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24" activeTab="3"/>
  </bookViews>
  <sheets>
    <sheet name="7A" sheetId="1" r:id="rId1"/>
    <sheet name="7B" sheetId="5" r:id="rId2"/>
    <sheet name="7C" sheetId="4" r:id="rId3"/>
    <sheet name="7D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6" l="1"/>
  <c r="N33" i="6"/>
  <c r="N34" i="6"/>
  <c r="N35" i="6"/>
  <c r="N37" i="6"/>
  <c r="N31" i="6"/>
  <c r="M32" i="6"/>
  <c r="M33" i="6"/>
  <c r="M34" i="6"/>
  <c r="M35" i="6"/>
  <c r="M37" i="6"/>
  <c r="M31" i="6"/>
  <c r="N20" i="6"/>
  <c r="N21" i="6"/>
  <c r="N22" i="6"/>
  <c r="N23" i="6"/>
  <c r="N25" i="6"/>
  <c r="N19" i="6"/>
  <c r="M20" i="6"/>
  <c r="M21" i="6"/>
  <c r="M22" i="6"/>
  <c r="M23" i="6"/>
  <c r="M25" i="6"/>
  <c r="M19" i="6"/>
  <c r="C35" i="5" l="1"/>
  <c r="D35" i="5"/>
  <c r="E35" i="5"/>
  <c r="G35" i="5"/>
  <c r="H35" i="5"/>
  <c r="I35" i="5"/>
  <c r="J35" i="5"/>
  <c r="L35" i="5"/>
  <c r="M35" i="5"/>
  <c r="N35" i="5"/>
  <c r="O35" i="5"/>
  <c r="Q35" i="5"/>
  <c r="R35" i="5"/>
  <c r="S35" i="5"/>
  <c r="T35" i="5"/>
  <c r="B35" i="5"/>
  <c r="S36" i="5"/>
  <c r="Q36" i="5"/>
  <c r="N36" i="5"/>
  <c r="L36" i="5"/>
  <c r="I36" i="5"/>
  <c r="G36" i="5"/>
  <c r="D36" i="5"/>
  <c r="B36" i="5"/>
  <c r="S34" i="5"/>
  <c r="Q34" i="5"/>
  <c r="N34" i="5"/>
  <c r="L34" i="5"/>
  <c r="R31" i="5" s="1"/>
  <c r="I34" i="5"/>
  <c r="G34" i="5"/>
  <c r="D34" i="5"/>
  <c r="B34" i="5"/>
  <c r="H31" i="5" s="1"/>
  <c r="M32" i="5"/>
  <c r="E31" i="5"/>
  <c r="O30" i="5"/>
  <c r="E29" i="5"/>
  <c r="O28" i="5"/>
  <c r="E27" i="5"/>
  <c r="O26" i="5"/>
  <c r="E25" i="5"/>
  <c r="T24" i="5"/>
  <c r="E24" i="5"/>
  <c r="T23" i="5"/>
  <c r="E23" i="5"/>
  <c r="T22" i="5"/>
  <c r="E22" i="5"/>
  <c r="T21" i="5"/>
  <c r="O21" i="5"/>
  <c r="E21" i="5"/>
  <c r="T20" i="5"/>
  <c r="O20" i="5"/>
  <c r="E20" i="5"/>
  <c r="T19" i="5"/>
  <c r="O19" i="5"/>
  <c r="E19" i="5"/>
  <c r="T18" i="5"/>
  <c r="O18" i="5"/>
  <c r="E18" i="5"/>
  <c r="T17" i="5"/>
  <c r="O17" i="5"/>
  <c r="E17" i="5"/>
  <c r="T16" i="5"/>
  <c r="O16" i="5"/>
  <c r="E16" i="5"/>
  <c r="T15" i="5"/>
  <c r="O15" i="5"/>
  <c r="E15" i="5"/>
  <c r="T14" i="5"/>
  <c r="O14" i="5"/>
  <c r="E14" i="5"/>
  <c r="T13" i="5"/>
  <c r="O13" i="5"/>
  <c r="E13" i="5"/>
  <c r="T12" i="5"/>
  <c r="O12" i="5"/>
  <c r="E12" i="5"/>
  <c r="T11" i="5"/>
  <c r="O11" i="5"/>
  <c r="E11" i="5"/>
  <c r="T10" i="5"/>
  <c r="O10" i="5"/>
  <c r="E10" i="5"/>
  <c r="T9" i="5"/>
  <c r="O9" i="5"/>
  <c r="E9" i="5"/>
  <c r="T8" i="5"/>
  <c r="O8" i="5"/>
  <c r="E8" i="5"/>
  <c r="T7" i="5"/>
  <c r="O7" i="5"/>
  <c r="E7" i="5"/>
  <c r="T6" i="5"/>
  <c r="O6" i="5"/>
  <c r="E6" i="5"/>
  <c r="T5" i="5"/>
  <c r="O5" i="5"/>
  <c r="E5" i="5"/>
  <c r="T4" i="5"/>
  <c r="O4" i="5"/>
  <c r="E4" i="5"/>
  <c r="T3" i="5"/>
  <c r="O3" i="5"/>
  <c r="E3" i="5"/>
  <c r="T2" i="5"/>
  <c r="O2" i="5"/>
  <c r="E2" i="5"/>
  <c r="R32" i="5" l="1"/>
  <c r="H33" i="5"/>
  <c r="H32" i="5"/>
  <c r="R33" i="5"/>
  <c r="J32" i="5"/>
  <c r="J33" i="5"/>
  <c r="J31" i="5"/>
  <c r="J30" i="5"/>
  <c r="J29" i="5"/>
  <c r="J28" i="5"/>
  <c r="J27" i="5"/>
  <c r="J26" i="5"/>
  <c r="J25" i="5"/>
  <c r="T33" i="5"/>
  <c r="T32" i="5"/>
  <c r="O32" i="5"/>
  <c r="T31" i="5"/>
  <c r="T30" i="5"/>
  <c r="T29" i="5"/>
  <c r="T28" i="5"/>
  <c r="T27" i="5"/>
  <c r="T26" i="5"/>
  <c r="T25" i="5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O25" i="5"/>
  <c r="O27" i="5"/>
  <c r="O29" i="5"/>
  <c r="O31" i="5"/>
  <c r="O22" i="5"/>
  <c r="O34" i="5" s="1"/>
  <c r="O23" i="5"/>
  <c r="O24" i="5"/>
  <c r="E26" i="5"/>
  <c r="E28" i="5"/>
  <c r="E30" i="5"/>
  <c r="C2" i="5"/>
  <c r="M2" i="5"/>
  <c r="C3" i="5"/>
  <c r="M3" i="5"/>
  <c r="C4" i="5"/>
  <c r="M4" i="5"/>
  <c r="C5" i="5"/>
  <c r="M5" i="5"/>
  <c r="C6" i="5"/>
  <c r="M6" i="5"/>
  <c r="C7" i="5"/>
  <c r="M7" i="5"/>
  <c r="C8" i="5"/>
  <c r="M8" i="5"/>
  <c r="C9" i="5"/>
  <c r="M9" i="5"/>
  <c r="C10" i="5"/>
  <c r="M10" i="5"/>
  <c r="C11" i="5"/>
  <c r="M11" i="5"/>
  <c r="C12" i="5"/>
  <c r="M12" i="5"/>
  <c r="C13" i="5"/>
  <c r="M13" i="5"/>
  <c r="C14" i="5"/>
  <c r="M14" i="5"/>
  <c r="C15" i="5"/>
  <c r="M15" i="5"/>
  <c r="C16" i="5"/>
  <c r="M16" i="5"/>
  <c r="C17" i="5"/>
  <c r="M17" i="5"/>
  <c r="C18" i="5"/>
  <c r="M18" i="5"/>
  <c r="C19" i="5"/>
  <c r="M19" i="5"/>
  <c r="C20" i="5"/>
  <c r="M20" i="5"/>
  <c r="C21" i="5"/>
  <c r="M21" i="5"/>
  <c r="C22" i="5"/>
  <c r="M22" i="5"/>
  <c r="C23" i="5"/>
  <c r="M23" i="5"/>
  <c r="C24" i="5"/>
  <c r="M24" i="5"/>
  <c r="C25" i="5"/>
  <c r="M25" i="5"/>
  <c r="C26" i="5"/>
  <c r="M26" i="5"/>
  <c r="C27" i="5"/>
  <c r="M27" i="5"/>
  <c r="C28" i="5"/>
  <c r="M28" i="5"/>
  <c r="C29" i="5"/>
  <c r="M29" i="5"/>
  <c r="C30" i="5"/>
  <c r="M30" i="5"/>
  <c r="C31" i="5"/>
  <c r="M31" i="5"/>
  <c r="C32" i="5"/>
  <c r="H2" i="5"/>
  <c r="R2" i="5"/>
  <c r="H3" i="5"/>
  <c r="R3" i="5"/>
  <c r="H4" i="5"/>
  <c r="R4" i="5"/>
  <c r="H5" i="5"/>
  <c r="R5" i="5"/>
  <c r="H6" i="5"/>
  <c r="R6" i="5"/>
  <c r="H7" i="5"/>
  <c r="R7" i="5"/>
  <c r="H8" i="5"/>
  <c r="R8" i="5"/>
  <c r="H9" i="5"/>
  <c r="R9" i="5"/>
  <c r="H10" i="5"/>
  <c r="R10" i="5"/>
  <c r="H11" i="5"/>
  <c r="R11" i="5"/>
  <c r="H12" i="5"/>
  <c r="R12" i="5"/>
  <c r="H13" i="5"/>
  <c r="R13" i="5"/>
  <c r="H14" i="5"/>
  <c r="R14" i="5"/>
  <c r="H15" i="5"/>
  <c r="R15" i="5"/>
  <c r="H16" i="5"/>
  <c r="R16" i="5"/>
  <c r="H17" i="5"/>
  <c r="R17" i="5"/>
  <c r="H18" i="5"/>
  <c r="R18" i="5"/>
  <c r="H19" i="5"/>
  <c r="R19" i="5"/>
  <c r="H20" i="5"/>
  <c r="R20" i="5"/>
  <c r="H21" i="5"/>
  <c r="R21" i="5"/>
  <c r="H22" i="5"/>
  <c r="R22" i="5"/>
  <c r="H23" i="5"/>
  <c r="R23" i="5"/>
  <c r="H24" i="5"/>
  <c r="R24" i="5"/>
  <c r="H25" i="5"/>
  <c r="R25" i="5"/>
  <c r="H26" i="5"/>
  <c r="R26" i="5"/>
  <c r="H27" i="5"/>
  <c r="R27" i="5"/>
  <c r="H28" i="5"/>
  <c r="R28" i="5"/>
  <c r="H29" i="5"/>
  <c r="R29" i="5"/>
  <c r="H30" i="5"/>
  <c r="R30" i="5"/>
  <c r="DL991" i="4"/>
  <c r="DF991" i="4"/>
  <c r="DB991" i="4"/>
  <c r="CS991" i="4"/>
  <c r="CM991" i="4"/>
  <c r="CN991" i="4" s="1"/>
  <c r="CL991" i="4"/>
  <c r="CJ991" i="4"/>
  <c r="DL990" i="4"/>
  <c r="DG990" i="4"/>
  <c r="DF990" i="4"/>
  <c r="DB990" i="4"/>
  <c r="CS990" i="4"/>
  <c r="CM990" i="4"/>
  <c r="CN990" i="4" s="1"/>
  <c r="CL990" i="4"/>
  <c r="CK990" i="4"/>
  <c r="CJ990" i="4"/>
  <c r="DL989" i="4"/>
  <c r="DJ989" i="4"/>
  <c r="DG989" i="4"/>
  <c r="DF989" i="4"/>
  <c r="DB989" i="4"/>
  <c r="CS989" i="4"/>
  <c r="CM989" i="4"/>
  <c r="CN989" i="4" s="1"/>
  <c r="CL989" i="4"/>
  <c r="CK989" i="4"/>
  <c r="CJ989" i="4"/>
  <c r="DL988" i="4"/>
  <c r="DJ988" i="4"/>
  <c r="DG988" i="4"/>
  <c r="DF988" i="4"/>
  <c r="DB988" i="4"/>
  <c r="CS988" i="4"/>
  <c r="CN988" i="4"/>
  <c r="CM988" i="4"/>
  <c r="CL988" i="4"/>
  <c r="CK988" i="4"/>
  <c r="CJ988" i="4"/>
  <c r="DL987" i="4"/>
  <c r="DJ987" i="4"/>
  <c r="DG987" i="4"/>
  <c r="DF987" i="4"/>
  <c r="DB987" i="4"/>
  <c r="CS987" i="4"/>
  <c r="CM987" i="4"/>
  <c r="CN987" i="4" s="1"/>
  <c r="CL987" i="4"/>
  <c r="CK987" i="4"/>
  <c r="CJ987" i="4"/>
  <c r="DL986" i="4"/>
  <c r="DJ986" i="4"/>
  <c r="DG986" i="4"/>
  <c r="DF986" i="4"/>
  <c r="DB986" i="4"/>
  <c r="CS986" i="4"/>
  <c r="CM986" i="4"/>
  <c r="CN986" i="4" s="1"/>
  <c r="CL986" i="4"/>
  <c r="CK986" i="4"/>
  <c r="CJ986" i="4"/>
  <c r="DL985" i="4"/>
  <c r="DJ985" i="4"/>
  <c r="DG985" i="4"/>
  <c r="DF985" i="4"/>
  <c r="DB985" i="4"/>
  <c r="CS985" i="4"/>
  <c r="CM985" i="4"/>
  <c r="CN985" i="4" s="1"/>
  <c r="CL985" i="4"/>
  <c r="CK985" i="4"/>
  <c r="CJ985" i="4"/>
  <c r="DL984" i="4"/>
  <c r="DJ984" i="4"/>
  <c r="DG984" i="4"/>
  <c r="DF984" i="4"/>
  <c r="DB984" i="4"/>
  <c r="CS984" i="4"/>
  <c r="CN984" i="4"/>
  <c r="CM984" i="4"/>
  <c r="CL984" i="4"/>
  <c r="CK984" i="4"/>
  <c r="CJ984" i="4"/>
  <c r="DK983" i="4"/>
  <c r="DL983" i="4" s="1"/>
  <c r="DJ983" i="4"/>
  <c r="DG983" i="4"/>
  <c r="DE983" i="4"/>
  <c r="DF983" i="4" s="1"/>
  <c r="DB983" i="4"/>
  <c r="CS983" i="4"/>
  <c r="CM983" i="4"/>
  <c r="CN983" i="4" s="1"/>
  <c r="CL983" i="4"/>
  <c r="CK983" i="4"/>
  <c r="CJ983" i="4"/>
  <c r="DK982" i="4"/>
  <c r="DJ982" i="4"/>
  <c r="DE982" i="4"/>
  <c r="DB982" i="4"/>
  <c r="CS982" i="4"/>
  <c r="CK982" i="4"/>
  <c r="CJ982" i="4"/>
  <c r="DM981" i="4"/>
  <c r="DN981" i="4" s="1"/>
  <c r="DK981" i="4"/>
  <c r="DL981" i="4" s="1"/>
  <c r="DJ981" i="4"/>
  <c r="DD981" i="4"/>
  <c r="DA981" i="4"/>
  <c r="DB981" i="4" s="1"/>
  <c r="CS981" i="4"/>
  <c r="CK981" i="4"/>
  <c r="CJ981" i="4"/>
  <c r="CH981" i="4"/>
  <c r="BE981" i="4"/>
  <c r="DK980" i="4"/>
  <c r="DJ980" i="4"/>
  <c r="DD980" i="4"/>
  <c r="DC980" i="4"/>
  <c r="DB980" i="4"/>
  <c r="DA980" i="4"/>
  <c r="CT980" i="4"/>
  <c r="CS980" i="4"/>
  <c r="CK980" i="4"/>
  <c r="CJ980" i="4"/>
  <c r="CH980" i="4"/>
  <c r="BE980" i="4"/>
  <c r="DK979" i="4"/>
  <c r="DJ979" i="4"/>
  <c r="DD979" i="4"/>
  <c r="DC979" i="4"/>
  <c r="DB979" i="4"/>
  <c r="DA979" i="4"/>
  <c r="CT979" i="4"/>
  <c r="CS979" i="4"/>
  <c r="CK979" i="4"/>
  <c r="CJ979" i="4"/>
  <c r="CH979" i="4"/>
  <c r="BE979" i="4"/>
  <c r="DK978" i="4"/>
  <c r="DJ978" i="4"/>
  <c r="DD978" i="4"/>
  <c r="DC978" i="4"/>
  <c r="DB978" i="4"/>
  <c r="DA978" i="4"/>
  <c r="CT978" i="4"/>
  <c r="CS978" i="4"/>
  <c r="CK978" i="4"/>
  <c r="CJ978" i="4"/>
  <c r="CH978" i="4"/>
  <c r="BE978" i="4"/>
  <c r="DK977" i="4"/>
  <c r="DJ977" i="4"/>
  <c r="DD977" i="4"/>
  <c r="DC977" i="4"/>
  <c r="DB977" i="4"/>
  <c r="DA977" i="4"/>
  <c r="CT977" i="4"/>
  <c r="CS977" i="4"/>
  <c r="CK977" i="4"/>
  <c r="CJ977" i="4"/>
  <c r="CH977" i="4"/>
  <c r="BE977" i="4"/>
  <c r="DK976" i="4"/>
  <c r="DM976" i="4" s="1"/>
  <c r="DN976" i="4" s="1"/>
  <c r="DJ976" i="4"/>
  <c r="DD976" i="4"/>
  <c r="DC976" i="4"/>
  <c r="DB976" i="4"/>
  <c r="DA976" i="4"/>
  <c r="CT976" i="4"/>
  <c r="CS976" i="4"/>
  <c r="CK976" i="4"/>
  <c r="CJ976" i="4"/>
  <c r="CH976" i="4"/>
  <c r="BE976" i="4"/>
  <c r="DK975" i="4"/>
  <c r="DJ975" i="4"/>
  <c r="DD975" i="4"/>
  <c r="DC975" i="4"/>
  <c r="DB975" i="4"/>
  <c r="DA975" i="4"/>
  <c r="CT975" i="4"/>
  <c r="CS975" i="4"/>
  <c r="CK975" i="4"/>
  <c r="CJ975" i="4"/>
  <c r="CH975" i="4"/>
  <c r="BE975" i="4"/>
  <c r="DL974" i="4"/>
  <c r="DK974" i="4"/>
  <c r="DM974" i="4" s="1"/>
  <c r="DN974" i="4" s="1"/>
  <c r="DJ974" i="4"/>
  <c r="DD974" i="4"/>
  <c r="DC974" i="4"/>
  <c r="DB974" i="4"/>
  <c r="DA974" i="4"/>
  <c r="CT974" i="4"/>
  <c r="CS974" i="4"/>
  <c r="CK974" i="4"/>
  <c r="CJ974" i="4"/>
  <c r="CH974" i="4"/>
  <c r="BE974" i="4"/>
  <c r="DL973" i="4"/>
  <c r="DK973" i="4"/>
  <c r="DM973" i="4" s="1"/>
  <c r="DN973" i="4" s="1"/>
  <c r="DJ973" i="4"/>
  <c r="DD973" i="4"/>
  <c r="DC973" i="4"/>
  <c r="DB973" i="4"/>
  <c r="DA973" i="4"/>
  <c r="CT973" i="4"/>
  <c r="CS973" i="4"/>
  <c r="CK973" i="4"/>
  <c r="CJ973" i="4"/>
  <c r="CH973" i="4"/>
  <c r="BE973" i="4"/>
  <c r="DK972" i="4"/>
  <c r="DJ972" i="4"/>
  <c r="DD972" i="4"/>
  <c r="DA972" i="4"/>
  <c r="CT972" i="4"/>
  <c r="CS972" i="4"/>
  <c r="CK972" i="4"/>
  <c r="CJ972" i="4"/>
  <c r="CH972" i="4"/>
  <c r="BE972" i="4"/>
  <c r="DK971" i="4"/>
  <c r="DJ971" i="4"/>
  <c r="DD971" i="4"/>
  <c r="DA971" i="4"/>
  <c r="CT971" i="4"/>
  <c r="CS971" i="4"/>
  <c r="CK971" i="4"/>
  <c r="CJ971" i="4"/>
  <c r="CH971" i="4"/>
  <c r="BE971" i="4"/>
  <c r="DK970" i="4"/>
  <c r="DM970" i="4" s="1"/>
  <c r="DN970" i="4" s="1"/>
  <c r="DJ970" i="4"/>
  <c r="DD970" i="4"/>
  <c r="DA970" i="4"/>
  <c r="CT970" i="4"/>
  <c r="CS970" i="4"/>
  <c r="CK970" i="4"/>
  <c r="CJ970" i="4"/>
  <c r="CH970" i="4"/>
  <c r="BE970" i="4"/>
  <c r="DK969" i="4"/>
  <c r="DM969" i="4" s="1"/>
  <c r="DN969" i="4" s="1"/>
  <c r="DJ969" i="4"/>
  <c r="DD969" i="4"/>
  <c r="DA969" i="4"/>
  <c r="CT969" i="4"/>
  <c r="CS969" i="4"/>
  <c r="CK969" i="4"/>
  <c r="CJ969" i="4"/>
  <c r="CH969" i="4"/>
  <c r="BE969" i="4"/>
  <c r="DK968" i="4"/>
  <c r="DM968" i="4" s="1"/>
  <c r="DN968" i="4" s="1"/>
  <c r="DJ968" i="4"/>
  <c r="DD968" i="4"/>
  <c r="DA968" i="4"/>
  <c r="CT968" i="4"/>
  <c r="CS968" i="4"/>
  <c r="CK968" i="4"/>
  <c r="CJ968" i="4"/>
  <c r="CH968" i="4"/>
  <c r="BE968" i="4"/>
  <c r="DK967" i="4"/>
  <c r="DJ967" i="4"/>
  <c r="DB967" i="4"/>
  <c r="DA967" i="4"/>
  <c r="DC967" i="4" s="1"/>
  <c r="CT967" i="4"/>
  <c r="CS967" i="4"/>
  <c r="CK967" i="4"/>
  <c r="CJ967" i="4"/>
  <c r="CH967" i="4"/>
  <c r="BE967" i="4"/>
  <c r="DK966" i="4"/>
  <c r="DJ966" i="4"/>
  <c r="DB966" i="4"/>
  <c r="DA966" i="4"/>
  <c r="DC966" i="4" s="1"/>
  <c r="CT966" i="4"/>
  <c r="CS966" i="4"/>
  <c r="CK966" i="4"/>
  <c r="CJ966" i="4"/>
  <c r="CH966" i="4"/>
  <c r="BE966" i="4"/>
  <c r="DK965" i="4"/>
  <c r="DJ965" i="4"/>
  <c r="DA965" i="4"/>
  <c r="CT965" i="4"/>
  <c r="CS965" i="4"/>
  <c r="CK965" i="4"/>
  <c r="CJ965" i="4"/>
  <c r="CH965" i="4"/>
  <c r="BE965" i="4"/>
  <c r="DK964" i="4"/>
  <c r="DJ964" i="4"/>
  <c r="DA964" i="4"/>
  <c r="DC964" i="4" s="1"/>
  <c r="CT964" i="4"/>
  <c r="CS964" i="4"/>
  <c r="CK964" i="4"/>
  <c r="CJ964" i="4"/>
  <c r="CH964" i="4"/>
  <c r="BE964" i="4"/>
  <c r="DK963" i="4"/>
  <c r="DJ963" i="4"/>
  <c r="DA963" i="4"/>
  <c r="DC963" i="4" s="1"/>
  <c r="CT963" i="4"/>
  <c r="CS963" i="4"/>
  <c r="CK963" i="4"/>
  <c r="CJ963" i="4"/>
  <c r="CH963" i="4"/>
  <c r="BE963" i="4"/>
  <c r="DK962" i="4"/>
  <c r="DJ962" i="4"/>
  <c r="DA962" i="4"/>
  <c r="DC962" i="4" s="1"/>
  <c r="CT962" i="4"/>
  <c r="CS962" i="4"/>
  <c r="CK962" i="4"/>
  <c r="CJ962" i="4"/>
  <c r="CH962" i="4"/>
  <c r="BE962" i="4"/>
  <c r="DK961" i="4"/>
  <c r="DJ961" i="4"/>
  <c r="DA961" i="4"/>
  <c r="DC961" i="4" s="1"/>
  <c r="CT961" i="4"/>
  <c r="CS961" i="4"/>
  <c r="CK961" i="4"/>
  <c r="CJ961" i="4"/>
  <c r="CH961" i="4"/>
  <c r="BE961" i="4"/>
  <c r="DN960" i="4"/>
  <c r="DM960" i="4"/>
  <c r="DK960" i="4"/>
  <c r="DL960" i="4" s="1"/>
  <c r="DJ960" i="4"/>
  <c r="DA960" i="4"/>
  <c r="CT960" i="4"/>
  <c r="CS960" i="4"/>
  <c r="CK960" i="4"/>
  <c r="CJ960" i="4"/>
  <c r="CH960" i="4"/>
  <c r="BE960" i="4"/>
  <c r="DN959" i="4"/>
  <c r="DM959" i="4"/>
  <c r="DK959" i="4"/>
  <c r="DL959" i="4" s="1"/>
  <c r="DJ959" i="4"/>
  <c r="DA959" i="4"/>
  <c r="CT959" i="4"/>
  <c r="CS959" i="4"/>
  <c r="CK959" i="4"/>
  <c r="CJ959" i="4"/>
  <c r="CH959" i="4"/>
  <c r="BE959" i="4"/>
  <c r="DM958" i="4"/>
  <c r="DN958" i="4" s="1"/>
  <c r="DK958" i="4"/>
  <c r="DL958" i="4" s="1"/>
  <c r="DJ958" i="4"/>
  <c r="DA958" i="4"/>
  <c r="CT958" i="4"/>
  <c r="CS958" i="4"/>
  <c r="CK958" i="4"/>
  <c r="CJ958" i="4"/>
  <c r="CH958" i="4"/>
  <c r="BE958" i="4"/>
  <c r="DM957" i="4"/>
  <c r="DN957" i="4" s="1"/>
  <c r="DK957" i="4"/>
  <c r="DL957" i="4" s="1"/>
  <c r="DJ957" i="4"/>
  <c r="DA957" i="4"/>
  <c r="CT957" i="4"/>
  <c r="CS957" i="4"/>
  <c r="CK957" i="4"/>
  <c r="CJ957" i="4"/>
  <c r="CH957" i="4"/>
  <c r="BE957" i="4"/>
  <c r="DN956" i="4"/>
  <c r="DM956" i="4"/>
  <c r="DK956" i="4"/>
  <c r="DL956" i="4" s="1"/>
  <c r="DJ956" i="4"/>
  <c r="DA956" i="4"/>
  <c r="CT956" i="4"/>
  <c r="CS956" i="4"/>
  <c r="CK956" i="4"/>
  <c r="CJ956" i="4"/>
  <c r="CH956" i="4"/>
  <c r="BE956" i="4"/>
  <c r="DK955" i="4"/>
  <c r="DL955" i="4" s="1"/>
  <c r="DJ955" i="4"/>
  <c r="DB955" i="4"/>
  <c r="DA955" i="4"/>
  <c r="DC955" i="4" s="1"/>
  <c r="CT955" i="4"/>
  <c r="CS955" i="4"/>
  <c r="CK955" i="4"/>
  <c r="CJ955" i="4"/>
  <c r="CH955" i="4"/>
  <c r="BE955" i="4"/>
  <c r="DK954" i="4"/>
  <c r="DL954" i="4" s="1"/>
  <c r="DJ954" i="4"/>
  <c r="DB954" i="4"/>
  <c r="DA954" i="4"/>
  <c r="DC954" i="4" s="1"/>
  <c r="CT954" i="4"/>
  <c r="CS954" i="4"/>
  <c r="CK954" i="4"/>
  <c r="CJ954" i="4"/>
  <c r="CH954" i="4"/>
  <c r="BE954" i="4"/>
  <c r="DK953" i="4"/>
  <c r="DL953" i="4" s="1"/>
  <c r="DJ953" i="4"/>
  <c r="DB953" i="4"/>
  <c r="DA953" i="4"/>
  <c r="DC953" i="4" s="1"/>
  <c r="CT953" i="4"/>
  <c r="CS953" i="4"/>
  <c r="CK953" i="4"/>
  <c r="CJ953" i="4"/>
  <c r="CH953" i="4"/>
  <c r="BE953" i="4"/>
  <c r="DK952" i="4"/>
  <c r="DL952" i="4" s="1"/>
  <c r="DJ952" i="4"/>
  <c r="DB952" i="4"/>
  <c r="DA952" i="4"/>
  <c r="DC952" i="4" s="1"/>
  <c r="CT952" i="4"/>
  <c r="CS952" i="4"/>
  <c r="CK952" i="4"/>
  <c r="CJ952" i="4"/>
  <c r="CH952" i="4"/>
  <c r="BE952" i="4"/>
  <c r="DK951" i="4"/>
  <c r="DL951" i="4" s="1"/>
  <c r="DJ951" i="4"/>
  <c r="DB951" i="4"/>
  <c r="DA951" i="4"/>
  <c r="DC951" i="4" s="1"/>
  <c r="CT951" i="4"/>
  <c r="CS951" i="4"/>
  <c r="CK951" i="4"/>
  <c r="CJ951" i="4"/>
  <c r="CH951" i="4"/>
  <c r="BE951" i="4"/>
  <c r="DK950" i="4"/>
  <c r="DL950" i="4" s="1"/>
  <c r="DJ950" i="4"/>
  <c r="DB950" i="4"/>
  <c r="DA950" i="4"/>
  <c r="DC950" i="4" s="1"/>
  <c r="CT950" i="4"/>
  <c r="CS950" i="4"/>
  <c r="CK950" i="4"/>
  <c r="CJ950" i="4"/>
  <c r="CH950" i="4"/>
  <c r="BE950" i="4"/>
  <c r="DK949" i="4"/>
  <c r="DL949" i="4" s="1"/>
  <c r="DJ949" i="4"/>
  <c r="DB949" i="4"/>
  <c r="DA949" i="4"/>
  <c r="DC949" i="4" s="1"/>
  <c r="CT949" i="4"/>
  <c r="CS949" i="4"/>
  <c r="CK949" i="4"/>
  <c r="CJ949" i="4"/>
  <c r="CH949" i="4"/>
  <c r="BE949" i="4"/>
  <c r="DK948" i="4"/>
  <c r="DL948" i="4" s="1"/>
  <c r="DJ948" i="4"/>
  <c r="DB948" i="4"/>
  <c r="DA948" i="4"/>
  <c r="DC948" i="4" s="1"/>
  <c r="CT948" i="4"/>
  <c r="CS948" i="4"/>
  <c r="CK948" i="4"/>
  <c r="CJ948" i="4"/>
  <c r="CH948" i="4"/>
  <c r="BE948" i="4"/>
  <c r="DK947" i="4"/>
  <c r="DJ947" i="4"/>
  <c r="DB947" i="4"/>
  <c r="DA947" i="4"/>
  <c r="DC947" i="4" s="1"/>
  <c r="CT947" i="4"/>
  <c r="CS947" i="4"/>
  <c r="CK947" i="4"/>
  <c r="CJ947" i="4"/>
  <c r="CH947" i="4"/>
  <c r="BE947" i="4"/>
  <c r="DN946" i="4"/>
  <c r="DK946" i="4"/>
  <c r="DM946" i="4" s="1"/>
  <c r="DJ946" i="4"/>
  <c r="DC946" i="4"/>
  <c r="DB946" i="4"/>
  <c r="DA946" i="4"/>
  <c r="CT946" i="4"/>
  <c r="CS946" i="4"/>
  <c r="CK946" i="4"/>
  <c r="CJ946" i="4"/>
  <c r="CH946" i="4"/>
  <c r="BE946" i="4"/>
  <c r="DN945" i="4"/>
  <c r="DL945" i="4"/>
  <c r="DK945" i="4"/>
  <c r="DM945" i="4" s="1"/>
  <c r="DJ945" i="4"/>
  <c r="DB945" i="4"/>
  <c r="DA945" i="4"/>
  <c r="DC945" i="4" s="1"/>
  <c r="CT945" i="4"/>
  <c r="CS945" i="4"/>
  <c r="CK945" i="4"/>
  <c r="CJ945" i="4"/>
  <c r="CH945" i="4"/>
  <c r="BE945" i="4"/>
  <c r="DL944" i="4"/>
  <c r="DK944" i="4"/>
  <c r="DM944" i="4" s="1"/>
  <c r="DN944" i="4" s="1"/>
  <c r="DJ944" i="4"/>
  <c r="DA944" i="4"/>
  <c r="CT944" i="4"/>
  <c r="CS944" i="4"/>
  <c r="CK944" i="4"/>
  <c r="CJ944" i="4"/>
  <c r="CH944" i="4"/>
  <c r="BE944" i="4"/>
  <c r="DK943" i="4"/>
  <c r="DJ943" i="4"/>
  <c r="DC943" i="4"/>
  <c r="DA943" i="4"/>
  <c r="DB943" i="4" s="1"/>
  <c r="CT943" i="4"/>
  <c r="CS943" i="4"/>
  <c r="CK943" i="4"/>
  <c r="CJ943" i="4"/>
  <c r="CH943" i="4"/>
  <c r="BE943" i="4"/>
  <c r="DN942" i="4"/>
  <c r="DK942" i="4"/>
  <c r="DM942" i="4" s="1"/>
  <c r="DJ942" i="4"/>
  <c r="DC942" i="4"/>
  <c r="DB942" i="4"/>
  <c r="DA942" i="4"/>
  <c r="CT942" i="4"/>
  <c r="CS942" i="4"/>
  <c r="CK942" i="4"/>
  <c r="CJ942" i="4"/>
  <c r="CH942" i="4"/>
  <c r="BE942" i="4"/>
  <c r="DN941" i="4"/>
  <c r="DL941" i="4"/>
  <c r="DK941" i="4"/>
  <c r="DM941" i="4" s="1"/>
  <c r="DJ941" i="4"/>
  <c r="DB941" i="4"/>
  <c r="DA941" i="4"/>
  <c r="DC941" i="4" s="1"/>
  <c r="CT941" i="4"/>
  <c r="CS941" i="4"/>
  <c r="CK941" i="4"/>
  <c r="CJ941" i="4"/>
  <c r="CH941" i="4"/>
  <c r="BE941" i="4"/>
  <c r="DL940" i="4"/>
  <c r="DK940" i="4"/>
  <c r="DM940" i="4" s="1"/>
  <c r="DN940" i="4" s="1"/>
  <c r="DJ940" i="4"/>
  <c r="DA940" i="4"/>
  <c r="CT940" i="4"/>
  <c r="CS940" i="4"/>
  <c r="CK940" i="4"/>
  <c r="CJ940" i="4"/>
  <c r="CH940" i="4"/>
  <c r="BE940" i="4"/>
  <c r="DK939" i="4"/>
  <c r="DJ939" i="4"/>
  <c r="DC939" i="4"/>
  <c r="DA939" i="4"/>
  <c r="DB939" i="4" s="1"/>
  <c r="CT939" i="4"/>
  <c r="CS939" i="4"/>
  <c r="CK939" i="4"/>
  <c r="CJ939" i="4"/>
  <c r="CH939" i="4"/>
  <c r="BE939" i="4"/>
  <c r="DK938" i="4"/>
  <c r="DJ938" i="4"/>
  <c r="DC938" i="4"/>
  <c r="DB938" i="4"/>
  <c r="DA938" i="4"/>
  <c r="CT938" i="4"/>
  <c r="CS938" i="4"/>
  <c r="CK938" i="4"/>
  <c r="CJ938" i="4"/>
  <c r="CH938" i="4"/>
  <c r="DK937" i="4"/>
  <c r="DM937" i="4" s="1"/>
  <c r="DN937" i="4" s="1"/>
  <c r="DJ937" i="4"/>
  <c r="DC937" i="4"/>
  <c r="DB937" i="4"/>
  <c r="DA937" i="4"/>
  <c r="CT937" i="4"/>
  <c r="CS937" i="4"/>
  <c r="CK937" i="4"/>
  <c r="CJ937" i="4"/>
  <c r="CH937" i="4"/>
  <c r="DL936" i="4"/>
  <c r="DK936" i="4"/>
  <c r="DM936" i="4" s="1"/>
  <c r="DN936" i="4" s="1"/>
  <c r="DJ936" i="4"/>
  <c r="DC936" i="4"/>
  <c r="DB936" i="4"/>
  <c r="DA936" i="4"/>
  <c r="CT936" i="4"/>
  <c r="CS936" i="4"/>
  <c r="CK936" i="4"/>
  <c r="CJ936" i="4"/>
  <c r="CH936" i="4"/>
  <c r="DK935" i="4"/>
  <c r="DM935" i="4" s="1"/>
  <c r="DN935" i="4" s="1"/>
  <c r="DJ935" i="4"/>
  <c r="DC935" i="4"/>
  <c r="DB935" i="4"/>
  <c r="DA935" i="4"/>
  <c r="CT935" i="4"/>
  <c r="CS935" i="4"/>
  <c r="CK935" i="4"/>
  <c r="CJ935" i="4"/>
  <c r="CH935" i="4"/>
  <c r="DK934" i="4"/>
  <c r="DJ934" i="4"/>
  <c r="DC934" i="4"/>
  <c r="DB934" i="4"/>
  <c r="DA934" i="4"/>
  <c r="CT934" i="4"/>
  <c r="CS934" i="4"/>
  <c r="CK934" i="4"/>
  <c r="CJ934" i="4"/>
  <c r="CH934" i="4"/>
  <c r="DK933" i="4"/>
  <c r="DM933" i="4" s="1"/>
  <c r="DN933" i="4" s="1"/>
  <c r="DJ933" i="4"/>
  <c r="DC933" i="4"/>
  <c r="DB933" i="4"/>
  <c r="DA933" i="4"/>
  <c r="CT933" i="4"/>
  <c r="CS933" i="4"/>
  <c r="CK933" i="4"/>
  <c r="CJ933" i="4"/>
  <c r="CH933" i="4"/>
  <c r="DL932" i="4"/>
  <c r="DK932" i="4"/>
  <c r="DM932" i="4" s="1"/>
  <c r="DN932" i="4" s="1"/>
  <c r="DJ932" i="4"/>
  <c r="DC932" i="4"/>
  <c r="DB932" i="4"/>
  <c r="DA932" i="4"/>
  <c r="CT932" i="4"/>
  <c r="CS932" i="4"/>
  <c r="CK932" i="4"/>
  <c r="CJ932" i="4"/>
  <c r="CH932" i="4"/>
  <c r="DK931" i="4"/>
  <c r="DM931" i="4" s="1"/>
  <c r="DN931" i="4" s="1"/>
  <c r="DJ931" i="4"/>
  <c r="DC931" i="4"/>
  <c r="DB931" i="4"/>
  <c r="DA931" i="4"/>
  <c r="CT931" i="4"/>
  <c r="CS931" i="4"/>
  <c r="CK931" i="4"/>
  <c r="CJ931" i="4"/>
  <c r="CH931" i="4"/>
  <c r="DK930" i="4"/>
  <c r="DJ930" i="4"/>
  <c r="DC930" i="4"/>
  <c r="DB930" i="4"/>
  <c r="DA930" i="4"/>
  <c r="CT930" i="4"/>
  <c r="CS930" i="4"/>
  <c r="CK930" i="4"/>
  <c r="CJ930" i="4"/>
  <c r="CH930" i="4"/>
  <c r="DM929" i="4"/>
  <c r="DN929" i="4" s="1"/>
  <c r="DL929" i="4"/>
  <c r="DK929" i="4"/>
  <c r="DJ929" i="4"/>
  <c r="DC929" i="4"/>
  <c r="DB929" i="4"/>
  <c r="DA929" i="4"/>
  <c r="CT929" i="4"/>
  <c r="CS929" i="4"/>
  <c r="CK929" i="4"/>
  <c r="CJ929" i="4"/>
  <c r="CH929" i="4"/>
  <c r="DM928" i="4"/>
  <c r="DN928" i="4" s="1"/>
  <c r="DL928" i="4"/>
  <c r="DK928" i="4"/>
  <c r="DJ928" i="4"/>
  <c r="DC928" i="4"/>
  <c r="DB928" i="4"/>
  <c r="DA928" i="4"/>
  <c r="CT928" i="4"/>
  <c r="CS928" i="4"/>
  <c r="CK928" i="4"/>
  <c r="CJ928" i="4"/>
  <c r="CH928" i="4"/>
  <c r="DM927" i="4"/>
  <c r="DN927" i="4" s="1"/>
  <c r="DL927" i="4"/>
  <c r="DK927" i="4"/>
  <c r="DJ927" i="4"/>
  <c r="DC927" i="4"/>
  <c r="DB927" i="4"/>
  <c r="DA927" i="4"/>
  <c r="CT927" i="4"/>
  <c r="CS927" i="4"/>
  <c r="CK927" i="4"/>
  <c r="CJ927" i="4"/>
  <c r="CH927" i="4"/>
  <c r="DM926" i="4"/>
  <c r="DN926" i="4" s="1"/>
  <c r="DL926" i="4"/>
  <c r="DK926" i="4"/>
  <c r="DJ926" i="4"/>
  <c r="DC926" i="4"/>
  <c r="DB926" i="4"/>
  <c r="DA926" i="4"/>
  <c r="CT926" i="4"/>
  <c r="CS926" i="4"/>
  <c r="CK926" i="4"/>
  <c r="CJ926" i="4"/>
  <c r="CH926" i="4"/>
  <c r="DN925" i="4"/>
  <c r="DM925" i="4"/>
  <c r="DK925" i="4"/>
  <c r="DL925" i="4" s="1"/>
  <c r="DJ925" i="4"/>
  <c r="DA925" i="4"/>
  <c r="CT925" i="4"/>
  <c r="CS925" i="4"/>
  <c r="CK925" i="4"/>
  <c r="CJ925" i="4"/>
  <c r="CH925" i="4"/>
  <c r="DN924" i="4"/>
  <c r="DM924" i="4"/>
  <c r="DK924" i="4"/>
  <c r="DL924" i="4" s="1"/>
  <c r="DJ924" i="4"/>
  <c r="DA924" i="4"/>
  <c r="CT924" i="4"/>
  <c r="CS924" i="4"/>
  <c r="CK924" i="4"/>
  <c r="CJ924" i="4"/>
  <c r="CH924" i="4"/>
  <c r="DM923" i="4"/>
  <c r="DN923" i="4" s="1"/>
  <c r="DK923" i="4"/>
  <c r="DL923" i="4" s="1"/>
  <c r="DJ923" i="4"/>
  <c r="DA923" i="4"/>
  <c r="CT923" i="4"/>
  <c r="CS923" i="4"/>
  <c r="CK923" i="4"/>
  <c r="CJ923" i="4"/>
  <c r="CH923" i="4"/>
  <c r="DM922" i="4"/>
  <c r="DN922" i="4" s="1"/>
  <c r="DK922" i="4"/>
  <c r="DL922" i="4" s="1"/>
  <c r="DJ922" i="4"/>
  <c r="DA922" i="4"/>
  <c r="CT922" i="4"/>
  <c r="CS922" i="4"/>
  <c r="CK922" i="4"/>
  <c r="CJ922" i="4"/>
  <c r="CH922" i="4"/>
  <c r="DN921" i="4"/>
  <c r="DM921" i="4"/>
  <c r="DK921" i="4"/>
  <c r="DL921" i="4" s="1"/>
  <c r="DJ921" i="4"/>
  <c r="DA921" i="4"/>
  <c r="CT921" i="4"/>
  <c r="CS921" i="4"/>
  <c r="CK921" i="4"/>
  <c r="CJ921" i="4"/>
  <c r="CH921" i="4"/>
  <c r="DN920" i="4"/>
  <c r="DM920" i="4"/>
  <c r="DK920" i="4"/>
  <c r="DL920" i="4" s="1"/>
  <c r="DJ920" i="4"/>
  <c r="DA920" i="4"/>
  <c r="CT920" i="4"/>
  <c r="CS920" i="4"/>
  <c r="CK920" i="4"/>
  <c r="CJ920" i="4"/>
  <c r="CH920" i="4"/>
  <c r="DM919" i="4"/>
  <c r="DN919" i="4" s="1"/>
  <c r="DK919" i="4"/>
  <c r="DL919" i="4" s="1"/>
  <c r="DJ919" i="4"/>
  <c r="DA919" i="4"/>
  <c r="CT919" i="4"/>
  <c r="CS919" i="4"/>
  <c r="CK919" i="4"/>
  <c r="CJ919" i="4"/>
  <c r="CH919" i="4"/>
  <c r="DM918" i="4"/>
  <c r="DN918" i="4" s="1"/>
  <c r="DK918" i="4"/>
  <c r="DL918" i="4" s="1"/>
  <c r="DJ918" i="4"/>
  <c r="DA918" i="4"/>
  <c r="CT918" i="4"/>
  <c r="CS918" i="4"/>
  <c r="CK918" i="4"/>
  <c r="CJ918" i="4"/>
  <c r="CH918" i="4"/>
  <c r="DN917" i="4"/>
  <c r="DM917" i="4"/>
  <c r="DK917" i="4"/>
  <c r="DL917" i="4" s="1"/>
  <c r="DJ917" i="4"/>
  <c r="DA917" i="4"/>
  <c r="CT917" i="4"/>
  <c r="CS917" i="4"/>
  <c r="CK917" i="4"/>
  <c r="CJ917" i="4"/>
  <c r="CH917" i="4"/>
  <c r="DN916" i="4"/>
  <c r="DM916" i="4"/>
  <c r="DK916" i="4"/>
  <c r="DL916" i="4" s="1"/>
  <c r="DJ916" i="4"/>
  <c r="DA916" i="4"/>
  <c r="CT916" i="4"/>
  <c r="CS916" i="4"/>
  <c r="CK916" i="4"/>
  <c r="CJ916" i="4"/>
  <c r="CH916" i="4"/>
  <c r="DM915" i="4"/>
  <c r="DN915" i="4" s="1"/>
  <c r="DK915" i="4"/>
  <c r="DL915" i="4" s="1"/>
  <c r="DJ915" i="4"/>
  <c r="DA915" i="4"/>
  <c r="CT915" i="4"/>
  <c r="CS915" i="4"/>
  <c r="CK915" i="4"/>
  <c r="CJ915" i="4"/>
  <c r="CH915" i="4"/>
  <c r="DM914" i="4"/>
  <c r="DN914" i="4" s="1"/>
  <c r="DK914" i="4"/>
  <c r="DL914" i="4" s="1"/>
  <c r="DJ914" i="4"/>
  <c r="DA914" i="4"/>
  <c r="CT914" i="4"/>
  <c r="CS914" i="4"/>
  <c r="CK914" i="4"/>
  <c r="CJ914" i="4"/>
  <c r="CH914" i="4"/>
  <c r="DN913" i="4"/>
  <c r="DM913" i="4"/>
  <c r="DK913" i="4"/>
  <c r="DL913" i="4" s="1"/>
  <c r="DJ913" i="4"/>
  <c r="DA913" i="4"/>
  <c r="CT913" i="4"/>
  <c r="CS913" i="4"/>
  <c r="CK913" i="4"/>
  <c r="CJ913" i="4"/>
  <c r="CH913" i="4"/>
  <c r="DN912" i="4"/>
  <c r="DM912" i="4"/>
  <c r="DK912" i="4"/>
  <c r="DL912" i="4" s="1"/>
  <c r="DJ912" i="4"/>
  <c r="DA912" i="4"/>
  <c r="CT912" i="4"/>
  <c r="CS912" i="4"/>
  <c r="CK912" i="4"/>
  <c r="CJ912" i="4"/>
  <c r="CH912" i="4"/>
  <c r="DM911" i="4"/>
  <c r="DN911" i="4" s="1"/>
  <c r="DK911" i="4"/>
  <c r="DL911" i="4" s="1"/>
  <c r="DJ911" i="4"/>
  <c r="DA911" i="4"/>
  <c r="CT911" i="4"/>
  <c r="CS911" i="4"/>
  <c r="CK911" i="4"/>
  <c r="CJ911" i="4"/>
  <c r="CH911" i="4"/>
  <c r="DM910" i="4"/>
  <c r="DN910" i="4" s="1"/>
  <c r="DK910" i="4"/>
  <c r="DL910" i="4" s="1"/>
  <c r="DJ910" i="4"/>
  <c r="DA910" i="4"/>
  <c r="CT910" i="4"/>
  <c r="CS910" i="4"/>
  <c r="CK910" i="4"/>
  <c r="CJ910" i="4"/>
  <c r="CH910" i="4"/>
  <c r="DN909" i="4"/>
  <c r="DM909" i="4"/>
  <c r="DK909" i="4"/>
  <c r="DL909" i="4" s="1"/>
  <c r="DJ909" i="4"/>
  <c r="DA909" i="4"/>
  <c r="CT909" i="4"/>
  <c r="CS909" i="4"/>
  <c r="CK909" i="4"/>
  <c r="CJ909" i="4"/>
  <c r="CH909" i="4"/>
  <c r="DN908" i="4"/>
  <c r="DM908" i="4"/>
  <c r="DK908" i="4"/>
  <c r="DL908" i="4" s="1"/>
  <c r="DJ908" i="4"/>
  <c r="DA908" i="4"/>
  <c r="CT908" i="4"/>
  <c r="CS908" i="4"/>
  <c r="CK908" i="4"/>
  <c r="CJ908" i="4"/>
  <c r="CH908" i="4"/>
  <c r="DM907" i="4"/>
  <c r="DN907" i="4" s="1"/>
  <c r="DK907" i="4"/>
  <c r="DL907" i="4" s="1"/>
  <c r="DJ907" i="4"/>
  <c r="DA907" i="4"/>
  <c r="CT907" i="4"/>
  <c r="CS907" i="4"/>
  <c r="CK907" i="4"/>
  <c r="CJ907" i="4"/>
  <c r="CH907" i="4"/>
  <c r="DM906" i="4"/>
  <c r="DN906" i="4" s="1"/>
  <c r="DK906" i="4"/>
  <c r="DL906" i="4" s="1"/>
  <c r="DJ906" i="4"/>
  <c r="DA906" i="4"/>
  <c r="CT906" i="4"/>
  <c r="CS906" i="4"/>
  <c r="CK906" i="4"/>
  <c r="CJ906" i="4"/>
  <c r="CH906" i="4"/>
  <c r="DN905" i="4"/>
  <c r="DM905" i="4"/>
  <c r="DK905" i="4"/>
  <c r="DL905" i="4" s="1"/>
  <c r="DJ905" i="4"/>
  <c r="DA905" i="4"/>
  <c r="CT905" i="4"/>
  <c r="CS905" i="4"/>
  <c r="CK905" i="4"/>
  <c r="CJ905" i="4"/>
  <c r="CH905" i="4"/>
  <c r="DN904" i="4"/>
  <c r="DM904" i="4"/>
  <c r="DK904" i="4"/>
  <c r="DL904" i="4" s="1"/>
  <c r="DJ904" i="4"/>
  <c r="DA904" i="4"/>
  <c r="CT904" i="4"/>
  <c r="CS904" i="4"/>
  <c r="CK904" i="4"/>
  <c r="CJ904" i="4"/>
  <c r="CH904" i="4"/>
  <c r="DM903" i="4"/>
  <c r="DN903" i="4" s="1"/>
  <c r="DK903" i="4"/>
  <c r="DL903" i="4" s="1"/>
  <c r="DJ903" i="4"/>
  <c r="DA903" i="4"/>
  <c r="CT903" i="4"/>
  <c r="CS903" i="4"/>
  <c r="CK903" i="4"/>
  <c r="CJ903" i="4"/>
  <c r="CH903" i="4"/>
  <c r="DM902" i="4"/>
  <c r="DN902" i="4" s="1"/>
  <c r="DK902" i="4"/>
  <c r="DL902" i="4" s="1"/>
  <c r="DJ902" i="4"/>
  <c r="DA902" i="4"/>
  <c r="CT902" i="4"/>
  <c r="CS902" i="4"/>
  <c r="CK902" i="4"/>
  <c r="CJ902" i="4"/>
  <c r="CH902" i="4"/>
  <c r="DN901" i="4"/>
  <c r="DM901" i="4"/>
  <c r="DK901" i="4"/>
  <c r="DL901" i="4" s="1"/>
  <c r="DJ901" i="4"/>
  <c r="DA901" i="4"/>
  <c r="CT901" i="4"/>
  <c r="CS901" i="4"/>
  <c r="CK901" i="4"/>
  <c r="CJ901" i="4"/>
  <c r="CH901" i="4"/>
  <c r="DK900" i="4"/>
  <c r="DJ900" i="4"/>
  <c r="DB900" i="4"/>
  <c r="DA900" i="4"/>
  <c r="DC900" i="4" s="1"/>
  <c r="CT900" i="4"/>
  <c r="CS900" i="4"/>
  <c r="CK900" i="4"/>
  <c r="CJ900" i="4"/>
  <c r="CH900" i="4"/>
  <c r="DK899" i="4"/>
  <c r="DJ899" i="4"/>
  <c r="DB899" i="4"/>
  <c r="DA899" i="4"/>
  <c r="DC899" i="4" s="1"/>
  <c r="CT899" i="4"/>
  <c r="CS899" i="4"/>
  <c r="CK899" i="4"/>
  <c r="CJ899" i="4"/>
  <c r="CH899" i="4"/>
  <c r="DK898" i="4"/>
  <c r="DJ898" i="4"/>
  <c r="DB898" i="4"/>
  <c r="DA898" i="4"/>
  <c r="DC898" i="4" s="1"/>
  <c r="CT898" i="4"/>
  <c r="CS898" i="4"/>
  <c r="CK898" i="4"/>
  <c r="CJ898" i="4"/>
  <c r="CH898" i="4"/>
  <c r="DK897" i="4"/>
  <c r="DJ897" i="4"/>
  <c r="DB897" i="4"/>
  <c r="DA897" i="4"/>
  <c r="DC897" i="4" s="1"/>
  <c r="CT897" i="4"/>
  <c r="CS897" i="4"/>
  <c r="CK897" i="4"/>
  <c r="CJ897" i="4"/>
  <c r="CH897" i="4"/>
  <c r="DK896" i="4"/>
  <c r="DJ896" i="4"/>
  <c r="DB896" i="4"/>
  <c r="DA896" i="4"/>
  <c r="DC896" i="4" s="1"/>
  <c r="CT896" i="4"/>
  <c r="CS896" i="4"/>
  <c r="CK896" i="4"/>
  <c r="CJ896" i="4"/>
  <c r="CH896" i="4"/>
  <c r="DK895" i="4"/>
  <c r="DJ895" i="4"/>
  <c r="DB895" i="4"/>
  <c r="DA895" i="4"/>
  <c r="DC895" i="4" s="1"/>
  <c r="CT895" i="4"/>
  <c r="CS895" i="4"/>
  <c r="CK895" i="4"/>
  <c r="CJ895" i="4"/>
  <c r="CH895" i="4"/>
  <c r="DK894" i="4"/>
  <c r="DJ894" i="4"/>
  <c r="DA894" i="4"/>
  <c r="CT894" i="4"/>
  <c r="CS894" i="4"/>
  <c r="CK894" i="4"/>
  <c r="CJ894" i="4"/>
  <c r="CH894" i="4"/>
  <c r="DN893" i="4"/>
  <c r="DM893" i="4"/>
  <c r="DK893" i="4"/>
  <c r="DL893" i="4" s="1"/>
  <c r="DJ893" i="4"/>
  <c r="DA893" i="4"/>
  <c r="DC893" i="4" s="1"/>
  <c r="CT893" i="4"/>
  <c r="CS893" i="4"/>
  <c r="CK893" i="4"/>
  <c r="CJ893" i="4"/>
  <c r="CH893" i="4"/>
  <c r="DM892" i="4"/>
  <c r="DN892" i="4" s="1"/>
  <c r="DK892" i="4"/>
  <c r="DL892" i="4" s="1"/>
  <c r="DJ892" i="4"/>
  <c r="DC892" i="4"/>
  <c r="DB892" i="4"/>
  <c r="DA892" i="4"/>
  <c r="CT892" i="4"/>
  <c r="CS892" i="4"/>
  <c r="CK892" i="4"/>
  <c r="CJ892" i="4"/>
  <c r="CH892" i="4"/>
  <c r="DK891" i="4"/>
  <c r="DL891" i="4" s="1"/>
  <c r="DJ891" i="4"/>
  <c r="DC891" i="4"/>
  <c r="DB891" i="4"/>
  <c r="DA891" i="4"/>
  <c r="CT891" i="4"/>
  <c r="CS891" i="4"/>
  <c r="CK891" i="4"/>
  <c r="CJ891" i="4"/>
  <c r="CH891" i="4"/>
  <c r="DM890" i="4"/>
  <c r="DN890" i="4" s="1"/>
  <c r="DK890" i="4"/>
  <c r="DL890" i="4" s="1"/>
  <c r="DJ890" i="4"/>
  <c r="DC890" i="4"/>
  <c r="DB890" i="4"/>
  <c r="DA890" i="4"/>
  <c r="CT890" i="4"/>
  <c r="CS890" i="4"/>
  <c r="CK890" i="4"/>
  <c r="CJ890" i="4"/>
  <c r="CH890" i="4"/>
  <c r="DK889" i="4"/>
  <c r="DL889" i="4" s="1"/>
  <c r="DJ889" i="4"/>
  <c r="DC889" i="4"/>
  <c r="DB889" i="4"/>
  <c r="DA889" i="4"/>
  <c r="CT889" i="4"/>
  <c r="CS889" i="4"/>
  <c r="CK889" i="4"/>
  <c r="CJ889" i="4"/>
  <c r="CH889" i="4"/>
  <c r="DM888" i="4"/>
  <c r="DN888" i="4" s="1"/>
  <c r="DK888" i="4"/>
  <c r="DL888" i="4" s="1"/>
  <c r="DJ888" i="4"/>
  <c r="DC888" i="4"/>
  <c r="DB888" i="4"/>
  <c r="DA888" i="4"/>
  <c r="CT888" i="4"/>
  <c r="CS888" i="4"/>
  <c r="CK888" i="4"/>
  <c r="CJ888" i="4"/>
  <c r="CH888" i="4"/>
  <c r="DK887" i="4"/>
  <c r="DL887" i="4" s="1"/>
  <c r="DJ887" i="4"/>
  <c r="DC887" i="4"/>
  <c r="DB887" i="4"/>
  <c r="DA887" i="4"/>
  <c r="CT887" i="4"/>
  <c r="CS887" i="4"/>
  <c r="CK887" i="4"/>
  <c r="CJ887" i="4"/>
  <c r="CH887" i="4"/>
  <c r="DM886" i="4"/>
  <c r="DN886" i="4" s="1"/>
  <c r="DK886" i="4"/>
  <c r="DL886" i="4" s="1"/>
  <c r="DJ886" i="4"/>
  <c r="DC886" i="4"/>
  <c r="DB886" i="4"/>
  <c r="DA886" i="4"/>
  <c r="CT886" i="4"/>
  <c r="CS886" i="4"/>
  <c r="CK886" i="4"/>
  <c r="CJ886" i="4"/>
  <c r="CH886" i="4"/>
  <c r="DK885" i="4"/>
  <c r="DL885" i="4" s="1"/>
  <c r="DJ885" i="4"/>
  <c r="DC885" i="4"/>
  <c r="DB885" i="4"/>
  <c r="DA885" i="4"/>
  <c r="CT885" i="4"/>
  <c r="CS885" i="4"/>
  <c r="CK885" i="4"/>
  <c r="CJ885" i="4"/>
  <c r="CH885" i="4"/>
  <c r="DM884" i="4"/>
  <c r="DN884" i="4" s="1"/>
  <c r="DK884" i="4"/>
  <c r="DL884" i="4" s="1"/>
  <c r="DJ884" i="4"/>
  <c r="DC884" i="4"/>
  <c r="DB884" i="4"/>
  <c r="DA884" i="4"/>
  <c r="CT884" i="4"/>
  <c r="CS884" i="4"/>
  <c r="CK884" i="4"/>
  <c r="CJ884" i="4"/>
  <c r="CH884" i="4"/>
  <c r="DK883" i="4"/>
  <c r="DL883" i="4" s="1"/>
  <c r="DJ883" i="4"/>
  <c r="DC883" i="4"/>
  <c r="DB883" i="4"/>
  <c r="DA883" i="4"/>
  <c r="CT883" i="4"/>
  <c r="CS883" i="4"/>
  <c r="CK883" i="4"/>
  <c r="CJ883" i="4"/>
  <c r="CH883" i="4"/>
  <c r="DM882" i="4"/>
  <c r="DN882" i="4" s="1"/>
  <c r="DK882" i="4"/>
  <c r="DL882" i="4" s="1"/>
  <c r="DJ882" i="4"/>
  <c r="DC882" i="4"/>
  <c r="DB882" i="4"/>
  <c r="DA882" i="4"/>
  <c r="CT882" i="4"/>
  <c r="CS882" i="4"/>
  <c r="CK882" i="4"/>
  <c r="CJ882" i="4"/>
  <c r="CH882" i="4"/>
  <c r="DK881" i="4"/>
  <c r="DL881" i="4" s="1"/>
  <c r="DJ881" i="4"/>
  <c r="DC881" i="4"/>
  <c r="DB881" i="4"/>
  <c r="DA881" i="4"/>
  <c r="CT881" i="4"/>
  <c r="CS881" i="4"/>
  <c r="CK881" i="4"/>
  <c r="CJ881" i="4"/>
  <c r="CH881" i="4"/>
  <c r="DM880" i="4"/>
  <c r="DN880" i="4" s="1"/>
  <c r="DK880" i="4"/>
  <c r="DL880" i="4" s="1"/>
  <c r="DJ880" i="4"/>
  <c r="DC880" i="4"/>
  <c r="DB880" i="4"/>
  <c r="DA880" i="4"/>
  <c r="CT880" i="4"/>
  <c r="CS880" i="4"/>
  <c r="CK880" i="4"/>
  <c r="CJ880" i="4"/>
  <c r="CH880" i="4"/>
  <c r="DK879" i="4"/>
  <c r="DL879" i="4" s="1"/>
  <c r="DJ879" i="4"/>
  <c r="DC879" i="4"/>
  <c r="DB879" i="4"/>
  <c r="DA879" i="4"/>
  <c r="CT879" i="4"/>
  <c r="CS879" i="4"/>
  <c r="CK879" i="4"/>
  <c r="CJ879" i="4"/>
  <c r="CH879" i="4"/>
  <c r="DM878" i="4"/>
  <c r="DN878" i="4" s="1"/>
  <c r="DK878" i="4"/>
  <c r="DL878" i="4" s="1"/>
  <c r="DJ878" i="4"/>
  <c r="DC878" i="4"/>
  <c r="DB878" i="4"/>
  <c r="DA878" i="4"/>
  <c r="CT878" i="4"/>
  <c r="CS878" i="4"/>
  <c r="CK878" i="4"/>
  <c r="CJ878" i="4"/>
  <c r="CH878" i="4"/>
  <c r="DK877" i="4"/>
  <c r="DJ877" i="4"/>
  <c r="DC877" i="4"/>
  <c r="DB877" i="4"/>
  <c r="DA877" i="4"/>
  <c r="CT877" i="4"/>
  <c r="CS877" i="4"/>
  <c r="CK877" i="4"/>
  <c r="CJ877" i="4"/>
  <c r="CH877" i="4"/>
  <c r="DM876" i="4"/>
  <c r="DN876" i="4" s="1"/>
  <c r="DK876" i="4"/>
  <c r="DL876" i="4" s="1"/>
  <c r="DJ876" i="4"/>
  <c r="DC876" i="4"/>
  <c r="DB876" i="4"/>
  <c r="DA876" i="4"/>
  <c r="CT876" i="4"/>
  <c r="CS876" i="4"/>
  <c r="CK876" i="4"/>
  <c r="CJ876" i="4"/>
  <c r="CH876" i="4"/>
  <c r="DK875" i="4"/>
  <c r="DJ875" i="4"/>
  <c r="DC875" i="4"/>
  <c r="DB875" i="4"/>
  <c r="DA875" i="4"/>
  <c r="CT875" i="4"/>
  <c r="CS875" i="4"/>
  <c r="CK875" i="4"/>
  <c r="CJ875" i="4"/>
  <c r="CH875" i="4"/>
  <c r="DM874" i="4"/>
  <c r="DN874" i="4" s="1"/>
  <c r="DK874" i="4"/>
  <c r="DL874" i="4" s="1"/>
  <c r="DJ874" i="4"/>
  <c r="DC874" i="4"/>
  <c r="DB874" i="4"/>
  <c r="DA874" i="4"/>
  <c r="CT874" i="4"/>
  <c r="CS874" i="4"/>
  <c r="CK874" i="4"/>
  <c r="CJ874" i="4"/>
  <c r="CH874" i="4"/>
  <c r="DK873" i="4"/>
  <c r="DJ873" i="4"/>
  <c r="DC873" i="4"/>
  <c r="DB873" i="4"/>
  <c r="DA873" i="4"/>
  <c r="CT873" i="4"/>
  <c r="CS873" i="4"/>
  <c r="CK873" i="4"/>
  <c r="CJ873" i="4"/>
  <c r="CH873" i="4"/>
  <c r="DM872" i="4"/>
  <c r="DN872" i="4" s="1"/>
  <c r="DK872" i="4"/>
  <c r="DL872" i="4" s="1"/>
  <c r="DJ872" i="4"/>
  <c r="DC872" i="4"/>
  <c r="DB872" i="4"/>
  <c r="DA872" i="4"/>
  <c r="CT872" i="4"/>
  <c r="CS872" i="4"/>
  <c r="CK872" i="4"/>
  <c r="CJ872" i="4"/>
  <c r="CH872" i="4"/>
  <c r="DK871" i="4"/>
  <c r="DJ871" i="4"/>
  <c r="DC871" i="4"/>
  <c r="DB871" i="4"/>
  <c r="DA871" i="4"/>
  <c r="CT871" i="4"/>
  <c r="CS871" i="4"/>
  <c r="CK871" i="4"/>
  <c r="CJ871" i="4"/>
  <c r="CH871" i="4"/>
  <c r="DM870" i="4"/>
  <c r="DN870" i="4" s="1"/>
  <c r="DK870" i="4"/>
  <c r="DL870" i="4" s="1"/>
  <c r="DJ870" i="4"/>
  <c r="DC870" i="4"/>
  <c r="DB870" i="4"/>
  <c r="DA870" i="4"/>
  <c r="CT870" i="4"/>
  <c r="CS870" i="4"/>
  <c r="CK870" i="4"/>
  <c r="CJ870" i="4"/>
  <c r="CH870" i="4"/>
  <c r="DK869" i="4"/>
  <c r="DJ869" i="4"/>
  <c r="DC869" i="4"/>
  <c r="DB869" i="4"/>
  <c r="DA869" i="4"/>
  <c r="CT869" i="4"/>
  <c r="CS869" i="4"/>
  <c r="CK869" i="4"/>
  <c r="CJ869" i="4"/>
  <c r="CH869" i="4"/>
  <c r="DM868" i="4"/>
  <c r="DN868" i="4" s="1"/>
  <c r="DK868" i="4"/>
  <c r="DL868" i="4" s="1"/>
  <c r="DJ868" i="4"/>
  <c r="DC868" i="4"/>
  <c r="DB868" i="4"/>
  <c r="DA868" i="4"/>
  <c r="CT868" i="4"/>
  <c r="CS868" i="4"/>
  <c r="CK868" i="4"/>
  <c r="CJ868" i="4"/>
  <c r="CH868" i="4"/>
  <c r="DK867" i="4"/>
  <c r="DJ867" i="4"/>
  <c r="DC867" i="4"/>
  <c r="DB867" i="4"/>
  <c r="DA867" i="4"/>
  <c r="CT867" i="4"/>
  <c r="CS867" i="4"/>
  <c r="CK867" i="4"/>
  <c r="CJ867" i="4"/>
  <c r="CH867" i="4"/>
  <c r="DM866" i="4"/>
  <c r="DN866" i="4" s="1"/>
  <c r="DK866" i="4"/>
  <c r="DL866" i="4" s="1"/>
  <c r="DJ866" i="4"/>
  <c r="DC866" i="4"/>
  <c r="DB866" i="4"/>
  <c r="DA866" i="4"/>
  <c r="CT866" i="4"/>
  <c r="CS866" i="4"/>
  <c r="CK866" i="4"/>
  <c r="CJ866" i="4"/>
  <c r="CH866" i="4"/>
  <c r="DK865" i="4"/>
  <c r="DJ865" i="4"/>
  <c r="DC865" i="4"/>
  <c r="DB865" i="4"/>
  <c r="DA865" i="4"/>
  <c r="CT865" i="4"/>
  <c r="CS865" i="4"/>
  <c r="CK865" i="4"/>
  <c r="CJ865" i="4"/>
  <c r="CH865" i="4"/>
  <c r="DM864" i="4"/>
  <c r="DN864" i="4" s="1"/>
  <c r="DK864" i="4"/>
  <c r="DL864" i="4" s="1"/>
  <c r="DJ864" i="4"/>
  <c r="DC864" i="4"/>
  <c r="DB864" i="4"/>
  <c r="DA864" i="4"/>
  <c r="CT864" i="4"/>
  <c r="CS864" i="4"/>
  <c r="CK864" i="4"/>
  <c r="CJ864" i="4"/>
  <c r="CH864" i="4"/>
  <c r="DK863" i="4"/>
  <c r="DJ863" i="4"/>
  <c r="DC863" i="4"/>
  <c r="DB863" i="4"/>
  <c r="DA863" i="4"/>
  <c r="CT863" i="4"/>
  <c r="CS863" i="4"/>
  <c r="CK863" i="4"/>
  <c r="CJ863" i="4"/>
  <c r="CH863" i="4"/>
  <c r="DM862" i="4"/>
  <c r="DN862" i="4" s="1"/>
  <c r="DK862" i="4"/>
  <c r="DL862" i="4" s="1"/>
  <c r="DJ862" i="4"/>
  <c r="DC862" i="4"/>
  <c r="DB862" i="4"/>
  <c r="DA862" i="4"/>
  <c r="CT862" i="4"/>
  <c r="CS862" i="4"/>
  <c r="CK862" i="4"/>
  <c r="CJ862" i="4"/>
  <c r="CH862" i="4"/>
  <c r="DK861" i="4"/>
  <c r="DL861" i="4" s="1"/>
  <c r="DJ861" i="4"/>
  <c r="DB861" i="4"/>
  <c r="DA861" i="4"/>
  <c r="DC861" i="4" s="1"/>
  <c r="CT861" i="4"/>
  <c r="CS861" i="4"/>
  <c r="CK861" i="4"/>
  <c r="CJ861" i="4"/>
  <c r="CH861" i="4"/>
  <c r="DK860" i="4"/>
  <c r="DL860" i="4" s="1"/>
  <c r="DJ860" i="4"/>
  <c r="DB860" i="4"/>
  <c r="DA860" i="4"/>
  <c r="DC860" i="4" s="1"/>
  <c r="CT860" i="4"/>
  <c r="CS860" i="4"/>
  <c r="CK860" i="4"/>
  <c r="CJ860" i="4"/>
  <c r="CH860" i="4"/>
  <c r="DK859" i="4"/>
  <c r="DL859" i="4" s="1"/>
  <c r="DJ859" i="4"/>
  <c r="DB859" i="4"/>
  <c r="DA859" i="4"/>
  <c r="DC859" i="4" s="1"/>
  <c r="CT859" i="4"/>
  <c r="CS859" i="4"/>
  <c r="CK859" i="4"/>
  <c r="CJ859" i="4"/>
  <c r="CH859" i="4"/>
  <c r="DK858" i="4"/>
  <c r="DL858" i="4" s="1"/>
  <c r="DJ858" i="4"/>
  <c r="DB858" i="4"/>
  <c r="DA858" i="4"/>
  <c r="DC858" i="4" s="1"/>
  <c r="CT858" i="4"/>
  <c r="CS858" i="4"/>
  <c r="CK858" i="4"/>
  <c r="CJ858" i="4"/>
  <c r="CH858" i="4"/>
  <c r="DK857" i="4"/>
  <c r="DL857" i="4" s="1"/>
  <c r="DJ857" i="4"/>
  <c r="DB857" i="4"/>
  <c r="DA857" i="4"/>
  <c r="DC857" i="4" s="1"/>
  <c r="CT857" i="4"/>
  <c r="CS857" i="4"/>
  <c r="CK857" i="4"/>
  <c r="CJ857" i="4"/>
  <c r="CH857" i="4"/>
  <c r="DK856" i="4"/>
  <c r="DL856" i="4" s="1"/>
  <c r="DJ856" i="4"/>
  <c r="DB856" i="4"/>
  <c r="DA856" i="4"/>
  <c r="DC856" i="4" s="1"/>
  <c r="CT856" i="4"/>
  <c r="CS856" i="4"/>
  <c r="CK856" i="4"/>
  <c r="CJ856" i="4"/>
  <c r="CH856" i="4"/>
  <c r="DK855" i="4"/>
  <c r="DL855" i="4" s="1"/>
  <c r="DJ855" i="4"/>
  <c r="DB855" i="4"/>
  <c r="DA855" i="4"/>
  <c r="DC855" i="4" s="1"/>
  <c r="CT855" i="4"/>
  <c r="CS855" i="4"/>
  <c r="CK855" i="4"/>
  <c r="CJ855" i="4"/>
  <c r="CH855" i="4"/>
  <c r="DK854" i="4"/>
  <c r="DL854" i="4" s="1"/>
  <c r="DJ854" i="4"/>
  <c r="DB854" i="4"/>
  <c r="DA854" i="4"/>
  <c r="DC854" i="4" s="1"/>
  <c r="CT854" i="4"/>
  <c r="CS854" i="4"/>
  <c r="CK854" i="4"/>
  <c r="CJ854" i="4"/>
  <c r="CH854" i="4"/>
  <c r="DK853" i="4"/>
  <c r="DL853" i="4" s="1"/>
  <c r="DJ853" i="4"/>
  <c r="DB853" i="4"/>
  <c r="DA853" i="4"/>
  <c r="DC853" i="4" s="1"/>
  <c r="CT853" i="4"/>
  <c r="CS853" i="4"/>
  <c r="CK853" i="4"/>
  <c r="CJ853" i="4"/>
  <c r="CH853" i="4"/>
  <c r="DK852" i="4"/>
  <c r="DL852" i="4" s="1"/>
  <c r="DJ852" i="4"/>
  <c r="DB852" i="4"/>
  <c r="DA852" i="4"/>
  <c r="DC852" i="4" s="1"/>
  <c r="CT852" i="4"/>
  <c r="CS852" i="4"/>
  <c r="CK852" i="4"/>
  <c r="CJ852" i="4"/>
  <c r="CH852" i="4"/>
  <c r="DK851" i="4"/>
  <c r="DL851" i="4" s="1"/>
  <c r="DJ851" i="4"/>
  <c r="DB851" i="4"/>
  <c r="DA851" i="4"/>
  <c r="DC851" i="4" s="1"/>
  <c r="CT851" i="4"/>
  <c r="CS851" i="4"/>
  <c r="CK851" i="4"/>
  <c r="CJ851" i="4"/>
  <c r="CH851" i="4"/>
  <c r="DK850" i="4"/>
  <c r="DL850" i="4" s="1"/>
  <c r="DJ850" i="4"/>
  <c r="DB850" i="4"/>
  <c r="DA850" i="4"/>
  <c r="DC850" i="4" s="1"/>
  <c r="CT850" i="4"/>
  <c r="CS850" i="4"/>
  <c r="CK850" i="4"/>
  <c r="CJ850" i="4"/>
  <c r="CH850" i="4"/>
  <c r="DK849" i="4"/>
  <c r="DL849" i="4" s="1"/>
  <c r="DJ849" i="4"/>
  <c r="DB849" i="4"/>
  <c r="DA849" i="4"/>
  <c r="DC849" i="4" s="1"/>
  <c r="CT849" i="4"/>
  <c r="CS849" i="4"/>
  <c r="CK849" i="4"/>
  <c r="CJ849" i="4"/>
  <c r="CH849" i="4"/>
  <c r="DK848" i="4"/>
  <c r="DL848" i="4" s="1"/>
  <c r="DJ848" i="4"/>
  <c r="DB848" i="4"/>
  <c r="DA848" i="4"/>
  <c r="DC848" i="4" s="1"/>
  <c r="CT848" i="4"/>
  <c r="CS848" i="4"/>
  <c r="CK848" i="4"/>
  <c r="CJ848" i="4"/>
  <c r="CH848" i="4"/>
  <c r="DK847" i="4"/>
  <c r="DL847" i="4" s="1"/>
  <c r="DJ847" i="4"/>
  <c r="DB847" i="4"/>
  <c r="DA847" i="4"/>
  <c r="DC847" i="4" s="1"/>
  <c r="CT847" i="4"/>
  <c r="CS847" i="4"/>
  <c r="CK847" i="4"/>
  <c r="CJ847" i="4"/>
  <c r="CH847" i="4"/>
  <c r="DK846" i="4"/>
  <c r="DL846" i="4" s="1"/>
  <c r="DJ846" i="4"/>
  <c r="DB846" i="4"/>
  <c r="DA846" i="4"/>
  <c r="DC846" i="4" s="1"/>
  <c r="CT846" i="4"/>
  <c r="CS846" i="4"/>
  <c r="CK846" i="4"/>
  <c r="CJ846" i="4"/>
  <c r="CH846" i="4"/>
  <c r="DK845" i="4"/>
  <c r="DL845" i="4" s="1"/>
  <c r="DJ845" i="4"/>
  <c r="DB845" i="4"/>
  <c r="DA845" i="4"/>
  <c r="DC845" i="4" s="1"/>
  <c r="CT845" i="4"/>
  <c r="CS845" i="4"/>
  <c r="CK845" i="4"/>
  <c r="CJ845" i="4"/>
  <c r="CH845" i="4"/>
  <c r="DK844" i="4"/>
  <c r="DL844" i="4" s="1"/>
  <c r="DJ844" i="4"/>
  <c r="DB844" i="4"/>
  <c r="DA844" i="4"/>
  <c r="DC844" i="4" s="1"/>
  <c r="CT844" i="4"/>
  <c r="CS844" i="4"/>
  <c r="CK844" i="4"/>
  <c r="CJ844" i="4"/>
  <c r="CH844" i="4"/>
  <c r="DK843" i="4"/>
  <c r="DL843" i="4" s="1"/>
  <c r="DJ843" i="4"/>
  <c r="DB843" i="4"/>
  <c r="DA843" i="4"/>
  <c r="DC843" i="4" s="1"/>
  <c r="CT843" i="4"/>
  <c r="CS843" i="4"/>
  <c r="CK843" i="4"/>
  <c r="CJ843" i="4"/>
  <c r="CH843" i="4"/>
  <c r="DK842" i="4"/>
  <c r="DL842" i="4" s="1"/>
  <c r="DJ842" i="4"/>
  <c r="DB842" i="4"/>
  <c r="DA842" i="4"/>
  <c r="DC842" i="4" s="1"/>
  <c r="CT842" i="4"/>
  <c r="CS842" i="4"/>
  <c r="CK842" i="4"/>
  <c r="CJ842" i="4"/>
  <c r="CH842" i="4"/>
  <c r="DK841" i="4"/>
  <c r="DL841" i="4" s="1"/>
  <c r="DJ841" i="4"/>
  <c r="DB841" i="4"/>
  <c r="DA841" i="4"/>
  <c r="DC841" i="4" s="1"/>
  <c r="CT841" i="4"/>
  <c r="CS841" i="4"/>
  <c r="CK841" i="4"/>
  <c r="CJ841" i="4"/>
  <c r="CH841" i="4"/>
  <c r="DK840" i="4"/>
  <c r="DL840" i="4" s="1"/>
  <c r="DJ840" i="4"/>
  <c r="DB840" i="4"/>
  <c r="DA840" i="4"/>
  <c r="DC840" i="4" s="1"/>
  <c r="CT840" i="4"/>
  <c r="CS840" i="4"/>
  <c r="CK840" i="4"/>
  <c r="CJ840" i="4"/>
  <c r="CH840" i="4"/>
  <c r="DK839" i="4"/>
  <c r="DL839" i="4" s="1"/>
  <c r="DJ839" i="4"/>
  <c r="DB839" i="4"/>
  <c r="DA839" i="4"/>
  <c r="DC839" i="4" s="1"/>
  <c r="CT839" i="4"/>
  <c r="CS839" i="4"/>
  <c r="CK839" i="4"/>
  <c r="CJ839" i="4"/>
  <c r="CH839" i="4"/>
  <c r="DK838" i="4"/>
  <c r="DL838" i="4" s="1"/>
  <c r="DJ838" i="4"/>
  <c r="DB838" i="4"/>
  <c r="DA838" i="4"/>
  <c r="DC838" i="4" s="1"/>
  <c r="CT838" i="4"/>
  <c r="CS838" i="4"/>
  <c r="CK838" i="4"/>
  <c r="CJ838" i="4"/>
  <c r="CH838" i="4"/>
  <c r="DK837" i="4"/>
  <c r="DL837" i="4" s="1"/>
  <c r="DJ837" i="4"/>
  <c r="DB837" i="4"/>
  <c r="DA837" i="4"/>
  <c r="DC837" i="4" s="1"/>
  <c r="CT837" i="4"/>
  <c r="CS837" i="4"/>
  <c r="CK837" i="4"/>
  <c r="CJ837" i="4"/>
  <c r="CH837" i="4"/>
  <c r="DK836" i="4"/>
  <c r="DL836" i="4" s="1"/>
  <c r="DJ836" i="4"/>
  <c r="DB836" i="4"/>
  <c r="DA836" i="4"/>
  <c r="DC836" i="4" s="1"/>
  <c r="CT836" i="4"/>
  <c r="CS836" i="4"/>
  <c r="CK836" i="4"/>
  <c r="CJ836" i="4"/>
  <c r="CH836" i="4"/>
  <c r="DK835" i="4"/>
  <c r="DL835" i="4" s="1"/>
  <c r="DJ835" i="4"/>
  <c r="DB835" i="4"/>
  <c r="DA835" i="4"/>
  <c r="DC835" i="4" s="1"/>
  <c r="CT835" i="4"/>
  <c r="CS835" i="4"/>
  <c r="CK835" i="4"/>
  <c r="CJ835" i="4"/>
  <c r="CH835" i="4"/>
  <c r="DK834" i="4"/>
  <c r="DL834" i="4" s="1"/>
  <c r="DJ834" i="4"/>
  <c r="DB834" i="4"/>
  <c r="DA834" i="4"/>
  <c r="DC834" i="4" s="1"/>
  <c r="CT834" i="4"/>
  <c r="CS834" i="4"/>
  <c r="CK834" i="4"/>
  <c r="CJ834" i="4"/>
  <c r="CH834" i="4"/>
  <c r="DK833" i="4"/>
  <c r="DL833" i="4" s="1"/>
  <c r="DJ833" i="4"/>
  <c r="DB833" i="4"/>
  <c r="DA833" i="4"/>
  <c r="DC833" i="4" s="1"/>
  <c r="CT833" i="4"/>
  <c r="CS833" i="4"/>
  <c r="CK833" i="4"/>
  <c r="CJ833" i="4"/>
  <c r="CH833" i="4"/>
  <c r="DK832" i="4"/>
  <c r="DL832" i="4" s="1"/>
  <c r="DJ832" i="4"/>
  <c r="DB832" i="4"/>
  <c r="DA832" i="4"/>
  <c r="DC832" i="4" s="1"/>
  <c r="CT832" i="4"/>
  <c r="CS832" i="4"/>
  <c r="CK832" i="4"/>
  <c r="CJ832" i="4"/>
  <c r="CH832" i="4"/>
  <c r="DK831" i="4"/>
  <c r="DL831" i="4" s="1"/>
  <c r="DJ831" i="4"/>
  <c r="DB831" i="4"/>
  <c r="DA831" i="4"/>
  <c r="DC831" i="4" s="1"/>
  <c r="CT831" i="4"/>
  <c r="CS831" i="4"/>
  <c r="CK831" i="4"/>
  <c r="CJ831" i="4"/>
  <c r="CH831" i="4"/>
  <c r="DK830" i="4"/>
  <c r="DL830" i="4" s="1"/>
  <c r="DJ830" i="4"/>
  <c r="DB830" i="4"/>
  <c r="DA830" i="4"/>
  <c r="DC830" i="4" s="1"/>
  <c r="CT830" i="4"/>
  <c r="CS830" i="4"/>
  <c r="CK830" i="4"/>
  <c r="CJ830" i="4"/>
  <c r="CH830" i="4"/>
  <c r="DK829" i="4"/>
  <c r="DL829" i="4" s="1"/>
  <c r="DJ829" i="4"/>
  <c r="DB829" i="4"/>
  <c r="DA829" i="4"/>
  <c r="DC829" i="4" s="1"/>
  <c r="CT829" i="4"/>
  <c r="CS829" i="4"/>
  <c r="CK829" i="4"/>
  <c r="CJ829" i="4"/>
  <c r="CH829" i="4"/>
  <c r="DK828" i="4"/>
  <c r="DL828" i="4" s="1"/>
  <c r="DJ828" i="4"/>
  <c r="DB828" i="4"/>
  <c r="DA828" i="4"/>
  <c r="DC828" i="4" s="1"/>
  <c r="CT828" i="4"/>
  <c r="CS828" i="4"/>
  <c r="CK828" i="4"/>
  <c r="CJ828" i="4"/>
  <c r="CH828" i="4"/>
  <c r="DK827" i="4"/>
  <c r="DL827" i="4" s="1"/>
  <c r="DJ827" i="4"/>
  <c r="DB827" i="4"/>
  <c r="DA827" i="4"/>
  <c r="DC827" i="4" s="1"/>
  <c r="CT827" i="4"/>
  <c r="CS827" i="4"/>
  <c r="CK827" i="4"/>
  <c r="CJ827" i="4"/>
  <c r="CH827" i="4"/>
  <c r="DK826" i="4"/>
  <c r="DL826" i="4" s="1"/>
  <c r="DJ826" i="4"/>
  <c r="DB826" i="4"/>
  <c r="DA826" i="4"/>
  <c r="DC826" i="4" s="1"/>
  <c r="CT826" i="4"/>
  <c r="CS826" i="4"/>
  <c r="CK826" i="4"/>
  <c r="CJ826" i="4"/>
  <c r="CH826" i="4"/>
  <c r="DK825" i="4"/>
  <c r="DL825" i="4" s="1"/>
  <c r="DJ825" i="4"/>
  <c r="DB825" i="4"/>
  <c r="DA825" i="4"/>
  <c r="DC825" i="4" s="1"/>
  <c r="CT825" i="4"/>
  <c r="CS825" i="4"/>
  <c r="CK825" i="4"/>
  <c r="CJ825" i="4"/>
  <c r="CH825" i="4"/>
  <c r="DK824" i="4"/>
  <c r="DL824" i="4" s="1"/>
  <c r="DJ824" i="4"/>
  <c r="DB824" i="4"/>
  <c r="DA824" i="4"/>
  <c r="DC824" i="4" s="1"/>
  <c r="CT824" i="4"/>
  <c r="CS824" i="4"/>
  <c r="CK824" i="4"/>
  <c r="CJ824" i="4"/>
  <c r="CH824" i="4"/>
  <c r="DK823" i="4"/>
  <c r="DL823" i="4" s="1"/>
  <c r="DJ823" i="4"/>
  <c r="DB823" i="4"/>
  <c r="DA823" i="4"/>
  <c r="DC823" i="4" s="1"/>
  <c r="CT823" i="4"/>
  <c r="CS823" i="4"/>
  <c r="CK823" i="4"/>
  <c r="CJ823" i="4"/>
  <c r="CH823" i="4"/>
  <c r="DK822" i="4"/>
  <c r="DL822" i="4" s="1"/>
  <c r="DJ822" i="4"/>
  <c r="DB822" i="4"/>
  <c r="DA822" i="4"/>
  <c r="DC822" i="4" s="1"/>
  <c r="CT822" i="4"/>
  <c r="CS822" i="4"/>
  <c r="CK822" i="4"/>
  <c r="CJ822" i="4"/>
  <c r="CH822" i="4"/>
  <c r="DK821" i="4"/>
  <c r="DL821" i="4" s="1"/>
  <c r="DJ821" i="4"/>
  <c r="DB821" i="4"/>
  <c r="DA821" i="4"/>
  <c r="DC821" i="4" s="1"/>
  <c r="CT821" i="4"/>
  <c r="CS821" i="4"/>
  <c r="CK821" i="4"/>
  <c r="CJ821" i="4"/>
  <c r="CH821" i="4"/>
  <c r="DK820" i="4"/>
  <c r="DL820" i="4" s="1"/>
  <c r="DJ820" i="4"/>
  <c r="DB820" i="4"/>
  <c r="DA820" i="4"/>
  <c r="DC820" i="4" s="1"/>
  <c r="CT820" i="4"/>
  <c r="CS820" i="4"/>
  <c r="CK820" i="4"/>
  <c r="CJ820" i="4"/>
  <c r="CH820" i="4"/>
  <c r="DK819" i="4"/>
  <c r="DL819" i="4" s="1"/>
  <c r="DJ819" i="4"/>
  <c r="DB819" i="4"/>
  <c r="DA819" i="4"/>
  <c r="DC819" i="4" s="1"/>
  <c r="CT819" i="4"/>
  <c r="CS819" i="4"/>
  <c r="CK819" i="4"/>
  <c r="CJ819" i="4"/>
  <c r="CH819" i="4"/>
  <c r="DK818" i="4"/>
  <c r="DL818" i="4" s="1"/>
  <c r="DJ818" i="4"/>
  <c r="DB818" i="4"/>
  <c r="DA818" i="4"/>
  <c r="DC818" i="4" s="1"/>
  <c r="CT818" i="4"/>
  <c r="CS818" i="4"/>
  <c r="CK818" i="4"/>
  <c r="CJ818" i="4"/>
  <c r="CH818" i="4"/>
  <c r="DK817" i="4"/>
  <c r="DL817" i="4" s="1"/>
  <c r="DJ817" i="4"/>
  <c r="DB817" i="4"/>
  <c r="DA817" i="4"/>
  <c r="DC817" i="4" s="1"/>
  <c r="CT817" i="4"/>
  <c r="CS817" i="4"/>
  <c r="CK817" i="4"/>
  <c r="CJ817" i="4"/>
  <c r="CH817" i="4"/>
  <c r="DK816" i="4"/>
  <c r="DL816" i="4" s="1"/>
  <c r="DJ816" i="4"/>
  <c r="DB816" i="4"/>
  <c r="DA816" i="4"/>
  <c r="DC816" i="4" s="1"/>
  <c r="CT816" i="4"/>
  <c r="CS816" i="4"/>
  <c r="CK816" i="4"/>
  <c r="CJ816" i="4"/>
  <c r="CH816" i="4"/>
  <c r="DK815" i="4"/>
  <c r="DL815" i="4" s="1"/>
  <c r="DJ815" i="4"/>
  <c r="DB815" i="4"/>
  <c r="DA815" i="4"/>
  <c r="DC815" i="4" s="1"/>
  <c r="CT815" i="4"/>
  <c r="CS815" i="4"/>
  <c r="CK815" i="4"/>
  <c r="CJ815" i="4"/>
  <c r="CH815" i="4"/>
  <c r="DK814" i="4"/>
  <c r="DL814" i="4" s="1"/>
  <c r="DJ814" i="4"/>
  <c r="DB814" i="4"/>
  <c r="DA814" i="4"/>
  <c r="DC814" i="4" s="1"/>
  <c r="CT814" i="4"/>
  <c r="CS814" i="4"/>
  <c r="CK814" i="4"/>
  <c r="CJ814" i="4"/>
  <c r="CH814" i="4"/>
  <c r="DK813" i="4"/>
  <c r="DL813" i="4" s="1"/>
  <c r="DJ813" i="4"/>
  <c r="DB813" i="4"/>
  <c r="DA813" i="4"/>
  <c r="DC813" i="4" s="1"/>
  <c r="CT813" i="4"/>
  <c r="CS813" i="4"/>
  <c r="CK813" i="4"/>
  <c r="CJ813" i="4"/>
  <c r="CH813" i="4"/>
  <c r="DK812" i="4"/>
  <c r="DL812" i="4" s="1"/>
  <c r="DJ812" i="4"/>
  <c r="DB812" i="4"/>
  <c r="DA812" i="4"/>
  <c r="DC812" i="4" s="1"/>
  <c r="CT812" i="4"/>
  <c r="CS812" i="4"/>
  <c r="CK812" i="4"/>
  <c r="CJ812" i="4"/>
  <c r="CH812" i="4"/>
  <c r="DK811" i="4"/>
  <c r="DL811" i="4" s="1"/>
  <c r="DJ811" i="4"/>
  <c r="DB811" i="4"/>
  <c r="DA811" i="4"/>
  <c r="DC811" i="4" s="1"/>
  <c r="CT811" i="4"/>
  <c r="CS811" i="4"/>
  <c r="CK811" i="4"/>
  <c r="CJ811" i="4"/>
  <c r="CH811" i="4"/>
  <c r="DK810" i="4"/>
  <c r="DL810" i="4" s="1"/>
  <c r="DJ810" i="4"/>
  <c r="DB810" i="4"/>
  <c r="DA810" i="4"/>
  <c r="DC810" i="4" s="1"/>
  <c r="CT810" i="4"/>
  <c r="CS810" i="4"/>
  <c r="CK810" i="4"/>
  <c r="CJ810" i="4"/>
  <c r="CH810" i="4"/>
  <c r="DK809" i="4"/>
  <c r="DL809" i="4" s="1"/>
  <c r="DJ809" i="4"/>
  <c r="DB809" i="4"/>
  <c r="DA809" i="4"/>
  <c r="DC809" i="4" s="1"/>
  <c r="CT809" i="4"/>
  <c r="CS809" i="4"/>
  <c r="CK809" i="4"/>
  <c r="CJ809" i="4"/>
  <c r="CH809" i="4"/>
  <c r="DL808" i="4"/>
  <c r="DK808" i="4"/>
  <c r="DM808" i="4" s="1"/>
  <c r="DN808" i="4" s="1"/>
  <c r="DJ808" i="4"/>
  <c r="DC808" i="4"/>
  <c r="DB808" i="4"/>
  <c r="DA808" i="4"/>
  <c r="CT808" i="4"/>
  <c r="CS808" i="4"/>
  <c r="CK808" i="4"/>
  <c r="CJ808" i="4"/>
  <c r="CH808" i="4"/>
  <c r="DK807" i="4"/>
  <c r="DJ807" i="4"/>
  <c r="DC807" i="4"/>
  <c r="DB807" i="4"/>
  <c r="DA807" i="4"/>
  <c r="CT807" i="4"/>
  <c r="CS807" i="4"/>
  <c r="CK807" i="4"/>
  <c r="CJ807" i="4"/>
  <c r="CH807" i="4"/>
  <c r="DL806" i="4"/>
  <c r="DK806" i="4"/>
  <c r="DM806" i="4" s="1"/>
  <c r="DN806" i="4" s="1"/>
  <c r="DJ806" i="4"/>
  <c r="DC806" i="4"/>
  <c r="DB806" i="4"/>
  <c r="DA806" i="4"/>
  <c r="CT806" i="4"/>
  <c r="CS806" i="4"/>
  <c r="CK806" i="4"/>
  <c r="CJ806" i="4"/>
  <c r="CH806" i="4"/>
  <c r="DK805" i="4"/>
  <c r="DM805" i="4" s="1"/>
  <c r="DN805" i="4" s="1"/>
  <c r="DJ805" i="4"/>
  <c r="DC805" i="4"/>
  <c r="DB805" i="4"/>
  <c r="DA805" i="4"/>
  <c r="CT805" i="4"/>
  <c r="CS805" i="4"/>
  <c r="CK805" i="4"/>
  <c r="CJ805" i="4"/>
  <c r="CH805" i="4"/>
  <c r="DL804" i="4"/>
  <c r="DK804" i="4"/>
  <c r="DM804" i="4" s="1"/>
  <c r="DN804" i="4" s="1"/>
  <c r="DJ804" i="4"/>
  <c r="DC804" i="4"/>
  <c r="DB804" i="4"/>
  <c r="DA804" i="4"/>
  <c r="CT804" i="4"/>
  <c r="CS804" i="4"/>
  <c r="CK804" i="4"/>
  <c r="CJ804" i="4"/>
  <c r="CH804" i="4"/>
  <c r="DK803" i="4"/>
  <c r="DJ803" i="4"/>
  <c r="DC803" i="4"/>
  <c r="DB803" i="4"/>
  <c r="DA803" i="4"/>
  <c r="CT803" i="4"/>
  <c r="CS803" i="4"/>
  <c r="CK803" i="4"/>
  <c r="CJ803" i="4"/>
  <c r="CH803" i="4"/>
  <c r="DL802" i="4"/>
  <c r="DK802" i="4"/>
  <c r="DM802" i="4" s="1"/>
  <c r="DN802" i="4" s="1"/>
  <c r="DJ802" i="4"/>
  <c r="DC802" i="4"/>
  <c r="DB802" i="4"/>
  <c r="DA802" i="4"/>
  <c r="CT802" i="4"/>
  <c r="CS802" i="4"/>
  <c r="CK802" i="4"/>
  <c r="CJ802" i="4"/>
  <c r="CH802" i="4"/>
  <c r="DK801" i="4"/>
  <c r="DM801" i="4" s="1"/>
  <c r="DN801" i="4" s="1"/>
  <c r="DJ801" i="4"/>
  <c r="DC801" i="4"/>
  <c r="DB801" i="4"/>
  <c r="DA801" i="4"/>
  <c r="CT801" i="4"/>
  <c r="CS801" i="4"/>
  <c r="CK801" i="4"/>
  <c r="CJ801" i="4"/>
  <c r="CH801" i="4"/>
  <c r="DL800" i="4"/>
  <c r="DK800" i="4"/>
  <c r="DM800" i="4" s="1"/>
  <c r="DN800" i="4" s="1"/>
  <c r="DJ800" i="4"/>
  <c r="DC800" i="4"/>
  <c r="DB800" i="4"/>
  <c r="DA800" i="4"/>
  <c r="CT800" i="4"/>
  <c r="CS800" i="4"/>
  <c r="CK800" i="4"/>
  <c r="CJ800" i="4"/>
  <c r="CH800" i="4"/>
  <c r="DK799" i="4"/>
  <c r="DJ799" i="4"/>
  <c r="DC799" i="4"/>
  <c r="DB799" i="4"/>
  <c r="DA799" i="4"/>
  <c r="CT799" i="4"/>
  <c r="CS799" i="4"/>
  <c r="CK799" i="4"/>
  <c r="CJ799" i="4"/>
  <c r="CH799" i="4"/>
  <c r="DL798" i="4"/>
  <c r="DK798" i="4"/>
  <c r="DM798" i="4" s="1"/>
  <c r="DN798" i="4" s="1"/>
  <c r="DJ798" i="4"/>
  <c r="DC798" i="4"/>
  <c r="DB798" i="4"/>
  <c r="DA798" i="4"/>
  <c r="CT798" i="4"/>
  <c r="CS798" i="4"/>
  <c r="CK798" i="4"/>
  <c r="CJ798" i="4"/>
  <c r="CH798" i="4"/>
  <c r="DK797" i="4"/>
  <c r="DM797" i="4" s="1"/>
  <c r="DN797" i="4" s="1"/>
  <c r="DJ797" i="4"/>
  <c r="DC797" i="4"/>
  <c r="DB797" i="4"/>
  <c r="DA797" i="4"/>
  <c r="CT797" i="4"/>
  <c r="CS797" i="4"/>
  <c r="CK797" i="4"/>
  <c r="CJ797" i="4"/>
  <c r="CH797" i="4"/>
  <c r="DL796" i="4"/>
  <c r="DK796" i="4"/>
  <c r="DM796" i="4" s="1"/>
  <c r="DN796" i="4" s="1"/>
  <c r="DJ796" i="4"/>
  <c r="DC796" i="4"/>
  <c r="DB796" i="4"/>
  <c r="DA796" i="4"/>
  <c r="CT796" i="4"/>
  <c r="CS796" i="4"/>
  <c r="CK796" i="4"/>
  <c r="CJ796" i="4"/>
  <c r="CH796" i="4"/>
  <c r="DK795" i="4"/>
  <c r="DJ795" i="4"/>
  <c r="DC795" i="4"/>
  <c r="DB795" i="4"/>
  <c r="DA795" i="4"/>
  <c r="CT795" i="4"/>
  <c r="CS795" i="4"/>
  <c r="CK795" i="4"/>
  <c r="CJ795" i="4"/>
  <c r="CH795" i="4"/>
  <c r="DL794" i="4"/>
  <c r="DK794" i="4"/>
  <c r="DM794" i="4" s="1"/>
  <c r="DN794" i="4" s="1"/>
  <c r="DJ794" i="4"/>
  <c r="DC794" i="4"/>
  <c r="DB794" i="4"/>
  <c r="DA794" i="4"/>
  <c r="CT794" i="4"/>
  <c r="CS794" i="4"/>
  <c r="CK794" i="4"/>
  <c r="CJ794" i="4"/>
  <c r="CH794" i="4"/>
  <c r="DK793" i="4"/>
  <c r="DJ793" i="4"/>
  <c r="DC793" i="4"/>
  <c r="DB793" i="4"/>
  <c r="DA793" i="4"/>
  <c r="CT793" i="4"/>
  <c r="CS793" i="4"/>
  <c r="CK793" i="4"/>
  <c r="CJ793" i="4"/>
  <c r="CH793" i="4"/>
  <c r="DL792" i="4"/>
  <c r="DK792" i="4"/>
  <c r="DM792" i="4" s="1"/>
  <c r="DN792" i="4" s="1"/>
  <c r="DJ792" i="4"/>
  <c r="DC792" i="4"/>
  <c r="DB792" i="4"/>
  <c r="DA792" i="4"/>
  <c r="CT792" i="4"/>
  <c r="CS792" i="4"/>
  <c r="CK792" i="4"/>
  <c r="CJ792" i="4"/>
  <c r="CH792" i="4"/>
  <c r="DK791" i="4"/>
  <c r="DJ791" i="4"/>
  <c r="DC791" i="4"/>
  <c r="DB791" i="4"/>
  <c r="DA791" i="4"/>
  <c r="CT791" i="4"/>
  <c r="CS791" i="4"/>
  <c r="CK791" i="4"/>
  <c r="CJ791" i="4"/>
  <c r="CH791" i="4"/>
  <c r="DL790" i="4"/>
  <c r="DK790" i="4"/>
  <c r="DM790" i="4" s="1"/>
  <c r="DN790" i="4" s="1"/>
  <c r="DJ790" i="4"/>
  <c r="DC790" i="4"/>
  <c r="DB790" i="4"/>
  <c r="DA790" i="4"/>
  <c r="CT790" i="4"/>
  <c r="CS790" i="4"/>
  <c r="CK790" i="4"/>
  <c r="CJ790" i="4"/>
  <c r="CH790" i="4"/>
  <c r="DK789" i="4"/>
  <c r="DJ789" i="4"/>
  <c r="DC789" i="4"/>
  <c r="DB789" i="4"/>
  <c r="DA789" i="4"/>
  <c r="CT789" i="4"/>
  <c r="CS789" i="4"/>
  <c r="CK789" i="4"/>
  <c r="CJ789" i="4"/>
  <c r="CH789" i="4"/>
  <c r="DL788" i="4"/>
  <c r="DK788" i="4"/>
  <c r="DM788" i="4" s="1"/>
  <c r="DN788" i="4" s="1"/>
  <c r="DJ788" i="4"/>
  <c r="DC788" i="4"/>
  <c r="DB788" i="4"/>
  <c r="DA788" i="4"/>
  <c r="CT788" i="4"/>
  <c r="CS788" i="4"/>
  <c r="CK788" i="4"/>
  <c r="CJ788" i="4"/>
  <c r="CH788" i="4"/>
  <c r="DK787" i="4"/>
  <c r="DJ787" i="4"/>
  <c r="DC787" i="4"/>
  <c r="DB787" i="4"/>
  <c r="DA787" i="4"/>
  <c r="CT787" i="4"/>
  <c r="CS787" i="4"/>
  <c r="CK787" i="4"/>
  <c r="CJ787" i="4"/>
  <c r="CH787" i="4"/>
  <c r="DL786" i="4"/>
  <c r="DK786" i="4"/>
  <c r="DM786" i="4" s="1"/>
  <c r="DN786" i="4" s="1"/>
  <c r="DJ786" i="4"/>
  <c r="DC786" i="4"/>
  <c r="DB786" i="4"/>
  <c r="DA786" i="4"/>
  <c r="CT786" i="4"/>
  <c r="CS786" i="4"/>
  <c r="CK786" i="4"/>
  <c r="CJ786" i="4"/>
  <c r="CH786" i="4"/>
  <c r="DM785" i="4"/>
  <c r="DN785" i="4" s="1"/>
  <c r="DL785" i="4"/>
  <c r="DK785" i="4"/>
  <c r="DJ785" i="4"/>
  <c r="DC785" i="4"/>
  <c r="DA785" i="4"/>
  <c r="DB785" i="4" s="1"/>
  <c r="CT785" i="4"/>
  <c r="CS785" i="4"/>
  <c r="CK785" i="4"/>
  <c r="CJ785" i="4"/>
  <c r="CH785" i="4"/>
  <c r="DN784" i="4"/>
  <c r="DM784" i="4"/>
  <c r="DK784" i="4"/>
  <c r="DL784" i="4" s="1"/>
  <c r="DJ784" i="4"/>
  <c r="DA784" i="4"/>
  <c r="CT784" i="4"/>
  <c r="CS784" i="4"/>
  <c r="CK784" i="4"/>
  <c r="CJ784" i="4"/>
  <c r="CH784" i="4"/>
  <c r="DK783" i="4"/>
  <c r="DJ783" i="4"/>
  <c r="DA783" i="4"/>
  <c r="CT783" i="4"/>
  <c r="CS783" i="4"/>
  <c r="CK783" i="4"/>
  <c r="CJ783" i="4"/>
  <c r="CH783" i="4"/>
  <c r="DL782" i="4"/>
  <c r="DK782" i="4"/>
  <c r="DM782" i="4" s="1"/>
  <c r="DN782" i="4" s="1"/>
  <c r="DJ782" i="4"/>
  <c r="DC782" i="4"/>
  <c r="DB782" i="4"/>
  <c r="DA782" i="4"/>
  <c r="CT782" i="4"/>
  <c r="CS782" i="4"/>
  <c r="CK782" i="4"/>
  <c r="CJ782" i="4"/>
  <c r="CH782" i="4"/>
  <c r="DN781" i="4"/>
  <c r="DM781" i="4"/>
  <c r="DL781" i="4"/>
  <c r="DK781" i="4"/>
  <c r="DJ781" i="4"/>
  <c r="DA781" i="4"/>
  <c r="CT781" i="4"/>
  <c r="CS781" i="4"/>
  <c r="CK781" i="4"/>
  <c r="CJ781" i="4"/>
  <c r="CH781" i="4"/>
  <c r="DK780" i="4"/>
  <c r="DJ780" i="4"/>
  <c r="DB780" i="4"/>
  <c r="DA780" i="4"/>
  <c r="DC780" i="4" s="1"/>
  <c r="CT780" i="4"/>
  <c r="CS780" i="4"/>
  <c r="CK780" i="4"/>
  <c r="CJ780" i="4"/>
  <c r="CH780" i="4"/>
  <c r="DN779" i="4"/>
  <c r="DL779" i="4"/>
  <c r="DK779" i="4"/>
  <c r="DM779" i="4" s="1"/>
  <c r="DJ779" i="4"/>
  <c r="DA779" i="4"/>
  <c r="DB779" i="4" s="1"/>
  <c r="CT779" i="4"/>
  <c r="CS779" i="4"/>
  <c r="CK779" i="4"/>
  <c r="CJ779" i="4"/>
  <c r="CH779" i="4"/>
  <c r="DM778" i="4"/>
  <c r="DN778" i="4" s="1"/>
  <c r="DL778" i="4"/>
  <c r="DK778" i="4"/>
  <c r="DJ778" i="4"/>
  <c r="DC778" i="4"/>
  <c r="DB778" i="4"/>
  <c r="DA778" i="4"/>
  <c r="CT778" i="4"/>
  <c r="CS778" i="4"/>
  <c r="CK778" i="4"/>
  <c r="CJ778" i="4"/>
  <c r="CH778" i="4"/>
  <c r="DN777" i="4"/>
  <c r="DM777" i="4"/>
  <c r="DL777" i="4"/>
  <c r="DK777" i="4"/>
  <c r="DJ777" i="4"/>
  <c r="DC777" i="4"/>
  <c r="DA777" i="4"/>
  <c r="DB777" i="4" s="1"/>
  <c r="CT777" i="4"/>
  <c r="CS777" i="4"/>
  <c r="CK777" i="4"/>
  <c r="CJ777" i="4"/>
  <c r="CH777" i="4"/>
  <c r="DM776" i="4"/>
  <c r="DN776" i="4" s="1"/>
  <c r="DL776" i="4"/>
  <c r="DK776" i="4"/>
  <c r="DJ776" i="4"/>
  <c r="DC776" i="4"/>
  <c r="DB776" i="4"/>
  <c r="DA776" i="4"/>
  <c r="CT776" i="4"/>
  <c r="CS776" i="4"/>
  <c r="CK776" i="4"/>
  <c r="CJ776" i="4"/>
  <c r="CH776" i="4"/>
  <c r="DM775" i="4"/>
  <c r="DN775" i="4" s="1"/>
  <c r="DL775" i="4"/>
  <c r="DK775" i="4"/>
  <c r="DJ775" i="4"/>
  <c r="DA775" i="4"/>
  <c r="DC775" i="4" s="1"/>
  <c r="CT775" i="4"/>
  <c r="CS775" i="4"/>
  <c r="CK775" i="4"/>
  <c r="CJ775" i="4"/>
  <c r="CH775" i="4"/>
  <c r="DK774" i="4"/>
  <c r="DM774" i="4" s="1"/>
  <c r="DN774" i="4" s="1"/>
  <c r="DJ774" i="4"/>
  <c r="DA774" i="4"/>
  <c r="CT774" i="4"/>
  <c r="CS774" i="4"/>
  <c r="CK774" i="4"/>
  <c r="CJ774" i="4"/>
  <c r="CH774" i="4"/>
  <c r="DK773" i="4"/>
  <c r="DJ773" i="4"/>
  <c r="DC773" i="4"/>
  <c r="DB773" i="4"/>
  <c r="DA773" i="4"/>
  <c r="CT773" i="4"/>
  <c r="CS773" i="4"/>
  <c r="CK773" i="4"/>
  <c r="CJ773" i="4"/>
  <c r="CH773" i="4"/>
  <c r="DM772" i="4"/>
  <c r="DN772" i="4" s="1"/>
  <c r="DL772" i="4"/>
  <c r="DK772" i="4"/>
  <c r="DJ772" i="4"/>
  <c r="DC772" i="4"/>
  <c r="DB772" i="4"/>
  <c r="DA772" i="4"/>
  <c r="CT772" i="4"/>
  <c r="CS772" i="4"/>
  <c r="CK772" i="4"/>
  <c r="CJ772" i="4"/>
  <c r="CH772" i="4"/>
  <c r="DM771" i="4"/>
  <c r="DN771" i="4" s="1"/>
  <c r="DL771" i="4"/>
  <c r="DK771" i="4"/>
  <c r="DJ771" i="4"/>
  <c r="DA771" i="4"/>
  <c r="DC771" i="4" s="1"/>
  <c r="CT771" i="4"/>
  <c r="CS771" i="4"/>
  <c r="CK771" i="4"/>
  <c r="CJ771" i="4"/>
  <c r="CH771" i="4"/>
  <c r="DN770" i="4"/>
  <c r="DK770" i="4"/>
  <c r="DM770" i="4" s="1"/>
  <c r="DJ770" i="4"/>
  <c r="DA770" i="4"/>
  <c r="CT770" i="4"/>
  <c r="CS770" i="4"/>
  <c r="CK770" i="4"/>
  <c r="CJ770" i="4"/>
  <c r="CH770" i="4"/>
  <c r="DK769" i="4"/>
  <c r="DJ769" i="4"/>
  <c r="DC769" i="4"/>
  <c r="DB769" i="4"/>
  <c r="DA769" i="4"/>
  <c r="CT769" i="4"/>
  <c r="CS769" i="4"/>
  <c r="CK769" i="4"/>
  <c r="CJ769" i="4"/>
  <c r="CH769" i="4"/>
  <c r="DM768" i="4"/>
  <c r="DN768" i="4" s="1"/>
  <c r="DL768" i="4"/>
  <c r="DK768" i="4"/>
  <c r="DJ768" i="4"/>
  <c r="DC768" i="4"/>
  <c r="DA768" i="4"/>
  <c r="DB768" i="4" s="1"/>
  <c r="CT768" i="4"/>
  <c r="CS768" i="4"/>
  <c r="CK768" i="4"/>
  <c r="CJ768" i="4"/>
  <c r="CH768" i="4"/>
  <c r="DM767" i="4"/>
  <c r="DN767" i="4" s="1"/>
  <c r="DK767" i="4"/>
  <c r="DL767" i="4" s="1"/>
  <c r="DJ767" i="4"/>
  <c r="DA767" i="4"/>
  <c r="DC767" i="4" s="1"/>
  <c r="CT767" i="4"/>
  <c r="CS767" i="4"/>
  <c r="CK767" i="4"/>
  <c r="CJ767" i="4"/>
  <c r="CH767" i="4"/>
  <c r="DK766" i="4"/>
  <c r="DM766" i="4" s="1"/>
  <c r="DN766" i="4" s="1"/>
  <c r="DJ766" i="4"/>
  <c r="DA766" i="4"/>
  <c r="CT766" i="4"/>
  <c r="CS766" i="4"/>
  <c r="CK766" i="4"/>
  <c r="CJ766" i="4"/>
  <c r="CH766" i="4"/>
  <c r="DK765" i="4"/>
  <c r="DJ765" i="4"/>
  <c r="DC765" i="4"/>
  <c r="DB765" i="4"/>
  <c r="DA765" i="4"/>
  <c r="CT765" i="4"/>
  <c r="CS765" i="4"/>
  <c r="CK765" i="4"/>
  <c r="CJ765" i="4"/>
  <c r="CH765" i="4"/>
  <c r="DM764" i="4"/>
  <c r="DN764" i="4" s="1"/>
  <c r="DL764" i="4"/>
  <c r="DK764" i="4"/>
  <c r="DJ764" i="4"/>
  <c r="DC764" i="4"/>
  <c r="DB764" i="4"/>
  <c r="DA764" i="4"/>
  <c r="CT764" i="4"/>
  <c r="CS764" i="4"/>
  <c r="CK764" i="4"/>
  <c r="CJ764" i="4"/>
  <c r="CH764" i="4"/>
  <c r="DM763" i="4"/>
  <c r="DN763" i="4" s="1"/>
  <c r="DL763" i="4"/>
  <c r="DK763" i="4"/>
  <c r="DJ763" i="4"/>
  <c r="DA763" i="4"/>
  <c r="DC763" i="4" s="1"/>
  <c r="CT763" i="4"/>
  <c r="CS763" i="4"/>
  <c r="CK763" i="4"/>
  <c r="CJ763" i="4"/>
  <c r="CH763" i="4"/>
  <c r="DN762" i="4"/>
  <c r="DK762" i="4"/>
  <c r="DM762" i="4" s="1"/>
  <c r="DJ762" i="4"/>
  <c r="DA762" i="4"/>
  <c r="CT762" i="4"/>
  <c r="CS762" i="4"/>
  <c r="CK762" i="4"/>
  <c r="CJ762" i="4"/>
  <c r="CH762" i="4"/>
  <c r="DK761" i="4"/>
  <c r="DJ761" i="4"/>
  <c r="DC761" i="4"/>
  <c r="DB761" i="4"/>
  <c r="DA761" i="4"/>
  <c r="CT761" i="4"/>
  <c r="CS761" i="4"/>
  <c r="CK761" i="4"/>
  <c r="CJ761" i="4"/>
  <c r="CH761" i="4"/>
  <c r="DM760" i="4"/>
  <c r="DN760" i="4" s="1"/>
  <c r="DL760" i="4"/>
  <c r="DK760" i="4"/>
  <c r="DJ760" i="4"/>
  <c r="DC760" i="4"/>
  <c r="DA760" i="4"/>
  <c r="DB760" i="4" s="1"/>
  <c r="CT760" i="4"/>
  <c r="CS760" i="4"/>
  <c r="CK760" i="4"/>
  <c r="CJ760" i="4"/>
  <c r="CH760" i="4"/>
  <c r="DM759" i="4"/>
  <c r="DN759" i="4" s="1"/>
  <c r="DK759" i="4"/>
  <c r="DL759" i="4" s="1"/>
  <c r="DJ759" i="4"/>
  <c r="DA759" i="4"/>
  <c r="DC759" i="4" s="1"/>
  <c r="CT759" i="4"/>
  <c r="CS759" i="4"/>
  <c r="CK759" i="4"/>
  <c r="CJ759" i="4"/>
  <c r="CH759" i="4"/>
  <c r="DK758" i="4"/>
  <c r="DM758" i="4" s="1"/>
  <c r="DN758" i="4" s="1"/>
  <c r="DJ758" i="4"/>
  <c r="DA758" i="4"/>
  <c r="CT758" i="4"/>
  <c r="CS758" i="4"/>
  <c r="CK758" i="4"/>
  <c r="CJ758" i="4"/>
  <c r="CH758" i="4"/>
  <c r="DK757" i="4"/>
  <c r="DJ757" i="4"/>
  <c r="DC757" i="4"/>
  <c r="DB757" i="4"/>
  <c r="DA757" i="4"/>
  <c r="CT757" i="4"/>
  <c r="CS757" i="4"/>
  <c r="CK757" i="4"/>
  <c r="CJ757" i="4"/>
  <c r="CH757" i="4"/>
  <c r="DM756" i="4"/>
  <c r="DN756" i="4" s="1"/>
  <c r="DL756" i="4"/>
  <c r="DK756" i="4"/>
  <c r="DJ756" i="4"/>
  <c r="DC756" i="4"/>
  <c r="DA756" i="4"/>
  <c r="DB756" i="4" s="1"/>
  <c r="CT756" i="4"/>
  <c r="CS756" i="4"/>
  <c r="CK756" i="4"/>
  <c r="CJ756" i="4"/>
  <c r="CH756" i="4"/>
  <c r="DM755" i="4"/>
  <c r="DN755" i="4" s="1"/>
  <c r="DK755" i="4"/>
  <c r="DL755" i="4" s="1"/>
  <c r="DJ755" i="4"/>
  <c r="DA755" i="4"/>
  <c r="DC755" i="4" s="1"/>
  <c r="CT755" i="4"/>
  <c r="CS755" i="4"/>
  <c r="CK755" i="4"/>
  <c r="CJ755" i="4"/>
  <c r="CH755" i="4"/>
  <c r="DN754" i="4"/>
  <c r="DK754" i="4"/>
  <c r="DM754" i="4" s="1"/>
  <c r="DJ754" i="4"/>
  <c r="DA754" i="4"/>
  <c r="CT754" i="4"/>
  <c r="CS754" i="4"/>
  <c r="CK754" i="4"/>
  <c r="CJ754" i="4"/>
  <c r="CH754" i="4"/>
  <c r="DK753" i="4"/>
  <c r="DJ753" i="4"/>
  <c r="DC753" i="4"/>
  <c r="DB753" i="4"/>
  <c r="DA753" i="4"/>
  <c r="CT753" i="4"/>
  <c r="CS753" i="4"/>
  <c r="CK753" i="4"/>
  <c r="CJ753" i="4"/>
  <c r="CH753" i="4"/>
  <c r="DM752" i="4"/>
  <c r="DN752" i="4" s="1"/>
  <c r="DL752" i="4"/>
  <c r="DK752" i="4"/>
  <c r="DJ752" i="4"/>
  <c r="DC752" i="4"/>
  <c r="DA752" i="4"/>
  <c r="DB752" i="4" s="1"/>
  <c r="CT752" i="4"/>
  <c r="CS752" i="4"/>
  <c r="CK752" i="4"/>
  <c r="CJ752" i="4"/>
  <c r="CH752" i="4"/>
  <c r="DM751" i="4"/>
  <c r="DN751" i="4" s="1"/>
  <c r="DK751" i="4"/>
  <c r="DL751" i="4" s="1"/>
  <c r="DJ751" i="4"/>
  <c r="DA751" i="4"/>
  <c r="DC751" i="4" s="1"/>
  <c r="CT751" i="4"/>
  <c r="CS751" i="4"/>
  <c r="CK751" i="4"/>
  <c r="CJ751" i="4"/>
  <c r="CH751" i="4"/>
  <c r="DK750" i="4"/>
  <c r="DM750" i="4" s="1"/>
  <c r="DN750" i="4" s="1"/>
  <c r="DJ750" i="4"/>
  <c r="DA750" i="4"/>
  <c r="CT750" i="4"/>
  <c r="CS750" i="4"/>
  <c r="CK750" i="4"/>
  <c r="CJ750" i="4"/>
  <c r="CH750" i="4"/>
  <c r="DK749" i="4"/>
  <c r="DJ749" i="4"/>
  <c r="DC749" i="4"/>
  <c r="DB749" i="4"/>
  <c r="DA749" i="4"/>
  <c r="CT749" i="4"/>
  <c r="CS749" i="4"/>
  <c r="CK749" i="4"/>
  <c r="CJ749" i="4"/>
  <c r="CH749" i="4"/>
  <c r="DM748" i="4"/>
  <c r="DN748" i="4" s="1"/>
  <c r="DL748" i="4"/>
  <c r="DK748" i="4"/>
  <c r="DJ748" i="4"/>
  <c r="DC748" i="4"/>
  <c r="DA748" i="4"/>
  <c r="DB748" i="4" s="1"/>
  <c r="CT748" i="4"/>
  <c r="CS748" i="4"/>
  <c r="CK748" i="4"/>
  <c r="CJ748" i="4"/>
  <c r="CH748" i="4"/>
  <c r="DM747" i="4"/>
  <c r="DN747" i="4" s="1"/>
  <c r="DK747" i="4"/>
  <c r="DL747" i="4" s="1"/>
  <c r="DJ747" i="4"/>
  <c r="DA747" i="4"/>
  <c r="DC747" i="4" s="1"/>
  <c r="CT747" i="4"/>
  <c r="CS747" i="4"/>
  <c r="CK747" i="4"/>
  <c r="CJ747" i="4"/>
  <c r="CH747" i="4"/>
  <c r="DN746" i="4"/>
  <c r="DK746" i="4"/>
  <c r="DM746" i="4" s="1"/>
  <c r="DJ746" i="4"/>
  <c r="DA746" i="4"/>
  <c r="CT746" i="4"/>
  <c r="CS746" i="4"/>
  <c r="CK746" i="4"/>
  <c r="CJ746" i="4"/>
  <c r="CH746" i="4"/>
  <c r="DK745" i="4"/>
  <c r="DJ745" i="4"/>
  <c r="DC745" i="4"/>
  <c r="DB745" i="4"/>
  <c r="DA745" i="4"/>
  <c r="CT745" i="4"/>
  <c r="CS745" i="4"/>
  <c r="CK745" i="4"/>
  <c r="CJ745" i="4"/>
  <c r="CH745" i="4"/>
  <c r="DM744" i="4"/>
  <c r="DN744" i="4" s="1"/>
  <c r="DL744" i="4"/>
  <c r="DK744" i="4"/>
  <c r="DJ744" i="4"/>
  <c r="DC744" i="4"/>
  <c r="DB744" i="4"/>
  <c r="DA744" i="4"/>
  <c r="CT744" i="4"/>
  <c r="CS744" i="4"/>
  <c r="CK744" i="4"/>
  <c r="CJ744" i="4"/>
  <c r="CH744" i="4"/>
  <c r="DM743" i="4"/>
  <c r="DN743" i="4" s="1"/>
  <c r="DK743" i="4"/>
  <c r="DL743" i="4" s="1"/>
  <c r="DJ743" i="4"/>
  <c r="DA743" i="4"/>
  <c r="DC743" i="4" s="1"/>
  <c r="CT743" i="4"/>
  <c r="CS743" i="4"/>
  <c r="CK743" i="4"/>
  <c r="CJ743" i="4"/>
  <c r="CH743" i="4"/>
  <c r="DN742" i="4"/>
  <c r="DK742" i="4"/>
  <c r="DM742" i="4" s="1"/>
  <c r="DJ742" i="4"/>
  <c r="DA742" i="4"/>
  <c r="CT742" i="4"/>
  <c r="CS742" i="4"/>
  <c r="CK742" i="4"/>
  <c r="CJ742" i="4"/>
  <c r="CH742" i="4"/>
  <c r="DK741" i="4"/>
  <c r="DJ741" i="4"/>
  <c r="DC741" i="4"/>
  <c r="DB741" i="4"/>
  <c r="DA741" i="4"/>
  <c r="CT741" i="4"/>
  <c r="CS741" i="4"/>
  <c r="CK741" i="4"/>
  <c r="CJ741" i="4"/>
  <c r="CH741" i="4"/>
  <c r="DM740" i="4"/>
  <c r="DN740" i="4" s="1"/>
  <c r="DL740" i="4"/>
  <c r="DK740" i="4"/>
  <c r="DJ740" i="4"/>
  <c r="DC740" i="4"/>
  <c r="DA740" i="4"/>
  <c r="DB740" i="4" s="1"/>
  <c r="CT740" i="4"/>
  <c r="CS740" i="4"/>
  <c r="CK740" i="4"/>
  <c r="CJ740" i="4"/>
  <c r="CH740" i="4"/>
  <c r="DM739" i="4"/>
  <c r="DN739" i="4" s="1"/>
  <c r="DK739" i="4"/>
  <c r="DL739" i="4" s="1"/>
  <c r="DJ739" i="4"/>
  <c r="DA739" i="4"/>
  <c r="DC739" i="4" s="1"/>
  <c r="CT739" i="4"/>
  <c r="CS739" i="4"/>
  <c r="CK739" i="4"/>
  <c r="CJ739" i="4"/>
  <c r="CH739" i="4"/>
  <c r="DK738" i="4"/>
  <c r="DM738" i="4" s="1"/>
  <c r="DN738" i="4" s="1"/>
  <c r="DJ738" i="4"/>
  <c r="DA738" i="4"/>
  <c r="CT738" i="4"/>
  <c r="CS738" i="4"/>
  <c r="CK738" i="4"/>
  <c r="CJ738" i="4"/>
  <c r="CH738" i="4"/>
  <c r="DK737" i="4"/>
  <c r="DJ737" i="4"/>
  <c r="DC737" i="4"/>
  <c r="DB737" i="4"/>
  <c r="DA737" i="4"/>
  <c r="CT737" i="4"/>
  <c r="CS737" i="4"/>
  <c r="CK737" i="4"/>
  <c r="CJ737" i="4"/>
  <c r="CH737" i="4"/>
  <c r="DA736" i="4"/>
  <c r="DC736" i="4" s="1"/>
  <c r="CT736" i="4"/>
  <c r="CS736" i="4"/>
  <c r="CK736" i="4"/>
  <c r="CJ736" i="4"/>
  <c r="CH736" i="4"/>
  <c r="DC735" i="4"/>
  <c r="DA735" i="4"/>
  <c r="DB735" i="4" s="1"/>
  <c r="CT735" i="4"/>
  <c r="CS735" i="4"/>
  <c r="CK735" i="4"/>
  <c r="CJ735" i="4"/>
  <c r="CH735" i="4"/>
  <c r="DC734" i="4"/>
  <c r="DB734" i="4"/>
  <c r="DA734" i="4"/>
  <c r="CT734" i="4"/>
  <c r="CS734" i="4"/>
  <c r="CK734" i="4"/>
  <c r="CJ734" i="4"/>
  <c r="CH734" i="4"/>
  <c r="DA733" i="4"/>
  <c r="CT733" i="4"/>
  <c r="CS733" i="4"/>
  <c r="CK733" i="4"/>
  <c r="CJ733" i="4"/>
  <c r="CH733" i="4"/>
  <c r="DA732" i="4"/>
  <c r="DC732" i="4" s="1"/>
  <c r="CT732" i="4"/>
  <c r="CS732" i="4"/>
  <c r="CK732" i="4"/>
  <c r="CJ732" i="4"/>
  <c r="CH732" i="4"/>
  <c r="DC731" i="4"/>
  <c r="DA731" i="4"/>
  <c r="DB731" i="4" s="1"/>
  <c r="CT731" i="4"/>
  <c r="CS731" i="4"/>
  <c r="CK731" i="4"/>
  <c r="CJ731" i="4"/>
  <c r="CH731" i="4"/>
  <c r="DC730" i="4"/>
  <c r="DB730" i="4"/>
  <c r="DA730" i="4"/>
  <c r="CT730" i="4"/>
  <c r="CS730" i="4"/>
  <c r="CK730" i="4"/>
  <c r="CJ730" i="4"/>
  <c r="CH730" i="4"/>
  <c r="DA729" i="4"/>
  <c r="CT729" i="4"/>
  <c r="CS729" i="4"/>
  <c r="CK729" i="4"/>
  <c r="CJ729" i="4"/>
  <c r="CH729" i="4"/>
  <c r="DA728" i="4"/>
  <c r="DC728" i="4" s="1"/>
  <c r="CT728" i="4"/>
  <c r="CS728" i="4"/>
  <c r="CK728" i="4"/>
  <c r="CJ728" i="4"/>
  <c r="CH728" i="4"/>
  <c r="DC727" i="4"/>
  <c r="DA727" i="4"/>
  <c r="DB727" i="4" s="1"/>
  <c r="CT727" i="4"/>
  <c r="CS727" i="4"/>
  <c r="CK727" i="4"/>
  <c r="CJ727" i="4"/>
  <c r="CH727" i="4"/>
  <c r="DC726" i="4"/>
  <c r="DB726" i="4"/>
  <c r="DA726" i="4"/>
  <c r="CT726" i="4"/>
  <c r="CS726" i="4"/>
  <c r="CK726" i="4"/>
  <c r="CJ726" i="4"/>
  <c r="CH726" i="4"/>
  <c r="DA725" i="4"/>
  <c r="CT725" i="4"/>
  <c r="CS725" i="4"/>
  <c r="CK725" i="4"/>
  <c r="CJ725" i="4"/>
  <c r="CH725" i="4"/>
  <c r="DA724" i="4"/>
  <c r="DC724" i="4" s="1"/>
  <c r="CT724" i="4"/>
  <c r="CS724" i="4"/>
  <c r="CK724" i="4"/>
  <c r="CJ724" i="4"/>
  <c r="CH724" i="4"/>
  <c r="DC723" i="4"/>
  <c r="DA723" i="4"/>
  <c r="DB723" i="4" s="1"/>
  <c r="CT723" i="4"/>
  <c r="CS723" i="4"/>
  <c r="CK723" i="4"/>
  <c r="CJ723" i="4"/>
  <c r="CH723" i="4"/>
  <c r="DB722" i="4"/>
  <c r="DA722" i="4"/>
  <c r="DC722" i="4" s="1"/>
  <c r="CT722" i="4"/>
  <c r="CS722" i="4"/>
  <c r="CK722" i="4"/>
  <c r="CJ722" i="4"/>
  <c r="CH722" i="4"/>
  <c r="Q722" i="4"/>
  <c r="DA721" i="4"/>
  <c r="CT721" i="4"/>
  <c r="CS721" i="4"/>
  <c r="CK721" i="4"/>
  <c r="CJ721" i="4"/>
  <c r="CH721" i="4"/>
  <c r="M721" i="4"/>
  <c r="DA720" i="4"/>
  <c r="DC720" i="4" s="1"/>
  <c r="CT720" i="4"/>
  <c r="CS720" i="4"/>
  <c r="CK720" i="4"/>
  <c r="CJ720" i="4"/>
  <c r="CH720" i="4"/>
  <c r="DC719" i="4"/>
  <c r="DA719" i="4"/>
  <c r="DB719" i="4" s="1"/>
  <c r="CT719" i="4"/>
  <c r="CS719" i="4"/>
  <c r="CK719" i="4"/>
  <c r="CJ719" i="4"/>
  <c r="CH719" i="4"/>
  <c r="DB718" i="4"/>
  <c r="DA718" i="4"/>
  <c r="DC718" i="4" s="1"/>
  <c r="CT718" i="4"/>
  <c r="CS718" i="4"/>
  <c r="CK718" i="4"/>
  <c r="CJ718" i="4"/>
  <c r="CH718" i="4"/>
  <c r="DA717" i="4"/>
  <c r="CT717" i="4"/>
  <c r="CS717" i="4"/>
  <c r="CK717" i="4"/>
  <c r="CJ717" i="4"/>
  <c r="CH717" i="4"/>
  <c r="DA716" i="4"/>
  <c r="DC716" i="4" s="1"/>
  <c r="CT716" i="4"/>
  <c r="CS716" i="4"/>
  <c r="CK716" i="4"/>
  <c r="CJ716" i="4"/>
  <c r="CH716" i="4"/>
  <c r="DC715" i="4"/>
  <c r="DA715" i="4"/>
  <c r="DB715" i="4" s="1"/>
  <c r="CT715" i="4"/>
  <c r="CS715" i="4"/>
  <c r="CK715" i="4"/>
  <c r="CJ715" i="4"/>
  <c r="CH715" i="4"/>
  <c r="DB714" i="4"/>
  <c r="DA714" i="4"/>
  <c r="DC714" i="4" s="1"/>
  <c r="CT714" i="4"/>
  <c r="CS714" i="4"/>
  <c r="CK714" i="4"/>
  <c r="CJ714" i="4"/>
  <c r="CH714" i="4"/>
  <c r="DA713" i="4"/>
  <c r="CT713" i="4"/>
  <c r="CS713" i="4"/>
  <c r="CK713" i="4"/>
  <c r="CJ713" i="4"/>
  <c r="CH713" i="4"/>
  <c r="DA712" i="4"/>
  <c r="DC712" i="4" s="1"/>
  <c r="CT712" i="4"/>
  <c r="CS712" i="4"/>
  <c r="CK712" i="4"/>
  <c r="CJ712" i="4"/>
  <c r="CH712" i="4"/>
  <c r="DC711" i="4"/>
  <c r="DA711" i="4"/>
  <c r="DB711" i="4" s="1"/>
  <c r="CT711" i="4"/>
  <c r="CS711" i="4"/>
  <c r="CK711" i="4"/>
  <c r="CJ711" i="4"/>
  <c r="CH711" i="4"/>
  <c r="DB710" i="4"/>
  <c r="DA710" i="4"/>
  <c r="DC710" i="4" s="1"/>
  <c r="CZ710" i="4"/>
  <c r="CT710" i="4"/>
  <c r="CS710" i="4"/>
  <c r="CK710" i="4"/>
  <c r="CJ710" i="4"/>
  <c r="CH710" i="4"/>
  <c r="DA709" i="4"/>
  <c r="DC709" i="4" s="1"/>
  <c r="CZ709" i="4"/>
  <c r="CT709" i="4"/>
  <c r="CS709" i="4"/>
  <c r="CR709" i="4"/>
  <c r="CQ709" i="4"/>
  <c r="CI709" i="4"/>
  <c r="CH709" i="4"/>
  <c r="DB708" i="4"/>
  <c r="DA708" i="4"/>
  <c r="DC708" i="4" s="1"/>
  <c r="CZ708" i="4"/>
  <c r="CT708" i="4"/>
  <c r="CR708" i="4"/>
  <c r="CS708" i="4" s="1"/>
  <c r="CQ708" i="4"/>
  <c r="CK708" i="4"/>
  <c r="CJ708" i="4"/>
  <c r="CI708" i="4"/>
  <c r="CH708" i="4"/>
  <c r="DA707" i="4"/>
  <c r="CZ707" i="4"/>
  <c r="CS707" i="4"/>
  <c r="CR707" i="4"/>
  <c r="CT707" i="4" s="1"/>
  <c r="CQ707" i="4"/>
  <c r="CK707" i="4"/>
  <c r="CI707" i="4"/>
  <c r="CJ707" i="4" s="1"/>
  <c r="CH707" i="4"/>
  <c r="DC706" i="4"/>
  <c r="DB706" i="4"/>
  <c r="DA706" i="4"/>
  <c r="CZ706" i="4"/>
  <c r="CR706" i="4"/>
  <c r="CQ706" i="4"/>
  <c r="CJ706" i="4"/>
  <c r="CI706" i="4"/>
  <c r="CK706" i="4" s="1"/>
  <c r="CH706" i="4"/>
  <c r="DC705" i="4"/>
  <c r="DA705" i="4"/>
  <c r="DB705" i="4" s="1"/>
  <c r="CZ705" i="4"/>
  <c r="CT705" i="4"/>
  <c r="CS705" i="4"/>
  <c r="CR705" i="4"/>
  <c r="CQ705" i="4"/>
  <c r="CI705" i="4"/>
  <c r="CH705" i="4"/>
  <c r="DB704" i="4"/>
  <c r="DA704" i="4"/>
  <c r="DC704" i="4" s="1"/>
  <c r="CZ704" i="4"/>
  <c r="CT704" i="4"/>
  <c r="CR704" i="4"/>
  <c r="CS704" i="4" s="1"/>
  <c r="CQ704" i="4"/>
  <c r="CK704" i="4"/>
  <c r="CJ704" i="4"/>
  <c r="CI704" i="4"/>
  <c r="CH704" i="4"/>
  <c r="DA703" i="4"/>
  <c r="CZ703" i="4"/>
  <c r="CS703" i="4"/>
  <c r="CR703" i="4"/>
  <c r="CT703" i="4" s="1"/>
  <c r="CQ703" i="4"/>
  <c r="CK703" i="4"/>
  <c r="CI703" i="4"/>
  <c r="CJ703" i="4" s="1"/>
  <c r="CH703" i="4"/>
  <c r="DC702" i="4"/>
  <c r="DB702" i="4"/>
  <c r="DA702" i="4"/>
  <c r="CZ702" i="4"/>
  <c r="CR702" i="4"/>
  <c r="CQ702" i="4"/>
  <c r="CJ702" i="4"/>
  <c r="CI702" i="4"/>
  <c r="CK702" i="4" s="1"/>
  <c r="CH702" i="4"/>
  <c r="DC701" i="4"/>
  <c r="DB701" i="4"/>
  <c r="DA701" i="4"/>
  <c r="CZ701" i="4"/>
  <c r="CR701" i="4"/>
  <c r="CQ701" i="4"/>
  <c r="CJ701" i="4"/>
  <c r="CI701" i="4"/>
  <c r="CK701" i="4" s="1"/>
  <c r="CH701" i="4"/>
  <c r="DC700" i="4"/>
  <c r="DB700" i="4"/>
  <c r="DA700" i="4"/>
  <c r="CZ700" i="4"/>
  <c r="CR700" i="4"/>
  <c r="CQ700" i="4"/>
  <c r="CJ700" i="4"/>
  <c r="CI700" i="4"/>
  <c r="CK700" i="4" s="1"/>
  <c r="CH700" i="4"/>
  <c r="DC699" i="4"/>
  <c r="DB699" i="4"/>
  <c r="DA699" i="4"/>
  <c r="CZ699" i="4"/>
  <c r="CR699" i="4"/>
  <c r="CQ699" i="4"/>
  <c r="CJ699" i="4"/>
  <c r="CI699" i="4"/>
  <c r="CK699" i="4" s="1"/>
  <c r="CH699" i="4"/>
  <c r="DC698" i="4"/>
  <c r="DB698" i="4"/>
  <c r="DA698" i="4"/>
  <c r="CZ698" i="4"/>
  <c r="CR698" i="4"/>
  <c r="CQ698" i="4"/>
  <c r="CJ698" i="4"/>
  <c r="CI698" i="4"/>
  <c r="CK698" i="4" s="1"/>
  <c r="CH698" i="4"/>
  <c r="DC697" i="4"/>
  <c r="DB697" i="4"/>
  <c r="DA697" i="4"/>
  <c r="CZ697" i="4"/>
  <c r="CR697" i="4"/>
  <c r="CQ697" i="4"/>
  <c r="CJ697" i="4"/>
  <c r="CI697" i="4"/>
  <c r="CK697" i="4" s="1"/>
  <c r="CH697" i="4"/>
  <c r="DC696" i="4"/>
  <c r="DB696" i="4"/>
  <c r="DA696" i="4"/>
  <c r="CZ696" i="4"/>
  <c r="CR696" i="4"/>
  <c r="CQ696" i="4"/>
  <c r="CJ696" i="4"/>
  <c r="CI696" i="4"/>
  <c r="CK696" i="4" s="1"/>
  <c r="CH696" i="4"/>
  <c r="DC695" i="4"/>
  <c r="DB695" i="4"/>
  <c r="DA695" i="4"/>
  <c r="CZ695" i="4"/>
  <c r="CR695" i="4"/>
  <c r="CQ695" i="4"/>
  <c r="CJ695" i="4"/>
  <c r="CI695" i="4"/>
  <c r="CK695" i="4" s="1"/>
  <c r="CH695" i="4"/>
  <c r="DC694" i="4"/>
  <c r="DB694" i="4"/>
  <c r="DA694" i="4"/>
  <c r="CZ694" i="4"/>
  <c r="CR694" i="4"/>
  <c r="CQ694" i="4"/>
  <c r="CJ694" i="4"/>
  <c r="CI694" i="4"/>
  <c r="CK694" i="4" s="1"/>
  <c r="CH694" i="4"/>
  <c r="DC693" i="4"/>
  <c r="DB693" i="4"/>
  <c r="DA693" i="4"/>
  <c r="CZ693" i="4"/>
  <c r="CR693" i="4"/>
  <c r="CQ693" i="4"/>
  <c r="CJ693" i="4"/>
  <c r="CI693" i="4"/>
  <c r="CK693" i="4" s="1"/>
  <c r="CH693" i="4"/>
  <c r="DC692" i="4"/>
  <c r="DB692" i="4"/>
  <c r="DA692" i="4"/>
  <c r="CZ692" i="4"/>
  <c r="CR692" i="4"/>
  <c r="CQ692" i="4"/>
  <c r="CJ692" i="4"/>
  <c r="CI692" i="4"/>
  <c r="CK692" i="4" s="1"/>
  <c r="CH692" i="4"/>
  <c r="DC691" i="4"/>
  <c r="DB691" i="4"/>
  <c r="DA691" i="4"/>
  <c r="CZ691" i="4"/>
  <c r="CR691" i="4"/>
  <c r="CQ691" i="4"/>
  <c r="CJ691" i="4"/>
  <c r="CI691" i="4"/>
  <c r="CK691" i="4" s="1"/>
  <c r="CH691" i="4"/>
  <c r="DC690" i="4"/>
  <c r="DB690" i="4"/>
  <c r="DA690" i="4"/>
  <c r="CZ690" i="4"/>
  <c r="CR690" i="4"/>
  <c r="CQ690" i="4"/>
  <c r="CJ690" i="4"/>
  <c r="CI690" i="4"/>
  <c r="CK690" i="4" s="1"/>
  <c r="CH690" i="4"/>
  <c r="DC689" i="4"/>
  <c r="DB689" i="4"/>
  <c r="DA689" i="4"/>
  <c r="CZ689" i="4"/>
  <c r="CR689" i="4"/>
  <c r="CQ689" i="4"/>
  <c r="CJ689" i="4"/>
  <c r="CI689" i="4"/>
  <c r="CK689" i="4" s="1"/>
  <c r="CH689" i="4"/>
  <c r="DC688" i="4"/>
  <c r="DB688" i="4"/>
  <c r="DA688" i="4"/>
  <c r="CZ688" i="4"/>
  <c r="CR688" i="4"/>
  <c r="CQ688" i="4"/>
  <c r="CJ688" i="4"/>
  <c r="CI688" i="4"/>
  <c r="CK688" i="4" s="1"/>
  <c r="CH688" i="4"/>
  <c r="DC687" i="4"/>
  <c r="DB687" i="4"/>
  <c r="DA687" i="4"/>
  <c r="CZ687" i="4"/>
  <c r="CR687" i="4"/>
  <c r="CQ687" i="4"/>
  <c r="CJ687" i="4"/>
  <c r="CI687" i="4"/>
  <c r="CK687" i="4" s="1"/>
  <c r="CH687" i="4"/>
  <c r="DC686" i="4"/>
  <c r="DB686" i="4"/>
  <c r="DA686" i="4"/>
  <c r="CZ686" i="4"/>
  <c r="CR686" i="4"/>
  <c r="CQ686" i="4"/>
  <c r="CJ686" i="4"/>
  <c r="CI686" i="4"/>
  <c r="CK686" i="4" s="1"/>
  <c r="CH686" i="4"/>
  <c r="DC685" i="4"/>
  <c r="DB685" i="4"/>
  <c r="DA685" i="4"/>
  <c r="CZ685" i="4"/>
  <c r="CR685" i="4"/>
  <c r="CQ685" i="4"/>
  <c r="CJ685" i="4"/>
  <c r="CI685" i="4"/>
  <c r="CK685" i="4" s="1"/>
  <c r="CH685" i="4"/>
  <c r="DC684" i="4"/>
  <c r="DB684" i="4"/>
  <c r="DA684" i="4"/>
  <c r="CZ684" i="4"/>
  <c r="CR684" i="4"/>
  <c r="CQ684" i="4"/>
  <c r="CJ684" i="4"/>
  <c r="CI684" i="4"/>
  <c r="CK684" i="4" s="1"/>
  <c r="CH684" i="4"/>
  <c r="DC683" i="4"/>
  <c r="DB683" i="4"/>
  <c r="DA683" i="4"/>
  <c r="CZ683" i="4"/>
  <c r="CR683" i="4"/>
  <c r="CQ683" i="4"/>
  <c r="CJ683" i="4"/>
  <c r="CI683" i="4"/>
  <c r="CK683" i="4" s="1"/>
  <c r="CH683" i="4"/>
  <c r="DC682" i="4"/>
  <c r="DB682" i="4"/>
  <c r="DA682" i="4"/>
  <c r="CZ682" i="4"/>
  <c r="CR682" i="4"/>
  <c r="CQ682" i="4"/>
  <c r="CJ682" i="4"/>
  <c r="CI682" i="4"/>
  <c r="CK682" i="4" s="1"/>
  <c r="CH682" i="4"/>
  <c r="DC681" i="4"/>
  <c r="DB681" i="4"/>
  <c r="DA681" i="4"/>
  <c r="CZ681" i="4"/>
  <c r="CR681" i="4"/>
  <c r="CQ681" i="4"/>
  <c r="CJ681" i="4"/>
  <c r="CI681" i="4"/>
  <c r="CK681" i="4" s="1"/>
  <c r="CH681" i="4"/>
  <c r="DC680" i="4"/>
  <c r="DB680" i="4"/>
  <c r="DA680" i="4"/>
  <c r="CZ680" i="4"/>
  <c r="CR680" i="4"/>
  <c r="CQ680" i="4"/>
  <c r="CJ680" i="4"/>
  <c r="CI680" i="4"/>
  <c r="CK680" i="4" s="1"/>
  <c r="CH680" i="4"/>
  <c r="DC679" i="4"/>
  <c r="DB679" i="4"/>
  <c r="DA679" i="4"/>
  <c r="CZ679" i="4"/>
  <c r="CR679" i="4"/>
  <c r="CQ679" i="4"/>
  <c r="CJ679" i="4"/>
  <c r="CI679" i="4"/>
  <c r="CK679" i="4" s="1"/>
  <c r="CH679" i="4"/>
  <c r="DC678" i="4"/>
  <c r="DB678" i="4"/>
  <c r="DA678" i="4"/>
  <c r="CZ678" i="4"/>
  <c r="CR678" i="4"/>
  <c r="CQ678" i="4"/>
  <c r="CJ678" i="4"/>
  <c r="CI678" i="4"/>
  <c r="CK678" i="4" s="1"/>
  <c r="CH678" i="4"/>
  <c r="DC677" i="4"/>
  <c r="DB677" i="4"/>
  <c r="DA677" i="4"/>
  <c r="CZ677" i="4"/>
  <c r="CR677" i="4"/>
  <c r="CQ677" i="4"/>
  <c r="CJ677" i="4"/>
  <c r="CI677" i="4"/>
  <c r="CK677" i="4" s="1"/>
  <c r="CH677" i="4"/>
  <c r="DC676" i="4"/>
  <c r="DB676" i="4"/>
  <c r="DA676" i="4"/>
  <c r="CZ676" i="4"/>
  <c r="CR676" i="4"/>
  <c r="CQ676" i="4"/>
  <c r="CJ676" i="4"/>
  <c r="CI676" i="4"/>
  <c r="CK676" i="4" s="1"/>
  <c r="CH676" i="4"/>
  <c r="DC675" i="4"/>
  <c r="DB675" i="4"/>
  <c r="DA675" i="4"/>
  <c r="CZ675" i="4"/>
  <c r="CR675" i="4"/>
  <c r="CQ675" i="4"/>
  <c r="CJ675" i="4"/>
  <c r="CI675" i="4"/>
  <c r="CK675" i="4" s="1"/>
  <c r="CH675" i="4"/>
  <c r="DC674" i="4"/>
  <c r="DB674" i="4"/>
  <c r="DA674" i="4"/>
  <c r="CZ674" i="4"/>
  <c r="CR674" i="4"/>
  <c r="CQ674" i="4"/>
  <c r="CJ674" i="4"/>
  <c r="CI674" i="4"/>
  <c r="CK674" i="4" s="1"/>
  <c r="CH674" i="4"/>
  <c r="DC673" i="4"/>
  <c r="DB673" i="4"/>
  <c r="DA673" i="4"/>
  <c r="CZ673" i="4"/>
  <c r="CR673" i="4"/>
  <c r="CQ673" i="4"/>
  <c r="CJ673" i="4"/>
  <c r="CI673" i="4"/>
  <c r="CK673" i="4" s="1"/>
  <c r="CH673" i="4"/>
  <c r="DC672" i="4"/>
  <c r="DB672" i="4"/>
  <c r="DA672" i="4"/>
  <c r="CZ672" i="4"/>
  <c r="CR672" i="4"/>
  <c r="CQ672" i="4"/>
  <c r="CJ672" i="4"/>
  <c r="CI672" i="4"/>
  <c r="CK672" i="4" s="1"/>
  <c r="CH672" i="4"/>
  <c r="DC671" i="4"/>
  <c r="DB671" i="4"/>
  <c r="DA671" i="4"/>
  <c r="CZ671" i="4"/>
  <c r="CR671" i="4"/>
  <c r="CQ671" i="4"/>
  <c r="CJ671" i="4"/>
  <c r="CI671" i="4"/>
  <c r="CK671" i="4" s="1"/>
  <c r="CH671" i="4"/>
  <c r="DC670" i="4"/>
  <c r="DB670" i="4"/>
  <c r="DA670" i="4"/>
  <c r="CZ670" i="4"/>
  <c r="CR670" i="4"/>
  <c r="CQ670" i="4"/>
  <c r="CJ670" i="4"/>
  <c r="CI670" i="4"/>
  <c r="CK670" i="4" s="1"/>
  <c r="CH670" i="4"/>
  <c r="DC669" i="4"/>
  <c r="DB669" i="4"/>
  <c r="DA669" i="4"/>
  <c r="CZ669" i="4"/>
  <c r="CR669" i="4"/>
  <c r="CQ669" i="4"/>
  <c r="CJ669" i="4"/>
  <c r="CI669" i="4"/>
  <c r="CK669" i="4" s="1"/>
  <c r="CH669" i="4"/>
  <c r="DC668" i="4"/>
  <c r="DB668" i="4"/>
  <c r="DA668" i="4"/>
  <c r="CZ668" i="4"/>
  <c r="CR668" i="4"/>
  <c r="CQ668" i="4"/>
  <c r="CJ668" i="4"/>
  <c r="CI668" i="4"/>
  <c r="CK668" i="4" s="1"/>
  <c r="CH668" i="4"/>
  <c r="DC667" i="4"/>
  <c r="DB667" i="4"/>
  <c r="DA667" i="4"/>
  <c r="CZ667" i="4"/>
  <c r="CR667" i="4"/>
  <c r="CQ667" i="4"/>
  <c r="CJ667" i="4"/>
  <c r="CI667" i="4"/>
  <c r="CK667" i="4" s="1"/>
  <c r="CH667" i="4"/>
  <c r="DC666" i="4"/>
  <c r="DB666" i="4"/>
  <c r="DA666" i="4"/>
  <c r="CZ666" i="4"/>
  <c r="CR666" i="4"/>
  <c r="CQ666" i="4"/>
  <c r="CJ666" i="4"/>
  <c r="CI666" i="4"/>
  <c r="CK666" i="4" s="1"/>
  <c r="CH666" i="4"/>
  <c r="DC665" i="4"/>
  <c r="DB665" i="4"/>
  <c r="DA665" i="4"/>
  <c r="CZ665" i="4"/>
  <c r="CR665" i="4"/>
  <c r="CQ665" i="4"/>
  <c r="CJ665" i="4"/>
  <c r="CI665" i="4"/>
  <c r="CK665" i="4" s="1"/>
  <c r="CH665" i="4"/>
  <c r="DC664" i="4"/>
  <c r="DB664" i="4"/>
  <c r="DA664" i="4"/>
  <c r="CZ664" i="4"/>
  <c r="CR664" i="4"/>
  <c r="CQ664" i="4"/>
  <c r="CJ664" i="4"/>
  <c r="CI664" i="4"/>
  <c r="CK664" i="4" s="1"/>
  <c r="CH664" i="4"/>
  <c r="DC663" i="4"/>
  <c r="DB663" i="4"/>
  <c r="DA663" i="4"/>
  <c r="CZ663" i="4"/>
  <c r="CR663" i="4"/>
  <c r="CQ663" i="4"/>
  <c r="CJ663" i="4"/>
  <c r="CI663" i="4"/>
  <c r="CK663" i="4" s="1"/>
  <c r="CH663" i="4"/>
  <c r="DC662" i="4"/>
  <c r="DB662" i="4"/>
  <c r="DA662" i="4"/>
  <c r="CZ662" i="4"/>
  <c r="CR662" i="4"/>
  <c r="CQ662" i="4"/>
  <c r="CJ662" i="4"/>
  <c r="CI662" i="4"/>
  <c r="CK662" i="4" s="1"/>
  <c r="CH662" i="4"/>
  <c r="DC661" i="4"/>
  <c r="DA661" i="4"/>
  <c r="DB661" i="4" s="1"/>
  <c r="CZ661" i="4"/>
  <c r="CR661" i="4"/>
  <c r="CQ661" i="4"/>
  <c r="CJ661" i="4"/>
  <c r="CI661" i="4"/>
  <c r="CK661" i="4" s="1"/>
  <c r="CH661" i="4"/>
  <c r="DC660" i="4"/>
  <c r="DA660" i="4"/>
  <c r="DB660" i="4" s="1"/>
  <c r="CZ660" i="4"/>
  <c r="CR660" i="4"/>
  <c r="CQ660" i="4"/>
  <c r="CJ660" i="4"/>
  <c r="CI660" i="4"/>
  <c r="CK660" i="4" s="1"/>
  <c r="CH660" i="4"/>
  <c r="DC659" i="4"/>
  <c r="DA659" i="4"/>
  <c r="DB659" i="4" s="1"/>
  <c r="CZ659" i="4"/>
  <c r="CR659" i="4"/>
  <c r="CQ659" i="4"/>
  <c r="CJ659" i="4"/>
  <c r="CI659" i="4"/>
  <c r="CK659" i="4" s="1"/>
  <c r="CH659" i="4"/>
  <c r="DC658" i="4"/>
  <c r="DA658" i="4"/>
  <c r="DB658" i="4" s="1"/>
  <c r="CZ658" i="4"/>
  <c r="CR658" i="4"/>
  <c r="CQ658" i="4"/>
  <c r="CJ658" i="4"/>
  <c r="CI658" i="4"/>
  <c r="CK658" i="4" s="1"/>
  <c r="CH658" i="4"/>
  <c r="DC657" i="4"/>
  <c r="DA657" i="4"/>
  <c r="DB657" i="4" s="1"/>
  <c r="CZ657" i="4"/>
  <c r="CR657" i="4"/>
  <c r="CQ657" i="4"/>
  <c r="CJ657" i="4"/>
  <c r="CI657" i="4"/>
  <c r="CK657" i="4" s="1"/>
  <c r="CH657" i="4"/>
  <c r="DC656" i="4"/>
  <c r="DA656" i="4"/>
  <c r="DB656" i="4" s="1"/>
  <c r="CZ656" i="4"/>
  <c r="CR656" i="4"/>
  <c r="CQ656" i="4"/>
  <c r="CJ656" i="4"/>
  <c r="CI656" i="4"/>
  <c r="CK656" i="4" s="1"/>
  <c r="CH656" i="4"/>
  <c r="DC655" i="4"/>
  <c r="DA655" i="4"/>
  <c r="DB655" i="4" s="1"/>
  <c r="CZ655" i="4"/>
  <c r="CR655" i="4"/>
  <c r="CQ655" i="4"/>
  <c r="CJ655" i="4"/>
  <c r="CI655" i="4"/>
  <c r="CK655" i="4" s="1"/>
  <c r="CH655" i="4"/>
  <c r="DC654" i="4"/>
  <c r="DA654" i="4"/>
  <c r="DB654" i="4" s="1"/>
  <c r="CZ654" i="4"/>
  <c r="CR654" i="4"/>
  <c r="CQ654" i="4"/>
  <c r="CJ654" i="4"/>
  <c r="CI654" i="4"/>
  <c r="CK654" i="4" s="1"/>
  <c r="CH654" i="4"/>
  <c r="DC653" i="4"/>
  <c r="DA653" i="4"/>
  <c r="DB653" i="4" s="1"/>
  <c r="CZ653" i="4"/>
  <c r="CR653" i="4"/>
  <c r="CQ653" i="4"/>
  <c r="CJ653" i="4"/>
  <c r="CI653" i="4"/>
  <c r="CK653" i="4" s="1"/>
  <c r="CH653" i="4"/>
  <c r="DC652" i="4"/>
  <c r="DA652" i="4"/>
  <c r="DB652" i="4" s="1"/>
  <c r="CZ652" i="4"/>
  <c r="CR652" i="4"/>
  <c r="CQ652" i="4"/>
  <c r="CJ652" i="4"/>
  <c r="CI652" i="4"/>
  <c r="CK652" i="4" s="1"/>
  <c r="CH652" i="4"/>
  <c r="DC651" i="4"/>
  <c r="DA651" i="4"/>
  <c r="DB651" i="4" s="1"/>
  <c r="CZ651" i="4"/>
  <c r="CR651" i="4"/>
  <c r="CQ651" i="4"/>
  <c r="CJ651" i="4"/>
  <c r="CI651" i="4"/>
  <c r="CK651" i="4" s="1"/>
  <c r="CH651" i="4"/>
  <c r="DC650" i="4"/>
  <c r="DA650" i="4"/>
  <c r="DB650" i="4" s="1"/>
  <c r="CZ650" i="4"/>
  <c r="CR650" i="4"/>
  <c r="CQ650" i="4"/>
  <c r="CJ650" i="4"/>
  <c r="CI650" i="4"/>
  <c r="CK650" i="4" s="1"/>
  <c r="CH650" i="4"/>
  <c r="DC649" i="4"/>
  <c r="DA649" i="4"/>
  <c r="DB649" i="4" s="1"/>
  <c r="CZ649" i="4"/>
  <c r="CR649" i="4"/>
  <c r="CQ649" i="4"/>
  <c r="CJ649" i="4"/>
  <c r="CI649" i="4"/>
  <c r="CK649" i="4" s="1"/>
  <c r="CH649" i="4"/>
  <c r="DC648" i="4"/>
  <c r="DA648" i="4"/>
  <c r="DB648" i="4" s="1"/>
  <c r="CZ648" i="4"/>
  <c r="CR648" i="4"/>
  <c r="CQ648" i="4"/>
  <c r="CJ648" i="4"/>
  <c r="CI648" i="4"/>
  <c r="CK648" i="4" s="1"/>
  <c r="CH648" i="4"/>
  <c r="DC647" i="4"/>
  <c r="DA647" i="4"/>
  <c r="DB647" i="4" s="1"/>
  <c r="CZ647" i="4"/>
  <c r="CR647" i="4"/>
  <c r="CQ647" i="4"/>
  <c r="CJ647" i="4"/>
  <c r="CI647" i="4"/>
  <c r="CK647" i="4" s="1"/>
  <c r="CH647" i="4"/>
  <c r="DC646" i="4"/>
  <c r="DA646" i="4"/>
  <c r="DB646" i="4" s="1"/>
  <c r="CZ646" i="4"/>
  <c r="CR646" i="4"/>
  <c r="CQ646" i="4"/>
  <c r="CJ646" i="4"/>
  <c r="CI646" i="4"/>
  <c r="CK646" i="4" s="1"/>
  <c r="CH646" i="4"/>
  <c r="M646" i="4"/>
  <c r="DC645" i="4"/>
  <c r="DA645" i="4"/>
  <c r="DB645" i="4" s="1"/>
  <c r="CZ645" i="4"/>
  <c r="CR645" i="4"/>
  <c r="CQ645" i="4"/>
  <c r="CJ645" i="4"/>
  <c r="CI645" i="4"/>
  <c r="CK645" i="4" s="1"/>
  <c r="CH645" i="4"/>
  <c r="DC644" i="4"/>
  <c r="DA644" i="4"/>
  <c r="DB644" i="4" s="1"/>
  <c r="CZ644" i="4"/>
  <c r="CR644" i="4"/>
  <c r="CQ644" i="4"/>
  <c r="CJ644" i="4"/>
  <c r="CI644" i="4"/>
  <c r="CK644" i="4" s="1"/>
  <c r="CH644" i="4"/>
  <c r="DC643" i="4"/>
  <c r="DA643" i="4"/>
  <c r="DB643" i="4" s="1"/>
  <c r="CZ643" i="4"/>
  <c r="CR643" i="4"/>
  <c r="CQ643" i="4"/>
  <c r="CJ643" i="4"/>
  <c r="CI643" i="4"/>
  <c r="CK643" i="4" s="1"/>
  <c r="CH643" i="4"/>
  <c r="DC642" i="4"/>
  <c r="DA642" i="4"/>
  <c r="DB642" i="4" s="1"/>
  <c r="CZ642" i="4"/>
  <c r="CR642" i="4"/>
  <c r="CQ642" i="4"/>
  <c r="CJ642" i="4"/>
  <c r="CI642" i="4"/>
  <c r="CK642" i="4" s="1"/>
  <c r="CH642" i="4"/>
  <c r="DC641" i="4"/>
  <c r="DA641" i="4"/>
  <c r="DB641" i="4" s="1"/>
  <c r="CZ641" i="4"/>
  <c r="CR641" i="4"/>
  <c r="CQ641" i="4"/>
  <c r="CJ641" i="4"/>
  <c r="CI641" i="4"/>
  <c r="CK641" i="4" s="1"/>
  <c r="CH641" i="4"/>
  <c r="DC640" i="4"/>
  <c r="DA640" i="4"/>
  <c r="DB640" i="4" s="1"/>
  <c r="CZ640" i="4"/>
  <c r="CR640" i="4"/>
  <c r="CQ640" i="4"/>
  <c r="CJ640" i="4"/>
  <c r="CI640" i="4"/>
  <c r="CK640" i="4" s="1"/>
  <c r="CH640" i="4"/>
  <c r="DC639" i="4"/>
  <c r="DA639" i="4"/>
  <c r="DB639" i="4" s="1"/>
  <c r="CZ639" i="4"/>
  <c r="CR639" i="4"/>
  <c r="CQ639" i="4"/>
  <c r="CJ639" i="4"/>
  <c r="CI639" i="4"/>
  <c r="CK639" i="4" s="1"/>
  <c r="CH639" i="4"/>
  <c r="DC638" i="4"/>
  <c r="DA638" i="4"/>
  <c r="DB638" i="4" s="1"/>
  <c r="CZ638" i="4"/>
  <c r="CR638" i="4"/>
  <c r="CQ638" i="4"/>
  <c r="CJ638" i="4"/>
  <c r="CI638" i="4"/>
  <c r="CK638" i="4" s="1"/>
  <c r="CH638" i="4"/>
  <c r="DC637" i="4"/>
  <c r="DA637" i="4"/>
  <c r="DB637" i="4" s="1"/>
  <c r="CZ637" i="4"/>
  <c r="CR637" i="4"/>
  <c r="CQ637" i="4"/>
  <c r="CJ637" i="4"/>
  <c r="CI637" i="4"/>
  <c r="CK637" i="4" s="1"/>
  <c r="CH637" i="4"/>
  <c r="DC636" i="4"/>
  <c r="DA636" i="4"/>
  <c r="DB636" i="4" s="1"/>
  <c r="CZ636" i="4"/>
  <c r="CR636" i="4"/>
  <c r="CQ636" i="4"/>
  <c r="CJ636" i="4"/>
  <c r="CI636" i="4"/>
  <c r="CK636" i="4" s="1"/>
  <c r="CH636" i="4"/>
  <c r="DC635" i="4"/>
  <c r="DA635" i="4"/>
  <c r="DB635" i="4" s="1"/>
  <c r="CZ635" i="4"/>
  <c r="CR635" i="4"/>
  <c r="CQ635" i="4"/>
  <c r="CJ635" i="4"/>
  <c r="CI635" i="4"/>
  <c r="CK635" i="4" s="1"/>
  <c r="CH635" i="4"/>
  <c r="DC634" i="4"/>
  <c r="DA634" i="4"/>
  <c r="DB634" i="4" s="1"/>
  <c r="CZ634" i="4"/>
  <c r="CR634" i="4"/>
  <c r="CQ634" i="4"/>
  <c r="CJ634" i="4"/>
  <c r="CI634" i="4"/>
  <c r="CK634" i="4" s="1"/>
  <c r="CH634" i="4"/>
  <c r="DC633" i="4"/>
  <c r="DA633" i="4"/>
  <c r="DB633" i="4" s="1"/>
  <c r="CZ633" i="4"/>
  <c r="CR633" i="4"/>
  <c r="CQ633" i="4"/>
  <c r="CJ633" i="4"/>
  <c r="CI633" i="4"/>
  <c r="CK633" i="4" s="1"/>
  <c r="CH633" i="4"/>
  <c r="DC632" i="4"/>
  <c r="DA632" i="4"/>
  <c r="DB632" i="4" s="1"/>
  <c r="CZ632" i="4"/>
  <c r="CR632" i="4"/>
  <c r="CQ632" i="4"/>
  <c r="CJ632" i="4"/>
  <c r="CI632" i="4"/>
  <c r="CK632" i="4" s="1"/>
  <c r="CH632" i="4"/>
  <c r="DC631" i="4"/>
  <c r="DA631" i="4"/>
  <c r="DB631" i="4" s="1"/>
  <c r="CZ631" i="4"/>
  <c r="CR631" i="4"/>
  <c r="CQ631" i="4"/>
  <c r="CJ631" i="4"/>
  <c r="CI631" i="4"/>
  <c r="CK631" i="4" s="1"/>
  <c r="CH631" i="4"/>
  <c r="DC630" i="4"/>
  <c r="DA630" i="4"/>
  <c r="DB630" i="4" s="1"/>
  <c r="CZ630" i="4"/>
  <c r="CR630" i="4"/>
  <c r="CQ630" i="4"/>
  <c r="CJ630" i="4"/>
  <c r="CI630" i="4"/>
  <c r="CK630" i="4" s="1"/>
  <c r="CH630" i="4"/>
  <c r="DC629" i="4"/>
  <c r="DA629" i="4"/>
  <c r="DB629" i="4" s="1"/>
  <c r="CZ629" i="4"/>
  <c r="CR629" i="4"/>
  <c r="CQ629" i="4"/>
  <c r="CJ629" i="4"/>
  <c r="CI629" i="4"/>
  <c r="CK629" i="4" s="1"/>
  <c r="CH629" i="4"/>
  <c r="DA628" i="4"/>
  <c r="CZ628" i="4"/>
  <c r="CS628" i="4"/>
  <c r="CR628" i="4"/>
  <c r="CT628" i="4" s="1"/>
  <c r="CQ628" i="4"/>
  <c r="CK628" i="4"/>
  <c r="CJ628" i="4"/>
  <c r="CI628" i="4"/>
  <c r="CH628" i="4"/>
  <c r="DB627" i="4"/>
  <c r="DA627" i="4"/>
  <c r="DC627" i="4" s="1"/>
  <c r="CZ627" i="4"/>
  <c r="CT627" i="4"/>
  <c r="CS627" i="4"/>
  <c r="CR627" i="4"/>
  <c r="CQ627" i="4"/>
  <c r="CK627" i="4"/>
  <c r="CJ627" i="4"/>
  <c r="CI627" i="4"/>
  <c r="CH627" i="4"/>
  <c r="DC626" i="4"/>
  <c r="DB626" i="4"/>
  <c r="DA626" i="4"/>
  <c r="CZ626" i="4"/>
  <c r="CT626" i="4"/>
  <c r="CS626" i="4"/>
  <c r="CR626" i="4"/>
  <c r="CQ626" i="4"/>
  <c r="CI626" i="4"/>
  <c r="CH626" i="4"/>
  <c r="DC625" i="4"/>
  <c r="DA625" i="4"/>
  <c r="DB625" i="4" s="1"/>
  <c r="CZ625" i="4"/>
  <c r="CR625" i="4"/>
  <c r="CQ625" i="4"/>
  <c r="CJ625" i="4"/>
  <c r="CI625" i="4"/>
  <c r="CK625" i="4" s="1"/>
  <c r="CH625" i="4"/>
  <c r="DA624" i="4"/>
  <c r="CZ624" i="4"/>
  <c r="CS624" i="4"/>
  <c r="CR624" i="4"/>
  <c r="CT624" i="4" s="1"/>
  <c r="CQ624" i="4"/>
  <c r="CK624" i="4"/>
  <c r="CJ624" i="4"/>
  <c r="CI624" i="4"/>
  <c r="CH624" i="4"/>
  <c r="DB623" i="4"/>
  <c r="DA623" i="4"/>
  <c r="DC623" i="4" s="1"/>
  <c r="CZ623" i="4"/>
  <c r="CT623" i="4"/>
  <c r="CS623" i="4"/>
  <c r="CR623" i="4"/>
  <c r="CQ623" i="4"/>
  <c r="CK623" i="4"/>
  <c r="CJ623" i="4"/>
  <c r="CI623" i="4"/>
  <c r="CH623" i="4"/>
  <c r="DC622" i="4"/>
  <c r="DB622" i="4"/>
  <c r="DA622" i="4"/>
  <c r="CZ622" i="4"/>
  <c r="CT622" i="4"/>
  <c r="CS622" i="4"/>
  <c r="CR622" i="4"/>
  <c r="CQ622" i="4"/>
  <c r="CI622" i="4"/>
  <c r="CH622" i="4"/>
  <c r="DC621" i="4"/>
  <c r="DA621" i="4"/>
  <c r="DB621" i="4" s="1"/>
  <c r="CZ621" i="4"/>
  <c r="CR621" i="4"/>
  <c r="CQ621" i="4"/>
  <c r="CJ621" i="4"/>
  <c r="CI621" i="4"/>
  <c r="CK621" i="4" s="1"/>
  <c r="CH621" i="4"/>
  <c r="DA620" i="4"/>
  <c r="CZ620" i="4"/>
  <c r="CS620" i="4"/>
  <c r="CR620" i="4"/>
  <c r="CT620" i="4" s="1"/>
  <c r="CQ620" i="4"/>
  <c r="CK620" i="4"/>
  <c r="CJ620" i="4"/>
  <c r="CI620" i="4"/>
  <c r="CH620" i="4"/>
  <c r="DB619" i="4"/>
  <c r="DA619" i="4"/>
  <c r="DC619" i="4" s="1"/>
  <c r="CZ619" i="4"/>
  <c r="CT619" i="4"/>
  <c r="CS619" i="4"/>
  <c r="CR619" i="4"/>
  <c r="CQ619" i="4"/>
  <c r="CK619" i="4"/>
  <c r="CJ619" i="4"/>
  <c r="CI619" i="4"/>
  <c r="CH619" i="4"/>
  <c r="DC618" i="4"/>
  <c r="DB618" i="4"/>
  <c r="DA618" i="4"/>
  <c r="CZ618" i="4"/>
  <c r="CT618" i="4"/>
  <c r="CR618" i="4"/>
  <c r="CS618" i="4" s="1"/>
  <c r="CQ618" i="4"/>
  <c r="CI618" i="4"/>
  <c r="CH618" i="4"/>
  <c r="DC617" i="4"/>
  <c r="DA617" i="4"/>
  <c r="DB617" i="4" s="1"/>
  <c r="CZ617" i="4"/>
  <c r="CR617" i="4"/>
  <c r="CQ617" i="4"/>
  <c r="CJ617" i="4"/>
  <c r="CI617" i="4"/>
  <c r="CK617" i="4" s="1"/>
  <c r="CH617" i="4"/>
  <c r="DA616" i="4"/>
  <c r="CZ616" i="4"/>
  <c r="CS616" i="4"/>
  <c r="CR616" i="4"/>
  <c r="CT616" i="4" s="1"/>
  <c r="CQ616" i="4"/>
  <c r="CK616" i="4"/>
  <c r="CJ616" i="4"/>
  <c r="CI616" i="4"/>
  <c r="CH616" i="4"/>
  <c r="DB615" i="4"/>
  <c r="DA615" i="4"/>
  <c r="DC615" i="4" s="1"/>
  <c r="CZ615" i="4"/>
  <c r="CT615" i="4"/>
  <c r="CS615" i="4"/>
  <c r="CR615" i="4"/>
  <c r="CQ615" i="4"/>
  <c r="CK615" i="4"/>
  <c r="CJ615" i="4"/>
  <c r="CI615" i="4"/>
  <c r="CH615" i="4"/>
  <c r="DC614" i="4"/>
  <c r="DB614" i="4"/>
  <c r="DA614" i="4"/>
  <c r="CZ614" i="4"/>
  <c r="CT614" i="4"/>
  <c r="CS614" i="4"/>
  <c r="CR614" i="4"/>
  <c r="CQ614" i="4"/>
  <c r="CI614" i="4"/>
  <c r="CH614" i="4"/>
  <c r="DC613" i="4"/>
  <c r="DA613" i="4"/>
  <c r="DB613" i="4" s="1"/>
  <c r="CZ613" i="4"/>
  <c r="CR613" i="4"/>
  <c r="CQ613" i="4"/>
  <c r="CJ613" i="4"/>
  <c r="CI613" i="4"/>
  <c r="CK613" i="4" s="1"/>
  <c r="CH613" i="4"/>
  <c r="DA612" i="4"/>
  <c r="CZ612" i="4"/>
  <c r="CS612" i="4"/>
  <c r="CR612" i="4"/>
  <c r="CT612" i="4" s="1"/>
  <c r="CQ612" i="4"/>
  <c r="CK612" i="4"/>
  <c r="CJ612" i="4"/>
  <c r="CI612" i="4"/>
  <c r="CH612" i="4"/>
  <c r="DB611" i="4"/>
  <c r="DA611" i="4"/>
  <c r="DC611" i="4" s="1"/>
  <c r="CZ611" i="4"/>
  <c r="CT611" i="4"/>
  <c r="CS611" i="4"/>
  <c r="CR611" i="4"/>
  <c r="CQ611" i="4"/>
  <c r="CK611" i="4"/>
  <c r="CI611" i="4"/>
  <c r="CJ611" i="4" s="1"/>
  <c r="CH611" i="4"/>
  <c r="DC610" i="4"/>
  <c r="DB610" i="4"/>
  <c r="DA610" i="4"/>
  <c r="CZ610" i="4"/>
  <c r="CT610" i="4"/>
  <c r="CR610" i="4"/>
  <c r="CS610" i="4" s="1"/>
  <c r="CQ610" i="4"/>
  <c r="CI610" i="4"/>
  <c r="CH610" i="4"/>
  <c r="DC609" i="4"/>
  <c r="DA609" i="4"/>
  <c r="DB609" i="4" s="1"/>
  <c r="CZ609" i="4"/>
  <c r="CR609" i="4"/>
  <c r="CQ609" i="4"/>
  <c r="CJ609" i="4"/>
  <c r="CI609" i="4"/>
  <c r="CK609" i="4" s="1"/>
  <c r="CH609" i="4"/>
  <c r="DA608" i="4"/>
  <c r="CZ608" i="4"/>
  <c r="CS608" i="4"/>
  <c r="CR608" i="4"/>
  <c r="CT608" i="4" s="1"/>
  <c r="CQ608" i="4"/>
  <c r="CK608" i="4"/>
  <c r="CJ608" i="4"/>
  <c r="CI608" i="4"/>
  <c r="CH608" i="4"/>
  <c r="BY608" i="4"/>
  <c r="DB607" i="4"/>
  <c r="DA607" i="4"/>
  <c r="DC607" i="4" s="1"/>
  <c r="CZ607" i="4"/>
  <c r="CT607" i="4"/>
  <c r="CS607" i="4"/>
  <c r="CR607" i="4"/>
  <c r="CQ607" i="4"/>
  <c r="CK607" i="4"/>
  <c r="CJ607" i="4"/>
  <c r="CI607" i="4"/>
  <c r="CH607" i="4"/>
  <c r="DC606" i="4"/>
  <c r="DB606" i="4"/>
  <c r="DA606" i="4"/>
  <c r="CZ606" i="4"/>
  <c r="CT606" i="4"/>
  <c r="CS606" i="4"/>
  <c r="CR606" i="4"/>
  <c r="CQ606" i="4"/>
  <c r="CI606" i="4"/>
  <c r="CH606" i="4"/>
  <c r="DC605" i="4"/>
  <c r="DA605" i="4"/>
  <c r="DB605" i="4" s="1"/>
  <c r="CZ605" i="4"/>
  <c r="CR605" i="4"/>
  <c r="CQ605" i="4"/>
  <c r="CJ605" i="4"/>
  <c r="CI605" i="4"/>
  <c r="CK605" i="4" s="1"/>
  <c r="CH605" i="4"/>
  <c r="DA604" i="4"/>
  <c r="CZ604" i="4"/>
  <c r="CS604" i="4"/>
  <c r="CR604" i="4"/>
  <c r="CT604" i="4" s="1"/>
  <c r="CQ604" i="4"/>
  <c r="CK604" i="4"/>
  <c r="CJ604" i="4"/>
  <c r="CI604" i="4"/>
  <c r="CH604" i="4"/>
  <c r="DB603" i="4"/>
  <c r="DA603" i="4"/>
  <c r="DC603" i="4" s="1"/>
  <c r="CZ603" i="4"/>
  <c r="CT603" i="4"/>
  <c r="CS603" i="4"/>
  <c r="CR603" i="4"/>
  <c r="CQ603" i="4"/>
  <c r="CK603" i="4"/>
  <c r="CJ603" i="4"/>
  <c r="CI603" i="4"/>
  <c r="CH603" i="4"/>
  <c r="DC602" i="4"/>
  <c r="DA602" i="4"/>
  <c r="DB602" i="4" s="1"/>
  <c r="CZ602" i="4"/>
  <c r="CS602" i="4"/>
  <c r="CR602" i="4"/>
  <c r="CT602" i="4" s="1"/>
  <c r="CQ602" i="4"/>
  <c r="CI602" i="4"/>
  <c r="CH602" i="4"/>
  <c r="DA601" i="4"/>
  <c r="DC601" i="4" s="1"/>
  <c r="CZ601" i="4"/>
  <c r="CR601" i="4"/>
  <c r="CQ601" i="4"/>
  <c r="CJ601" i="4"/>
  <c r="CI601" i="4"/>
  <c r="CK601" i="4" s="1"/>
  <c r="CH601" i="4"/>
  <c r="DA600" i="4"/>
  <c r="CZ600" i="4"/>
  <c r="CS600" i="4"/>
  <c r="CR600" i="4"/>
  <c r="CT600" i="4" s="1"/>
  <c r="CQ600" i="4"/>
  <c r="CK600" i="4"/>
  <c r="CJ600" i="4"/>
  <c r="CI600" i="4"/>
  <c r="CH600" i="4"/>
  <c r="DB599" i="4"/>
  <c r="DA599" i="4"/>
  <c r="DC599" i="4" s="1"/>
  <c r="CZ599" i="4"/>
  <c r="CT599" i="4"/>
  <c r="CR599" i="4"/>
  <c r="CS599" i="4" s="1"/>
  <c r="CQ599" i="4"/>
  <c r="CK599" i="4"/>
  <c r="CJ599" i="4"/>
  <c r="CI599" i="4"/>
  <c r="CH599" i="4"/>
  <c r="DB598" i="4"/>
  <c r="DA598" i="4"/>
  <c r="DC598" i="4" s="1"/>
  <c r="CZ598" i="4"/>
  <c r="CT598" i="4"/>
  <c r="CS598" i="4"/>
  <c r="CR598" i="4"/>
  <c r="CQ598" i="4"/>
  <c r="CK598" i="4"/>
  <c r="CJ598" i="4"/>
  <c r="CI598" i="4"/>
  <c r="CH598" i="4"/>
  <c r="AC598" i="4"/>
  <c r="DC597" i="4"/>
  <c r="DB597" i="4"/>
  <c r="DA597" i="4"/>
  <c r="CZ597" i="4"/>
  <c r="CT597" i="4"/>
  <c r="CS597" i="4"/>
  <c r="CR597" i="4"/>
  <c r="CQ597" i="4"/>
  <c r="CI597" i="4"/>
  <c r="CH597" i="4"/>
  <c r="DC596" i="4"/>
  <c r="DB596" i="4"/>
  <c r="DA596" i="4"/>
  <c r="CZ596" i="4"/>
  <c r="CR596" i="4"/>
  <c r="CQ596" i="4"/>
  <c r="CJ596" i="4"/>
  <c r="CI596" i="4"/>
  <c r="CK596" i="4" s="1"/>
  <c r="CH596" i="4"/>
  <c r="DA595" i="4"/>
  <c r="CZ595" i="4"/>
  <c r="CS595" i="4"/>
  <c r="CR595" i="4"/>
  <c r="CT595" i="4" s="1"/>
  <c r="CQ595" i="4"/>
  <c r="CK595" i="4"/>
  <c r="CJ595" i="4"/>
  <c r="CI595" i="4"/>
  <c r="CH595" i="4"/>
  <c r="DB594" i="4"/>
  <c r="DA594" i="4"/>
  <c r="DC594" i="4" s="1"/>
  <c r="CZ594" i="4"/>
  <c r="CT594" i="4"/>
  <c r="CS594" i="4"/>
  <c r="CR594" i="4"/>
  <c r="CQ594" i="4"/>
  <c r="CK594" i="4"/>
  <c r="CJ594" i="4"/>
  <c r="CI594" i="4"/>
  <c r="CH594" i="4"/>
  <c r="DC593" i="4"/>
  <c r="DB593" i="4"/>
  <c r="DA593" i="4"/>
  <c r="CZ593" i="4"/>
  <c r="CT593" i="4"/>
  <c r="CS593" i="4"/>
  <c r="CR593" i="4"/>
  <c r="CQ593" i="4"/>
  <c r="CI593" i="4"/>
  <c r="CH593" i="4"/>
  <c r="DC592" i="4"/>
  <c r="DB592" i="4"/>
  <c r="DA592" i="4"/>
  <c r="CZ592" i="4"/>
  <c r="CR592" i="4"/>
  <c r="CQ592" i="4"/>
  <c r="CJ592" i="4"/>
  <c r="CI592" i="4"/>
  <c r="CK592" i="4" s="1"/>
  <c r="CH592" i="4"/>
  <c r="DA591" i="4"/>
  <c r="CZ591" i="4"/>
  <c r="CS591" i="4"/>
  <c r="CR591" i="4"/>
  <c r="CT591" i="4" s="1"/>
  <c r="CQ591" i="4"/>
  <c r="CK591" i="4"/>
  <c r="CJ591" i="4"/>
  <c r="CI591" i="4"/>
  <c r="CH591" i="4"/>
  <c r="DB590" i="4"/>
  <c r="DA590" i="4"/>
  <c r="DC590" i="4" s="1"/>
  <c r="CZ590" i="4"/>
  <c r="CT590" i="4"/>
  <c r="CS590" i="4"/>
  <c r="CR590" i="4"/>
  <c r="CQ590" i="4"/>
  <c r="CK590" i="4"/>
  <c r="CJ590" i="4"/>
  <c r="CI590" i="4"/>
  <c r="CH590" i="4"/>
  <c r="DC589" i="4"/>
  <c r="DB589" i="4"/>
  <c r="DA589" i="4"/>
  <c r="CZ589" i="4"/>
  <c r="CT589" i="4"/>
  <c r="CS589" i="4"/>
  <c r="CR589" i="4"/>
  <c r="CQ589" i="4"/>
  <c r="CI589" i="4"/>
  <c r="CH589" i="4"/>
  <c r="DC588" i="4"/>
  <c r="DB588" i="4"/>
  <c r="DA588" i="4"/>
  <c r="CZ588" i="4"/>
  <c r="CR588" i="4"/>
  <c r="CQ588" i="4"/>
  <c r="CJ588" i="4"/>
  <c r="CI588" i="4"/>
  <c r="CK588" i="4" s="1"/>
  <c r="CH588" i="4"/>
  <c r="DA587" i="4"/>
  <c r="CZ587" i="4"/>
  <c r="CS587" i="4"/>
  <c r="CR587" i="4"/>
  <c r="CT587" i="4" s="1"/>
  <c r="CQ587" i="4"/>
  <c r="CK587" i="4"/>
  <c r="CJ587" i="4"/>
  <c r="CI587" i="4"/>
  <c r="CH587" i="4"/>
  <c r="DB586" i="4"/>
  <c r="DA586" i="4"/>
  <c r="DC586" i="4" s="1"/>
  <c r="CZ586" i="4"/>
  <c r="CT586" i="4"/>
  <c r="CS586" i="4"/>
  <c r="CR586" i="4"/>
  <c r="CQ586" i="4"/>
  <c r="CK586" i="4"/>
  <c r="CJ586" i="4"/>
  <c r="CI586" i="4"/>
  <c r="CH586" i="4"/>
  <c r="DC585" i="4"/>
  <c r="DB585" i="4"/>
  <c r="DA585" i="4"/>
  <c r="CZ585" i="4"/>
  <c r="CT585" i="4"/>
  <c r="CS585" i="4"/>
  <c r="CR585" i="4"/>
  <c r="CQ585" i="4"/>
  <c r="CI585" i="4"/>
  <c r="CH585" i="4"/>
  <c r="DC584" i="4"/>
  <c r="DA584" i="4"/>
  <c r="DB584" i="4" s="1"/>
  <c r="CZ584" i="4"/>
  <c r="CR584" i="4"/>
  <c r="CQ584" i="4"/>
  <c r="CJ584" i="4"/>
  <c r="CI584" i="4"/>
  <c r="CK584" i="4" s="1"/>
  <c r="CH584" i="4"/>
  <c r="AK584" i="4"/>
  <c r="DA583" i="4"/>
  <c r="CZ583" i="4"/>
  <c r="CS583" i="4"/>
  <c r="CR583" i="4"/>
  <c r="CT583" i="4" s="1"/>
  <c r="CQ583" i="4"/>
  <c r="CK583" i="4"/>
  <c r="CJ583" i="4"/>
  <c r="CI583" i="4"/>
  <c r="CH583" i="4"/>
  <c r="DB582" i="4"/>
  <c r="DA582" i="4"/>
  <c r="DC582" i="4" s="1"/>
  <c r="CZ582" i="4"/>
  <c r="CT582" i="4"/>
  <c r="CS582" i="4"/>
  <c r="CR582" i="4"/>
  <c r="CQ582" i="4"/>
  <c r="CK582" i="4"/>
  <c r="CI582" i="4"/>
  <c r="CJ582" i="4" s="1"/>
  <c r="CH582" i="4"/>
  <c r="DC581" i="4"/>
  <c r="DB581" i="4"/>
  <c r="DA581" i="4"/>
  <c r="CZ581" i="4"/>
  <c r="CT581" i="4"/>
  <c r="CR581" i="4"/>
  <c r="CS581" i="4" s="1"/>
  <c r="CQ581" i="4"/>
  <c r="CI581" i="4"/>
  <c r="CH581" i="4"/>
  <c r="DC580" i="4"/>
  <c r="DA580" i="4"/>
  <c r="DB580" i="4" s="1"/>
  <c r="CZ580" i="4"/>
  <c r="CR580" i="4"/>
  <c r="CQ580" i="4"/>
  <c r="CJ580" i="4"/>
  <c r="CI580" i="4"/>
  <c r="CK580" i="4" s="1"/>
  <c r="CH580" i="4"/>
  <c r="DA579" i="4"/>
  <c r="CZ579" i="4"/>
  <c r="CS579" i="4"/>
  <c r="CR579" i="4"/>
  <c r="CT579" i="4" s="1"/>
  <c r="CQ579" i="4"/>
  <c r="CK579" i="4"/>
  <c r="CJ579" i="4"/>
  <c r="CI579" i="4"/>
  <c r="CH579" i="4"/>
  <c r="DB578" i="4"/>
  <c r="DA578" i="4"/>
  <c r="DC578" i="4" s="1"/>
  <c r="CZ578" i="4"/>
  <c r="CT578" i="4"/>
  <c r="CS578" i="4"/>
  <c r="CR578" i="4"/>
  <c r="CQ578" i="4"/>
  <c r="CK578" i="4"/>
  <c r="CI578" i="4"/>
  <c r="CJ578" i="4" s="1"/>
  <c r="CH578" i="4"/>
  <c r="DC577" i="4"/>
  <c r="DB577" i="4"/>
  <c r="DA577" i="4"/>
  <c r="CZ577" i="4"/>
  <c r="CT577" i="4"/>
  <c r="CR577" i="4"/>
  <c r="CS577" i="4" s="1"/>
  <c r="CQ577" i="4"/>
  <c r="CI577" i="4"/>
  <c r="CH577" i="4"/>
  <c r="DC576" i="4"/>
  <c r="DA576" i="4"/>
  <c r="DB576" i="4" s="1"/>
  <c r="CZ576" i="4"/>
  <c r="CR576" i="4"/>
  <c r="CQ576" i="4"/>
  <c r="CJ576" i="4"/>
  <c r="CI576" i="4"/>
  <c r="CK576" i="4" s="1"/>
  <c r="CH576" i="4"/>
  <c r="DA575" i="4"/>
  <c r="CZ575" i="4"/>
  <c r="CS575" i="4"/>
  <c r="CR575" i="4"/>
  <c r="CT575" i="4" s="1"/>
  <c r="CQ575" i="4"/>
  <c r="CK575" i="4"/>
  <c r="CJ575" i="4"/>
  <c r="CI575" i="4"/>
  <c r="CH575" i="4"/>
  <c r="DB574" i="4"/>
  <c r="DA574" i="4"/>
  <c r="DC574" i="4" s="1"/>
  <c r="CZ574" i="4"/>
  <c r="CT574" i="4"/>
  <c r="CS574" i="4"/>
  <c r="CR574" i="4"/>
  <c r="CQ574" i="4"/>
  <c r="CK574" i="4"/>
  <c r="CJ574" i="4"/>
  <c r="CI574" i="4"/>
  <c r="CH574" i="4"/>
  <c r="DC573" i="4"/>
  <c r="DB573" i="4"/>
  <c r="DA573" i="4"/>
  <c r="CZ573" i="4"/>
  <c r="CT573" i="4"/>
  <c r="CS573" i="4"/>
  <c r="CR573" i="4"/>
  <c r="CQ573" i="4"/>
  <c r="CI573" i="4"/>
  <c r="CH573" i="4"/>
  <c r="DC572" i="4"/>
  <c r="DA572" i="4"/>
  <c r="DB572" i="4" s="1"/>
  <c r="CZ572" i="4"/>
  <c r="CR572" i="4"/>
  <c r="CQ572" i="4"/>
  <c r="CJ572" i="4"/>
  <c r="CI572" i="4"/>
  <c r="CK572" i="4" s="1"/>
  <c r="CH572" i="4"/>
  <c r="DA571" i="4"/>
  <c r="CZ571" i="4"/>
  <c r="CS571" i="4"/>
  <c r="CR571" i="4"/>
  <c r="CT571" i="4" s="1"/>
  <c r="CQ571" i="4"/>
  <c r="CK571" i="4"/>
  <c r="CJ571" i="4"/>
  <c r="CI571" i="4"/>
  <c r="CH571" i="4"/>
  <c r="DB570" i="4"/>
  <c r="DA570" i="4"/>
  <c r="DC570" i="4" s="1"/>
  <c r="CZ570" i="4"/>
  <c r="CT570" i="4"/>
  <c r="CS570" i="4"/>
  <c r="CR570" i="4"/>
  <c r="CQ570" i="4"/>
  <c r="CK570" i="4"/>
  <c r="CJ570" i="4"/>
  <c r="CI570" i="4"/>
  <c r="CH570" i="4"/>
  <c r="DC569" i="4"/>
  <c r="DB569" i="4"/>
  <c r="DA569" i="4"/>
  <c r="CZ569" i="4"/>
  <c r="CT569" i="4"/>
  <c r="CS569" i="4"/>
  <c r="CR569" i="4"/>
  <c r="CQ569" i="4"/>
  <c r="CI569" i="4"/>
  <c r="CH569" i="4"/>
  <c r="DC568" i="4"/>
  <c r="DA568" i="4"/>
  <c r="DB568" i="4" s="1"/>
  <c r="CZ568" i="4"/>
  <c r="CR568" i="4"/>
  <c r="CQ568" i="4"/>
  <c r="CJ568" i="4"/>
  <c r="CI568" i="4"/>
  <c r="CK568" i="4" s="1"/>
  <c r="CH568" i="4"/>
  <c r="DA567" i="4"/>
  <c r="CZ567" i="4"/>
  <c r="CS567" i="4"/>
  <c r="CR567" i="4"/>
  <c r="CT567" i="4" s="1"/>
  <c r="CQ567" i="4"/>
  <c r="CK567" i="4"/>
  <c r="CJ567" i="4"/>
  <c r="CI567" i="4"/>
  <c r="CH567" i="4"/>
  <c r="DB566" i="4"/>
  <c r="DA566" i="4"/>
  <c r="DC566" i="4" s="1"/>
  <c r="CZ566" i="4"/>
  <c r="CT566" i="4"/>
  <c r="CS566" i="4"/>
  <c r="CR566" i="4"/>
  <c r="CQ566" i="4"/>
  <c r="CK566" i="4"/>
  <c r="CJ566" i="4"/>
  <c r="CI566" i="4"/>
  <c r="CH566" i="4"/>
  <c r="DC565" i="4"/>
  <c r="DA565" i="4"/>
  <c r="DB565" i="4" s="1"/>
  <c r="CZ565" i="4"/>
  <c r="CR565" i="4"/>
  <c r="CQ565" i="4"/>
  <c r="CJ565" i="4"/>
  <c r="CI565" i="4"/>
  <c r="CK565" i="4" s="1"/>
  <c r="CH565" i="4"/>
  <c r="DB564" i="4"/>
  <c r="DA564" i="4"/>
  <c r="DC564" i="4" s="1"/>
  <c r="CZ564" i="4"/>
  <c r="CT564" i="4"/>
  <c r="CS564" i="4"/>
  <c r="CR564" i="4"/>
  <c r="CQ564" i="4"/>
  <c r="CK564" i="4"/>
  <c r="CI564" i="4"/>
  <c r="CJ564" i="4" s="1"/>
  <c r="CH564" i="4"/>
  <c r="DC563" i="4"/>
  <c r="DA563" i="4"/>
  <c r="DB563" i="4" s="1"/>
  <c r="CZ563" i="4"/>
  <c r="CR563" i="4"/>
  <c r="CQ563" i="4"/>
  <c r="CK563" i="4"/>
  <c r="CJ563" i="4"/>
  <c r="CI563" i="4"/>
  <c r="CH563" i="4"/>
  <c r="DC562" i="4"/>
  <c r="DB562" i="4"/>
  <c r="DA562" i="4"/>
  <c r="CZ562" i="4"/>
  <c r="CT562" i="4"/>
  <c r="CS562" i="4"/>
  <c r="CR562" i="4"/>
  <c r="CQ562" i="4"/>
  <c r="CI562" i="4"/>
  <c r="CK562" i="4" s="1"/>
  <c r="CH562" i="4"/>
  <c r="DA561" i="4"/>
  <c r="DC561" i="4" s="1"/>
  <c r="CZ561" i="4"/>
  <c r="CR561" i="4"/>
  <c r="CQ561" i="4"/>
  <c r="CK561" i="4"/>
  <c r="CJ561" i="4"/>
  <c r="CI561" i="4"/>
  <c r="CH561" i="4"/>
  <c r="U561" i="4"/>
  <c r="DC560" i="4"/>
  <c r="DB560" i="4"/>
  <c r="DA560" i="4"/>
  <c r="CZ560" i="4"/>
  <c r="CT560" i="4"/>
  <c r="CS560" i="4"/>
  <c r="CR560" i="4"/>
  <c r="CQ560" i="4"/>
  <c r="CI560" i="4"/>
  <c r="CK560" i="4" s="1"/>
  <c r="CH560" i="4"/>
  <c r="DA559" i="4"/>
  <c r="DC559" i="4" s="1"/>
  <c r="CZ559" i="4"/>
  <c r="CR559" i="4"/>
  <c r="CQ559" i="4"/>
  <c r="CK559" i="4"/>
  <c r="CJ559" i="4"/>
  <c r="CI559" i="4"/>
  <c r="CH559" i="4"/>
  <c r="DB558" i="4"/>
  <c r="DA558" i="4"/>
  <c r="DC558" i="4" s="1"/>
  <c r="CZ558" i="4"/>
  <c r="CT558" i="4"/>
  <c r="CS558" i="4"/>
  <c r="CR558" i="4"/>
  <c r="CQ558" i="4"/>
  <c r="CI558" i="4"/>
  <c r="CK558" i="4" s="1"/>
  <c r="CH558" i="4"/>
  <c r="DA557" i="4"/>
  <c r="DC557" i="4" s="1"/>
  <c r="CZ557" i="4"/>
  <c r="CR557" i="4"/>
  <c r="CQ557" i="4"/>
  <c r="CK557" i="4"/>
  <c r="CJ557" i="4"/>
  <c r="CI557" i="4"/>
  <c r="CH557" i="4"/>
  <c r="DB556" i="4"/>
  <c r="DA556" i="4"/>
  <c r="DC556" i="4" s="1"/>
  <c r="CZ556" i="4"/>
  <c r="CT556" i="4"/>
  <c r="CS556" i="4"/>
  <c r="CR556" i="4"/>
  <c r="CQ556" i="4"/>
  <c r="CI556" i="4"/>
  <c r="CK556" i="4" s="1"/>
  <c r="CH556" i="4"/>
  <c r="DA555" i="4"/>
  <c r="DC555" i="4" s="1"/>
  <c r="CZ555" i="4"/>
  <c r="CR555" i="4"/>
  <c r="CQ555" i="4"/>
  <c r="CK555" i="4"/>
  <c r="CJ555" i="4"/>
  <c r="CI555" i="4"/>
  <c r="CH555" i="4"/>
  <c r="DB554" i="4"/>
  <c r="DA554" i="4"/>
  <c r="DC554" i="4" s="1"/>
  <c r="CZ554" i="4"/>
  <c r="CT554" i="4"/>
  <c r="CR554" i="4"/>
  <c r="CS554" i="4" s="1"/>
  <c r="CQ554" i="4"/>
  <c r="CI554" i="4"/>
  <c r="CK554" i="4" s="1"/>
  <c r="CH554" i="4"/>
  <c r="DA553" i="4"/>
  <c r="DC553" i="4" s="1"/>
  <c r="CZ553" i="4"/>
  <c r="CR553" i="4"/>
  <c r="CQ553" i="4"/>
  <c r="CJ553" i="4"/>
  <c r="CI553" i="4"/>
  <c r="CK553" i="4" s="1"/>
  <c r="CH553" i="4"/>
  <c r="DB552" i="4"/>
  <c r="DA552" i="4"/>
  <c r="DC552" i="4" s="1"/>
  <c r="CZ552" i="4"/>
  <c r="CT552" i="4"/>
  <c r="CR552" i="4"/>
  <c r="CS552" i="4" s="1"/>
  <c r="CQ552" i="4"/>
  <c r="CJ552" i="4"/>
  <c r="CI552" i="4"/>
  <c r="CK552" i="4" s="1"/>
  <c r="CH552" i="4"/>
  <c r="DA551" i="4"/>
  <c r="DC551" i="4" s="1"/>
  <c r="CZ551" i="4"/>
  <c r="CR551" i="4"/>
  <c r="CQ551" i="4"/>
  <c r="CJ551" i="4"/>
  <c r="CI551" i="4"/>
  <c r="CK551" i="4" s="1"/>
  <c r="CH551" i="4"/>
  <c r="DB550" i="4"/>
  <c r="DA550" i="4"/>
  <c r="DC550" i="4" s="1"/>
  <c r="CZ550" i="4"/>
  <c r="CT550" i="4"/>
  <c r="CR550" i="4"/>
  <c r="CS550" i="4" s="1"/>
  <c r="CQ550" i="4"/>
  <c r="CI550" i="4"/>
  <c r="CK550" i="4" s="1"/>
  <c r="CH550" i="4"/>
  <c r="DA549" i="4"/>
  <c r="DC549" i="4" s="1"/>
  <c r="CZ549" i="4"/>
  <c r="CR549" i="4"/>
  <c r="CQ549" i="4"/>
  <c r="CJ549" i="4"/>
  <c r="CI549" i="4"/>
  <c r="CK549" i="4" s="1"/>
  <c r="CH549" i="4"/>
  <c r="DB548" i="4"/>
  <c r="DA548" i="4"/>
  <c r="DC548" i="4" s="1"/>
  <c r="CZ548" i="4"/>
  <c r="CT548" i="4"/>
  <c r="CR548" i="4"/>
  <c r="CS548" i="4" s="1"/>
  <c r="CQ548" i="4"/>
  <c r="CI548" i="4"/>
  <c r="CK548" i="4" s="1"/>
  <c r="CH548" i="4"/>
  <c r="DA547" i="4"/>
  <c r="DC547" i="4" s="1"/>
  <c r="CZ547" i="4"/>
  <c r="CR547" i="4"/>
  <c r="CQ547" i="4"/>
  <c r="CJ547" i="4"/>
  <c r="CI547" i="4"/>
  <c r="CK547" i="4" s="1"/>
  <c r="CH547" i="4"/>
  <c r="DC546" i="4"/>
  <c r="DB546" i="4"/>
  <c r="DA546" i="4"/>
  <c r="CZ546" i="4"/>
  <c r="CT546" i="4"/>
  <c r="CR546" i="4"/>
  <c r="CS546" i="4" s="1"/>
  <c r="CQ546" i="4"/>
  <c r="CI546" i="4"/>
  <c r="CK546" i="4" s="1"/>
  <c r="CH546" i="4"/>
  <c r="DA545" i="4"/>
  <c r="DC545" i="4" s="1"/>
  <c r="CZ545" i="4"/>
  <c r="CR545" i="4"/>
  <c r="CQ545" i="4"/>
  <c r="CK545" i="4"/>
  <c r="CJ545" i="4"/>
  <c r="CI545" i="4"/>
  <c r="CH545" i="4"/>
  <c r="DC544" i="4"/>
  <c r="DB544" i="4"/>
  <c r="DA544" i="4"/>
  <c r="CZ544" i="4"/>
  <c r="CT544" i="4"/>
  <c r="CR544" i="4"/>
  <c r="CS544" i="4" s="1"/>
  <c r="CQ544" i="4"/>
  <c r="CI544" i="4"/>
  <c r="CK544" i="4" s="1"/>
  <c r="CH544" i="4"/>
  <c r="DA543" i="4"/>
  <c r="DC543" i="4" s="1"/>
  <c r="CZ543" i="4"/>
  <c r="CR543" i="4"/>
  <c r="CQ543" i="4"/>
  <c r="CK543" i="4"/>
  <c r="CJ543" i="4"/>
  <c r="CI543" i="4"/>
  <c r="CH543" i="4"/>
  <c r="DC542" i="4"/>
  <c r="DB542" i="4"/>
  <c r="DA542" i="4"/>
  <c r="CZ542" i="4"/>
  <c r="CT542" i="4"/>
  <c r="CR542" i="4"/>
  <c r="CS542" i="4" s="1"/>
  <c r="CQ542" i="4"/>
  <c r="CI542" i="4"/>
  <c r="CK542" i="4" s="1"/>
  <c r="CH542" i="4"/>
  <c r="DA541" i="4"/>
  <c r="DC541" i="4" s="1"/>
  <c r="CZ541" i="4"/>
  <c r="CR541" i="4"/>
  <c r="CQ541" i="4"/>
  <c r="CK541" i="4"/>
  <c r="CJ541" i="4"/>
  <c r="CI541" i="4"/>
  <c r="CH541" i="4"/>
  <c r="DC540" i="4"/>
  <c r="DB540" i="4"/>
  <c r="DA540" i="4"/>
  <c r="CZ540" i="4"/>
  <c r="CT540" i="4"/>
  <c r="CS540" i="4"/>
  <c r="CR540" i="4"/>
  <c r="CQ540" i="4"/>
  <c r="CI540" i="4"/>
  <c r="CK540" i="4" s="1"/>
  <c r="CH540" i="4"/>
  <c r="DA539" i="4"/>
  <c r="DC539" i="4" s="1"/>
  <c r="CZ539" i="4"/>
  <c r="CR539" i="4"/>
  <c r="CQ539" i="4"/>
  <c r="CK539" i="4"/>
  <c r="CJ539" i="4"/>
  <c r="CI539" i="4"/>
  <c r="CH539" i="4"/>
  <c r="DB538" i="4"/>
  <c r="DA538" i="4"/>
  <c r="DC538" i="4" s="1"/>
  <c r="CZ538" i="4"/>
  <c r="CT538" i="4"/>
  <c r="CR538" i="4"/>
  <c r="CS538" i="4" s="1"/>
  <c r="CQ538" i="4"/>
  <c r="CI538" i="4"/>
  <c r="CK538" i="4" s="1"/>
  <c r="CH538" i="4"/>
  <c r="DA537" i="4"/>
  <c r="DC537" i="4" s="1"/>
  <c r="CZ537" i="4"/>
  <c r="CR537" i="4"/>
  <c r="CQ537" i="4"/>
  <c r="CK537" i="4"/>
  <c r="CJ537" i="4"/>
  <c r="CI537" i="4"/>
  <c r="CH537" i="4"/>
  <c r="DB536" i="4"/>
  <c r="DA536" i="4"/>
  <c r="DC536" i="4" s="1"/>
  <c r="CZ536" i="4"/>
  <c r="CT536" i="4"/>
  <c r="CR536" i="4"/>
  <c r="CS536" i="4" s="1"/>
  <c r="CQ536" i="4"/>
  <c r="CI536" i="4"/>
  <c r="CK536" i="4" s="1"/>
  <c r="CH536" i="4"/>
  <c r="DA535" i="4"/>
  <c r="DC535" i="4" s="1"/>
  <c r="CZ535" i="4"/>
  <c r="CR535" i="4"/>
  <c r="CQ535" i="4"/>
  <c r="CK535" i="4"/>
  <c r="CJ535" i="4"/>
  <c r="CI535" i="4"/>
  <c r="CH535" i="4"/>
  <c r="DB534" i="4"/>
  <c r="DA534" i="4"/>
  <c r="DC534" i="4" s="1"/>
  <c r="CZ534" i="4"/>
  <c r="CT534" i="4"/>
  <c r="CR534" i="4"/>
  <c r="CS534" i="4" s="1"/>
  <c r="CQ534" i="4"/>
  <c r="CI534" i="4"/>
  <c r="CK534" i="4" s="1"/>
  <c r="CH534" i="4"/>
  <c r="DA533" i="4"/>
  <c r="DC533" i="4" s="1"/>
  <c r="CZ533" i="4"/>
  <c r="CR533" i="4"/>
  <c r="CQ533" i="4"/>
  <c r="CJ533" i="4"/>
  <c r="CI533" i="4"/>
  <c r="CK533" i="4" s="1"/>
  <c r="CH533" i="4"/>
  <c r="BY533" i="4"/>
  <c r="DB532" i="4"/>
  <c r="DA532" i="4"/>
  <c r="DC532" i="4" s="1"/>
  <c r="CZ532" i="4"/>
  <c r="CT532" i="4"/>
  <c r="CS532" i="4"/>
  <c r="CR532" i="4"/>
  <c r="CQ532" i="4"/>
  <c r="CI532" i="4"/>
  <c r="CK532" i="4" s="1"/>
  <c r="CH532" i="4"/>
  <c r="DA531" i="4"/>
  <c r="DC531" i="4" s="1"/>
  <c r="CZ531" i="4"/>
  <c r="CR531" i="4"/>
  <c r="CQ531" i="4"/>
  <c r="CJ531" i="4"/>
  <c r="CI531" i="4"/>
  <c r="CK531" i="4" s="1"/>
  <c r="CH531" i="4"/>
  <c r="CG531" i="4"/>
  <c r="I531" i="4"/>
  <c r="DC530" i="4"/>
  <c r="DA530" i="4"/>
  <c r="DB530" i="4" s="1"/>
  <c r="CZ530" i="4"/>
  <c r="CS530" i="4"/>
  <c r="CR530" i="4"/>
  <c r="CT530" i="4" s="1"/>
  <c r="CQ530" i="4"/>
  <c r="CI530" i="4"/>
  <c r="CH530" i="4"/>
  <c r="CG530" i="4"/>
  <c r="DC529" i="4"/>
  <c r="DB529" i="4"/>
  <c r="DA529" i="4"/>
  <c r="CZ529" i="4"/>
  <c r="CT529" i="4"/>
  <c r="CR529" i="4"/>
  <c r="CS529" i="4" s="1"/>
  <c r="CQ529" i="4"/>
  <c r="CJ529" i="4"/>
  <c r="CI529" i="4"/>
  <c r="CK529" i="4" s="1"/>
  <c r="CH529" i="4"/>
  <c r="CG529" i="4"/>
  <c r="DA528" i="4"/>
  <c r="CZ528" i="4"/>
  <c r="CT528" i="4"/>
  <c r="CS528" i="4"/>
  <c r="CR528" i="4"/>
  <c r="CQ528" i="4"/>
  <c r="CK528" i="4"/>
  <c r="CI528" i="4"/>
  <c r="CJ528" i="4" s="1"/>
  <c r="CH528" i="4"/>
  <c r="CG528" i="4"/>
  <c r="DB527" i="4"/>
  <c r="DA527" i="4"/>
  <c r="DC527" i="4" s="1"/>
  <c r="CZ527" i="4"/>
  <c r="CR527" i="4"/>
  <c r="CQ527" i="4"/>
  <c r="CK527" i="4"/>
  <c r="CJ527" i="4"/>
  <c r="CI527" i="4"/>
  <c r="CH527" i="4"/>
  <c r="CG527" i="4"/>
  <c r="DC526" i="4"/>
  <c r="DA526" i="4"/>
  <c r="DB526" i="4" s="1"/>
  <c r="CZ526" i="4"/>
  <c r="CS526" i="4"/>
  <c r="CR526" i="4"/>
  <c r="CT526" i="4" s="1"/>
  <c r="CQ526" i="4"/>
  <c r="CI526" i="4"/>
  <c r="CH526" i="4"/>
  <c r="CG526" i="4"/>
  <c r="DC525" i="4"/>
  <c r="DB525" i="4"/>
  <c r="DA525" i="4"/>
  <c r="CZ525" i="4"/>
  <c r="CT525" i="4"/>
  <c r="CR525" i="4"/>
  <c r="CS525" i="4" s="1"/>
  <c r="CQ525" i="4"/>
  <c r="CJ525" i="4"/>
  <c r="CI525" i="4"/>
  <c r="CK525" i="4" s="1"/>
  <c r="CH525" i="4"/>
  <c r="CG525" i="4"/>
  <c r="DA524" i="4"/>
  <c r="CZ524" i="4"/>
  <c r="CT524" i="4"/>
  <c r="CS524" i="4"/>
  <c r="CR524" i="4"/>
  <c r="CQ524" i="4"/>
  <c r="CK524" i="4"/>
  <c r="CI524" i="4"/>
  <c r="CJ524" i="4" s="1"/>
  <c r="CH524" i="4"/>
  <c r="CG524" i="4"/>
  <c r="DB523" i="4"/>
  <c r="DA523" i="4"/>
  <c r="DC523" i="4" s="1"/>
  <c r="CZ523" i="4"/>
  <c r="CR523" i="4"/>
  <c r="CQ523" i="4"/>
  <c r="CK523" i="4"/>
  <c r="CJ523" i="4"/>
  <c r="CI523" i="4"/>
  <c r="CH523" i="4"/>
  <c r="CG523" i="4"/>
  <c r="DC522" i="4"/>
  <c r="DA522" i="4"/>
  <c r="DB522" i="4" s="1"/>
  <c r="CZ522" i="4"/>
  <c r="CS522" i="4"/>
  <c r="CR522" i="4"/>
  <c r="CT522" i="4" s="1"/>
  <c r="CQ522" i="4"/>
  <c r="CI522" i="4"/>
  <c r="CH522" i="4"/>
  <c r="CG522" i="4"/>
  <c r="DB521" i="4"/>
  <c r="DA521" i="4"/>
  <c r="DC521" i="4" s="1"/>
  <c r="CZ521" i="4"/>
  <c r="CT521" i="4"/>
  <c r="CR521" i="4"/>
  <c r="CS521" i="4" s="1"/>
  <c r="CQ521" i="4"/>
  <c r="CJ521" i="4"/>
  <c r="CI521" i="4"/>
  <c r="CK521" i="4" s="1"/>
  <c r="CH521" i="4"/>
  <c r="CG521" i="4"/>
  <c r="DA520" i="4"/>
  <c r="CZ520" i="4"/>
  <c r="CS520" i="4"/>
  <c r="CR520" i="4"/>
  <c r="CT520" i="4" s="1"/>
  <c r="CQ520" i="4"/>
  <c r="CK520" i="4"/>
  <c r="CI520" i="4"/>
  <c r="CJ520" i="4" s="1"/>
  <c r="CH520" i="4"/>
  <c r="CG520" i="4"/>
  <c r="DB519" i="4"/>
  <c r="DA519" i="4"/>
  <c r="DC519" i="4" s="1"/>
  <c r="CZ519" i="4"/>
  <c r="CR519" i="4"/>
  <c r="CQ519" i="4"/>
  <c r="CJ519" i="4"/>
  <c r="CI519" i="4"/>
  <c r="CK519" i="4" s="1"/>
  <c r="CH519" i="4"/>
  <c r="CG519" i="4"/>
  <c r="DC518" i="4"/>
  <c r="DA518" i="4"/>
  <c r="DB518" i="4" s="1"/>
  <c r="CZ518" i="4"/>
  <c r="CS518" i="4"/>
  <c r="CR518" i="4"/>
  <c r="CT518" i="4" s="1"/>
  <c r="CQ518" i="4"/>
  <c r="CI518" i="4"/>
  <c r="CH518" i="4"/>
  <c r="CG518" i="4"/>
  <c r="DB517" i="4"/>
  <c r="DA517" i="4"/>
  <c r="DC517" i="4" s="1"/>
  <c r="CZ517" i="4"/>
  <c r="CT517" i="4"/>
  <c r="CR517" i="4"/>
  <c r="CS517" i="4" s="1"/>
  <c r="CQ517" i="4"/>
  <c r="CJ517" i="4"/>
  <c r="CI517" i="4"/>
  <c r="CK517" i="4" s="1"/>
  <c r="CH517" i="4"/>
  <c r="CG517" i="4"/>
  <c r="DA516" i="4"/>
  <c r="CZ516" i="4"/>
  <c r="CS516" i="4"/>
  <c r="CR516" i="4"/>
  <c r="CT516" i="4" s="1"/>
  <c r="CQ516" i="4"/>
  <c r="CK516" i="4"/>
  <c r="CI516" i="4"/>
  <c r="CJ516" i="4" s="1"/>
  <c r="CH516" i="4"/>
  <c r="CG516" i="4"/>
  <c r="DB515" i="4"/>
  <c r="DA515" i="4"/>
  <c r="DC515" i="4" s="1"/>
  <c r="CZ515" i="4"/>
  <c r="CR515" i="4"/>
  <c r="CQ515" i="4"/>
  <c r="CJ515" i="4"/>
  <c r="CI515" i="4"/>
  <c r="CK515" i="4" s="1"/>
  <c r="CH515" i="4"/>
  <c r="CG515" i="4"/>
  <c r="DC514" i="4"/>
  <c r="DA514" i="4"/>
  <c r="DB514" i="4" s="1"/>
  <c r="CZ514" i="4"/>
  <c r="CS514" i="4"/>
  <c r="CR514" i="4"/>
  <c r="CT514" i="4" s="1"/>
  <c r="CQ514" i="4"/>
  <c r="CK514" i="4"/>
  <c r="CI514" i="4"/>
  <c r="CJ514" i="4" s="1"/>
  <c r="CH514" i="4"/>
  <c r="CG514" i="4"/>
  <c r="BY514" i="4"/>
  <c r="DC513" i="4"/>
  <c r="DB513" i="4"/>
  <c r="DA513" i="4"/>
  <c r="CZ513" i="4"/>
  <c r="CT513" i="4"/>
  <c r="CR513" i="4"/>
  <c r="CS513" i="4" s="1"/>
  <c r="CQ513" i="4"/>
  <c r="CJ513" i="4"/>
  <c r="CI513" i="4"/>
  <c r="CK513" i="4" s="1"/>
  <c r="CH513" i="4"/>
  <c r="CG513" i="4"/>
  <c r="DC512" i="4"/>
  <c r="DA512" i="4"/>
  <c r="DB512" i="4" s="1"/>
  <c r="CZ512" i="4"/>
  <c r="CT512" i="4"/>
  <c r="CS512" i="4"/>
  <c r="CR512" i="4"/>
  <c r="CQ512" i="4"/>
  <c r="CK512" i="4"/>
  <c r="CI512" i="4"/>
  <c r="CJ512" i="4" s="1"/>
  <c r="CH512" i="4"/>
  <c r="CG512" i="4"/>
  <c r="AO512" i="4"/>
  <c r="DB511" i="4"/>
  <c r="DA511" i="4"/>
  <c r="DC511" i="4" s="1"/>
  <c r="CZ511" i="4"/>
  <c r="CR511" i="4"/>
  <c r="CQ511" i="4"/>
  <c r="CJ511" i="4"/>
  <c r="CI511" i="4"/>
  <c r="CK511" i="4" s="1"/>
  <c r="CH511" i="4"/>
  <c r="CG511" i="4"/>
  <c r="DA510" i="4"/>
  <c r="CZ510" i="4"/>
  <c r="CS510" i="4"/>
  <c r="CR510" i="4"/>
  <c r="CT510" i="4" s="1"/>
  <c r="CQ510" i="4"/>
  <c r="CK510" i="4"/>
  <c r="CI510" i="4"/>
  <c r="CJ510" i="4" s="1"/>
  <c r="CH510" i="4"/>
  <c r="CG510" i="4"/>
  <c r="U510" i="4"/>
  <c r="DB509" i="4"/>
  <c r="DA509" i="4"/>
  <c r="DC509" i="4" s="1"/>
  <c r="CZ509" i="4"/>
  <c r="CT509" i="4"/>
  <c r="CR509" i="4"/>
  <c r="CS509" i="4" s="1"/>
  <c r="CQ509" i="4"/>
  <c r="CJ509" i="4"/>
  <c r="CI509" i="4"/>
  <c r="CK509" i="4" s="1"/>
  <c r="CH509" i="4"/>
  <c r="CG509" i="4"/>
  <c r="DC508" i="4"/>
  <c r="DA508" i="4"/>
  <c r="DB508" i="4" s="1"/>
  <c r="CZ508" i="4"/>
  <c r="CS508" i="4"/>
  <c r="CR508" i="4"/>
  <c r="CT508" i="4" s="1"/>
  <c r="CQ508" i="4"/>
  <c r="CK508" i="4"/>
  <c r="CI508" i="4"/>
  <c r="CJ508" i="4" s="1"/>
  <c r="CH508" i="4"/>
  <c r="CG508" i="4"/>
  <c r="DB507" i="4"/>
  <c r="DA507" i="4"/>
  <c r="DC507" i="4" s="1"/>
  <c r="CZ507" i="4"/>
  <c r="CR507" i="4"/>
  <c r="CQ507" i="4"/>
  <c r="CJ507" i="4"/>
  <c r="CI507" i="4"/>
  <c r="CK507" i="4" s="1"/>
  <c r="CH507" i="4"/>
  <c r="CG507" i="4"/>
  <c r="Q507" i="4"/>
  <c r="DA506" i="4"/>
  <c r="CZ506" i="4"/>
  <c r="CS506" i="4"/>
  <c r="CR506" i="4"/>
  <c r="CT506" i="4" s="1"/>
  <c r="CQ506" i="4"/>
  <c r="CK506" i="4"/>
  <c r="CI506" i="4"/>
  <c r="CJ506" i="4" s="1"/>
  <c r="CH506" i="4"/>
  <c r="CG506" i="4"/>
  <c r="DB505" i="4"/>
  <c r="DA505" i="4"/>
  <c r="DC505" i="4" s="1"/>
  <c r="CZ505" i="4"/>
  <c r="CT505" i="4"/>
  <c r="CR505" i="4"/>
  <c r="CS505" i="4" s="1"/>
  <c r="CQ505" i="4"/>
  <c r="CJ505" i="4"/>
  <c r="CI505" i="4"/>
  <c r="CK505" i="4" s="1"/>
  <c r="CH505" i="4"/>
  <c r="CG505" i="4"/>
  <c r="DC504" i="4"/>
  <c r="DA504" i="4"/>
  <c r="DB504" i="4" s="1"/>
  <c r="CZ504" i="4"/>
  <c r="CS504" i="4"/>
  <c r="CR504" i="4"/>
  <c r="CT504" i="4" s="1"/>
  <c r="CQ504" i="4"/>
  <c r="CK504" i="4"/>
  <c r="CI504" i="4"/>
  <c r="CJ504" i="4" s="1"/>
  <c r="CH504" i="4"/>
  <c r="CG504" i="4"/>
  <c r="DB503" i="4"/>
  <c r="DA503" i="4"/>
  <c r="DC503" i="4" s="1"/>
  <c r="CZ503" i="4"/>
  <c r="CR503" i="4"/>
  <c r="CQ503" i="4"/>
  <c r="CJ503" i="4"/>
  <c r="CI503" i="4"/>
  <c r="CK503" i="4" s="1"/>
  <c r="CH503" i="4"/>
  <c r="CG503" i="4"/>
  <c r="DA502" i="4"/>
  <c r="CZ502" i="4"/>
  <c r="CS502" i="4"/>
  <c r="CR502" i="4"/>
  <c r="CT502" i="4" s="1"/>
  <c r="CQ502" i="4"/>
  <c r="CK502" i="4"/>
  <c r="CI502" i="4"/>
  <c r="CJ502" i="4" s="1"/>
  <c r="CH502" i="4"/>
  <c r="CG502" i="4"/>
  <c r="DB501" i="4"/>
  <c r="DA501" i="4"/>
  <c r="DC501" i="4" s="1"/>
  <c r="CZ501" i="4"/>
  <c r="CT501" i="4"/>
  <c r="CR501" i="4"/>
  <c r="CS501" i="4" s="1"/>
  <c r="CQ501" i="4"/>
  <c r="CJ501" i="4"/>
  <c r="CI501" i="4"/>
  <c r="CK501" i="4" s="1"/>
  <c r="CH501" i="4"/>
  <c r="CG501" i="4"/>
  <c r="DC500" i="4"/>
  <c r="DA500" i="4"/>
  <c r="DB500" i="4" s="1"/>
  <c r="CZ500" i="4"/>
  <c r="CS500" i="4"/>
  <c r="CR500" i="4"/>
  <c r="CT500" i="4" s="1"/>
  <c r="CQ500" i="4"/>
  <c r="CK500" i="4"/>
  <c r="CI500" i="4"/>
  <c r="CJ500" i="4" s="1"/>
  <c r="CH500" i="4"/>
  <c r="CG500" i="4"/>
  <c r="DB499" i="4"/>
  <c r="DA499" i="4"/>
  <c r="DC499" i="4" s="1"/>
  <c r="CZ499" i="4"/>
  <c r="CR499" i="4"/>
  <c r="CQ499" i="4"/>
  <c r="CJ499" i="4"/>
  <c r="CI499" i="4"/>
  <c r="CK499" i="4" s="1"/>
  <c r="CH499" i="4"/>
  <c r="CG499" i="4"/>
  <c r="DA498" i="4"/>
  <c r="CZ498" i="4"/>
  <c r="CS498" i="4"/>
  <c r="CR498" i="4"/>
  <c r="CT498" i="4" s="1"/>
  <c r="CQ498" i="4"/>
  <c r="CK498" i="4"/>
  <c r="CI498" i="4"/>
  <c r="CJ498" i="4" s="1"/>
  <c r="CH498" i="4"/>
  <c r="CG498" i="4"/>
  <c r="DC497" i="4"/>
  <c r="DB497" i="4"/>
  <c r="DA497" i="4"/>
  <c r="CZ497" i="4"/>
  <c r="CT497" i="4"/>
  <c r="CR497" i="4"/>
  <c r="CS497" i="4" s="1"/>
  <c r="CQ497" i="4"/>
  <c r="CJ497" i="4"/>
  <c r="CI497" i="4"/>
  <c r="CK497" i="4" s="1"/>
  <c r="CH497" i="4"/>
  <c r="CG497" i="4"/>
  <c r="DA496" i="4"/>
  <c r="CZ496" i="4"/>
  <c r="CS496" i="4"/>
  <c r="CR496" i="4"/>
  <c r="CT496" i="4" s="1"/>
  <c r="CQ496" i="4"/>
  <c r="CK496" i="4"/>
  <c r="CJ496" i="4"/>
  <c r="CI496" i="4"/>
  <c r="CH496" i="4"/>
  <c r="CG496" i="4"/>
  <c r="DC495" i="4"/>
  <c r="DB495" i="4"/>
  <c r="DA495" i="4"/>
  <c r="CZ495" i="4"/>
  <c r="CR495" i="4"/>
  <c r="CQ495" i="4"/>
  <c r="CJ495" i="4"/>
  <c r="CI495" i="4"/>
  <c r="CK495" i="4" s="1"/>
  <c r="CH495" i="4"/>
  <c r="CG495" i="4"/>
  <c r="AC495" i="4"/>
  <c r="DC494" i="4"/>
  <c r="DB494" i="4"/>
  <c r="DA494" i="4"/>
  <c r="CZ494" i="4"/>
  <c r="CT494" i="4"/>
  <c r="CS494" i="4"/>
  <c r="CR494" i="4"/>
  <c r="CQ494" i="4"/>
  <c r="CI494" i="4"/>
  <c r="CH494" i="4"/>
  <c r="CG494" i="4"/>
  <c r="DB493" i="4"/>
  <c r="DA493" i="4"/>
  <c r="DC493" i="4" s="1"/>
  <c r="CZ493" i="4"/>
  <c r="CT493" i="4"/>
  <c r="CS493" i="4"/>
  <c r="CR493" i="4"/>
  <c r="CQ493" i="4"/>
  <c r="CK493" i="4"/>
  <c r="CJ493" i="4"/>
  <c r="CI493" i="4"/>
  <c r="CH493" i="4"/>
  <c r="CG493" i="4"/>
  <c r="BU493" i="4"/>
  <c r="DA492" i="4"/>
  <c r="CZ492" i="4"/>
  <c r="CS492" i="4"/>
  <c r="CR492" i="4"/>
  <c r="CT492" i="4" s="1"/>
  <c r="CQ492" i="4"/>
  <c r="CK492" i="4"/>
  <c r="CJ492" i="4"/>
  <c r="CI492" i="4"/>
  <c r="CH492" i="4"/>
  <c r="CG492" i="4"/>
  <c r="DC491" i="4"/>
  <c r="DB491" i="4"/>
  <c r="DA491" i="4"/>
  <c r="CZ491" i="4"/>
  <c r="CR491" i="4"/>
  <c r="CQ491" i="4"/>
  <c r="CJ491" i="4"/>
  <c r="CI491" i="4"/>
  <c r="CK491" i="4" s="1"/>
  <c r="CH491" i="4"/>
  <c r="CG491" i="4"/>
  <c r="AS491" i="4"/>
  <c r="DC490" i="4"/>
  <c r="DB490" i="4"/>
  <c r="DA490" i="4"/>
  <c r="CZ490" i="4"/>
  <c r="CT490" i="4"/>
  <c r="CS490" i="4"/>
  <c r="CR490" i="4"/>
  <c r="CQ490" i="4"/>
  <c r="CI490" i="4"/>
  <c r="CH490" i="4"/>
  <c r="CG490" i="4"/>
  <c r="DB489" i="4"/>
  <c r="DA489" i="4"/>
  <c r="DC489" i="4" s="1"/>
  <c r="CZ489" i="4"/>
  <c r="CT489" i="4"/>
  <c r="CS489" i="4"/>
  <c r="CR489" i="4"/>
  <c r="CQ489" i="4"/>
  <c r="CK489" i="4"/>
  <c r="CJ489" i="4"/>
  <c r="CI489" i="4"/>
  <c r="CH489" i="4"/>
  <c r="CG489" i="4"/>
  <c r="DA488" i="4"/>
  <c r="CZ488" i="4"/>
  <c r="CS488" i="4"/>
  <c r="CR488" i="4"/>
  <c r="CT488" i="4" s="1"/>
  <c r="CQ488" i="4"/>
  <c r="CK488" i="4"/>
  <c r="CJ488" i="4"/>
  <c r="CI488" i="4"/>
  <c r="CH488" i="4"/>
  <c r="CG488" i="4"/>
  <c r="DC487" i="4"/>
  <c r="DB487" i="4"/>
  <c r="DA487" i="4"/>
  <c r="CZ487" i="4"/>
  <c r="CR487" i="4"/>
  <c r="CQ487" i="4"/>
  <c r="CJ487" i="4"/>
  <c r="CI487" i="4"/>
  <c r="CK487" i="4" s="1"/>
  <c r="CH487" i="4"/>
  <c r="CG487" i="4"/>
  <c r="DC486" i="4"/>
  <c r="DB486" i="4"/>
  <c r="DA486" i="4"/>
  <c r="CZ486" i="4"/>
  <c r="CT486" i="4"/>
  <c r="CS486" i="4"/>
  <c r="CR486" i="4"/>
  <c r="CQ486" i="4"/>
  <c r="CI486" i="4"/>
  <c r="CH486" i="4"/>
  <c r="CG486" i="4"/>
  <c r="BY486" i="4"/>
  <c r="DB485" i="4"/>
  <c r="DA485" i="4"/>
  <c r="DC485" i="4" s="1"/>
  <c r="CZ485" i="4"/>
  <c r="CT485" i="4"/>
  <c r="CS485" i="4"/>
  <c r="CR485" i="4"/>
  <c r="CQ485" i="4"/>
  <c r="CK485" i="4"/>
  <c r="CJ485" i="4"/>
  <c r="CI485" i="4"/>
  <c r="CH485" i="4"/>
  <c r="CG485" i="4"/>
  <c r="DA484" i="4"/>
  <c r="CZ484" i="4"/>
  <c r="CS484" i="4"/>
  <c r="CR484" i="4"/>
  <c r="CT484" i="4" s="1"/>
  <c r="CQ484" i="4"/>
  <c r="CK484" i="4"/>
  <c r="CJ484" i="4"/>
  <c r="CI484" i="4"/>
  <c r="CH484" i="4"/>
  <c r="CG484" i="4"/>
  <c r="DC483" i="4"/>
  <c r="DB483" i="4"/>
  <c r="DA483" i="4"/>
  <c r="CZ483" i="4"/>
  <c r="CR483" i="4"/>
  <c r="CQ483" i="4"/>
  <c r="CJ483" i="4"/>
  <c r="CI483" i="4"/>
  <c r="CK483" i="4" s="1"/>
  <c r="CH483" i="4"/>
  <c r="CG483" i="4"/>
  <c r="I483" i="4"/>
  <c r="DC482" i="4"/>
  <c r="DB482" i="4"/>
  <c r="DA482" i="4"/>
  <c r="CZ482" i="4"/>
  <c r="CT482" i="4"/>
  <c r="CS482" i="4"/>
  <c r="CR482" i="4"/>
  <c r="CQ482" i="4"/>
  <c r="CI482" i="4"/>
  <c r="CH482" i="4"/>
  <c r="CG482" i="4"/>
  <c r="DB481" i="4"/>
  <c r="DA481" i="4"/>
  <c r="DC481" i="4" s="1"/>
  <c r="CZ481" i="4"/>
  <c r="CT481" i="4"/>
  <c r="CS481" i="4"/>
  <c r="CR481" i="4"/>
  <c r="CQ481" i="4"/>
  <c r="CK481" i="4"/>
  <c r="CJ481" i="4"/>
  <c r="CI481" i="4"/>
  <c r="CH481" i="4"/>
  <c r="CG481" i="4"/>
  <c r="DA480" i="4"/>
  <c r="CZ480" i="4"/>
  <c r="CS480" i="4"/>
  <c r="CR480" i="4"/>
  <c r="CT480" i="4" s="1"/>
  <c r="CQ480" i="4"/>
  <c r="CK480" i="4"/>
  <c r="CJ480" i="4"/>
  <c r="CI480" i="4"/>
  <c r="CH480" i="4"/>
  <c r="CG480" i="4"/>
  <c r="DC479" i="4"/>
  <c r="DB479" i="4"/>
  <c r="DA479" i="4"/>
  <c r="CZ479" i="4"/>
  <c r="CR479" i="4"/>
  <c r="CQ479" i="4"/>
  <c r="CJ479" i="4"/>
  <c r="CI479" i="4"/>
  <c r="CK479" i="4" s="1"/>
  <c r="CH479" i="4"/>
  <c r="CG479" i="4"/>
  <c r="DC478" i="4"/>
  <c r="DB478" i="4"/>
  <c r="DA478" i="4"/>
  <c r="CZ478" i="4"/>
  <c r="CT478" i="4"/>
  <c r="CS478" i="4"/>
  <c r="CR478" i="4"/>
  <c r="CQ478" i="4"/>
  <c r="CI478" i="4"/>
  <c r="CH478" i="4"/>
  <c r="CG478" i="4"/>
  <c r="DB477" i="4"/>
  <c r="DA477" i="4"/>
  <c r="DC477" i="4" s="1"/>
  <c r="CZ477" i="4"/>
  <c r="CT477" i="4"/>
  <c r="CS477" i="4"/>
  <c r="CR477" i="4"/>
  <c r="CQ477" i="4"/>
  <c r="CK477" i="4"/>
  <c r="CJ477" i="4"/>
  <c r="CI477" i="4"/>
  <c r="CH477" i="4"/>
  <c r="CG477" i="4"/>
  <c r="DA476" i="4"/>
  <c r="CZ476" i="4"/>
  <c r="CS476" i="4"/>
  <c r="CR476" i="4"/>
  <c r="CT476" i="4" s="1"/>
  <c r="CQ476" i="4"/>
  <c r="CK476" i="4"/>
  <c r="CJ476" i="4"/>
  <c r="CI476" i="4"/>
  <c r="CH476" i="4"/>
  <c r="CG476" i="4"/>
  <c r="DC475" i="4"/>
  <c r="DB475" i="4"/>
  <c r="DA475" i="4"/>
  <c r="CZ475" i="4"/>
  <c r="CR475" i="4"/>
  <c r="CQ475" i="4"/>
  <c r="CJ475" i="4"/>
  <c r="CI475" i="4"/>
  <c r="CK475" i="4" s="1"/>
  <c r="CH475" i="4"/>
  <c r="CG475" i="4"/>
  <c r="DC474" i="4"/>
  <c r="DB474" i="4"/>
  <c r="DA474" i="4"/>
  <c r="CZ474" i="4"/>
  <c r="CT474" i="4"/>
  <c r="CS474" i="4"/>
  <c r="CR474" i="4"/>
  <c r="CQ474" i="4"/>
  <c r="CI474" i="4"/>
  <c r="CH474" i="4"/>
  <c r="CG474" i="4"/>
  <c r="DB473" i="4"/>
  <c r="DA473" i="4"/>
  <c r="DC473" i="4" s="1"/>
  <c r="CZ473" i="4"/>
  <c r="CT473" i="4"/>
  <c r="CS473" i="4"/>
  <c r="CR473" i="4"/>
  <c r="CQ473" i="4"/>
  <c r="CK473" i="4"/>
  <c r="CJ473" i="4"/>
  <c r="CI473" i="4"/>
  <c r="CH473" i="4"/>
  <c r="CG473" i="4"/>
  <c r="DA472" i="4"/>
  <c r="CZ472" i="4"/>
  <c r="CS472" i="4"/>
  <c r="CR472" i="4"/>
  <c r="CT472" i="4" s="1"/>
  <c r="CQ472" i="4"/>
  <c r="CK472" i="4"/>
  <c r="CJ472" i="4"/>
  <c r="CI472" i="4"/>
  <c r="CH472" i="4"/>
  <c r="CG472" i="4"/>
  <c r="DC471" i="4"/>
  <c r="DB471" i="4"/>
  <c r="DA471" i="4"/>
  <c r="CZ471" i="4"/>
  <c r="CR471" i="4"/>
  <c r="CQ471" i="4"/>
  <c r="CJ471" i="4"/>
  <c r="CI471" i="4"/>
  <c r="CK471" i="4" s="1"/>
  <c r="CH471" i="4"/>
  <c r="CG471" i="4"/>
  <c r="DC470" i="4"/>
  <c r="DB470" i="4"/>
  <c r="DA470" i="4"/>
  <c r="CZ470" i="4"/>
  <c r="CT470" i="4"/>
  <c r="CS470" i="4"/>
  <c r="CR470" i="4"/>
  <c r="CQ470" i="4"/>
  <c r="CI470" i="4"/>
  <c r="CH470" i="4"/>
  <c r="CG470" i="4"/>
  <c r="DB469" i="4"/>
  <c r="DA469" i="4"/>
  <c r="DC469" i="4" s="1"/>
  <c r="CZ469" i="4"/>
  <c r="CT469" i="4"/>
  <c r="CS469" i="4"/>
  <c r="CR469" i="4"/>
  <c r="CQ469" i="4"/>
  <c r="CK469" i="4"/>
  <c r="CJ469" i="4"/>
  <c r="CI469" i="4"/>
  <c r="CH469" i="4"/>
  <c r="CG469" i="4"/>
  <c r="DA468" i="4"/>
  <c r="CZ468" i="4"/>
  <c r="CS468" i="4"/>
  <c r="CR468" i="4"/>
  <c r="CT468" i="4" s="1"/>
  <c r="CQ468" i="4"/>
  <c r="CK468" i="4"/>
  <c r="CJ468" i="4"/>
  <c r="CI468" i="4"/>
  <c r="CH468" i="4"/>
  <c r="CG468" i="4"/>
  <c r="DC467" i="4"/>
  <c r="DB467" i="4"/>
  <c r="DA467" i="4"/>
  <c r="CZ467" i="4"/>
  <c r="CR467" i="4"/>
  <c r="CQ467" i="4"/>
  <c r="CJ467" i="4"/>
  <c r="CI467" i="4"/>
  <c r="CK467" i="4" s="1"/>
  <c r="CH467" i="4"/>
  <c r="CG467" i="4"/>
  <c r="DC466" i="4"/>
  <c r="DB466" i="4"/>
  <c r="DA466" i="4"/>
  <c r="CZ466" i="4"/>
  <c r="CT466" i="4"/>
  <c r="CS466" i="4"/>
  <c r="CR466" i="4"/>
  <c r="CQ466" i="4"/>
  <c r="CI466" i="4"/>
  <c r="CH466" i="4"/>
  <c r="CG466" i="4"/>
  <c r="DB465" i="4"/>
  <c r="DA465" i="4"/>
  <c r="DC465" i="4" s="1"/>
  <c r="CZ465" i="4"/>
  <c r="CT465" i="4"/>
  <c r="CS465" i="4"/>
  <c r="CR465" i="4"/>
  <c r="CQ465" i="4"/>
  <c r="CK465" i="4"/>
  <c r="CJ465" i="4"/>
  <c r="CI465" i="4"/>
  <c r="CH465" i="4"/>
  <c r="CG465" i="4"/>
  <c r="DA464" i="4"/>
  <c r="CZ464" i="4"/>
  <c r="CS464" i="4"/>
  <c r="CR464" i="4"/>
  <c r="CT464" i="4" s="1"/>
  <c r="CQ464" i="4"/>
  <c r="CK464" i="4"/>
  <c r="CJ464" i="4"/>
  <c r="CI464" i="4"/>
  <c r="CH464" i="4"/>
  <c r="CG464" i="4"/>
  <c r="DC463" i="4"/>
  <c r="DB463" i="4"/>
  <c r="DA463" i="4"/>
  <c r="CZ463" i="4"/>
  <c r="CR463" i="4"/>
  <c r="CQ463" i="4"/>
  <c r="CJ463" i="4"/>
  <c r="CI463" i="4"/>
  <c r="CK463" i="4" s="1"/>
  <c r="CH463" i="4"/>
  <c r="CG463" i="4"/>
  <c r="AC463" i="4"/>
  <c r="DC462" i="4"/>
  <c r="DB462" i="4"/>
  <c r="DA462" i="4"/>
  <c r="CZ462" i="4"/>
  <c r="CT462" i="4"/>
  <c r="CS462" i="4"/>
  <c r="CR462" i="4"/>
  <c r="CQ462" i="4"/>
  <c r="CI462" i="4"/>
  <c r="CH462" i="4"/>
  <c r="CG462" i="4"/>
  <c r="DB461" i="4"/>
  <c r="DA461" i="4"/>
  <c r="DC461" i="4" s="1"/>
  <c r="CZ461" i="4"/>
  <c r="CT461" i="4"/>
  <c r="CS461" i="4"/>
  <c r="CR461" i="4"/>
  <c r="CQ461" i="4"/>
  <c r="CK461" i="4"/>
  <c r="CJ461" i="4"/>
  <c r="CI461" i="4"/>
  <c r="CH461" i="4"/>
  <c r="CG461" i="4"/>
  <c r="BU461" i="4"/>
  <c r="DA460" i="4"/>
  <c r="CZ460" i="4"/>
  <c r="CS460" i="4"/>
  <c r="CR460" i="4"/>
  <c r="CT460" i="4" s="1"/>
  <c r="CQ460" i="4"/>
  <c r="CK460" i="4"/>
  <c r="CJ460" i="4"/>
  <c r="CI460" i="4"/>
  <c r="CH460" i="4"/>
  <c r="CG460" i="4"/>
  <c r="DC459" i="4"/>
  <c r="DB459" i="4"/>
  <c r="DA459" i="4"/>
  <c r="CZ459" i="4"/>
  <c r="CR459" i="4"/>
  <c r="CQ459" i="4"/>
  <c r="CJ459" i="4"/>
  <c r="CI459" i="4"/>
  <c r="CK459" i="4" s="1"/>
  <c r="CH459" i="4"/>
  <c r="CG459" i="4"/>
  <c r="AS459" i="4"/>
  <c r="DC458" i="4"/>
  <c r="DB458" i="4"/>
  <c r="DA458" i="4"/>
  <c r="CZ458" i="4"/>
  <c r="CT458" i="4"/>
  <c r="CS458" i="4"/>
  <c r="CR458" i="4"/>
  <c r="CQ458" i="4"/>
  <c r="CI458" i="4"/>
  <c r="CH458" i="4"/>
  <c r="CG458" i="4"/>
  <c r="DB457" i="4"/>
  <c r="DA457" i="4"/>
  <c r="DC457" i="4" s="1"/>
  <c r="CZ457" i="4"/>
  <c r="CT457" i="4"/>
  <c r="CS457" i="4"/>
  <c r="CR457" i="4"/>
  <c r="CQ457" i="4"/>
  <c r="CK457" i="4"/>
  <c r="CJ457" i="4"/>
  <c r="CI457" i="4"/>
  <c r="CH457" i="4"/>
  <c r="CG457" i="4"/>
  <c r="DA456" i="4"/>
  <c r="CZ456" i="4"/>
  <c r="CS456" i="4"/>
  <c r="CR456" i="4"/>
  <c r="CT456" i="4" s="1"/>
  <c r="CQ456" i="4"/>
  <c r="CK456" i="4"/>
  <c r="CJ456" i="4"/>
  <c r="CI456" i="4"/>
  <c r="CH456" i="4"/>
  <c r="CG456" i="4"/>
  <c r="DC455" i="4"/>
  <c r="DB455" i="4"/>
  <c r="DA455" i="4"/>
  <c r="CZ455" i="4"/>
  <c r="CR455" i="4"/>
  <c r="CQ455" i="4"/>
  <c r="CJ455" i="4"/>
  <c r="CI455" i="4"/>
  <c r="CK455" i="4" s="1"/>
  <c r="CH455" i="4"/>
  <c r="CG455" i="4"/>
  <c r="DC454" i="4"/>
  <c r="DB454" i="4"/>
  <c r="DA454" i="4"/>
  <c r="CZ454" i="4"/>
  <c r="CT454" i="4"/>
  <c r="CS454" i="4"/>
  <c r="CR454" i="4"/>
  <c r="CQ454" i="4"/>
  <c r="CI454" i="4"/>
  <c r="CH454" i="4"/>
  <c r="CG454" i="4"/>
  <c r="BY454" i="4"/>
  <c r="DB453" i="4"/>
  <c r="DA453" i="4"/>
  <c r="DC453" i="4" s="1"/>
  <c r="CZ453" i="4"/>
  <c r="CT453" i="4"/>
  <c r="CS453" i="4"/>
  <c r="CR453" i="4"/>
  <c r="CQ453" i="4"/>
  <c r="CK453" i="4"/>
  <c r="CJ453" i="4"/>
  <c r="CI453" i="4"/>
  <c r="CH453" i="4"/>
  <c r="CG453" i="4"/>
  <c r="DA452" i="4"/>
  <c r="CZ452" i="4"/>
  <c r="CS452" i="4"/>
  <c r="CR452" i="4"/>
  <c r="CT452" i="4" s="1"/>
  <c r="CQ452" i="4"/>
  <c r="CK452" i="4"/>
  <c r="CJ452" i="4"/>
  <c r="CI452" i="4"/>
  <c r="CH452" i="4"/>
  <c r="CG452" i="4"/>
  <c r="DC451" i="4"/>
  <c r="DB451" i="4"/>
  <c r="DA451" i="4"/>
  <c r="CZ451" i="4"/>
  <c r="CR451" i="4"/>
  <c r="CQ451" i="4"/>
  <c r="CJ451" i="4"/>
  <c r="CI451" i="4"/>
  <c r="CK451" i="4" s="1"/>
  <c r="CH451" i="4"/>
  <c r="CG451" i="4"/>
  <c r="I451" i="4"/>
  <c r="DC450" i="4"/>
  <c r="DB450" i="4"/>
  <c r="DA450" i="4"/>
  <c r="CZ450" i="4"/>
  <c r="CT450" i="4"/>
  <c r="CS450" i="4"/>
  <c r="CR450" i="4"/>
  <c r="CQ450" i="4"/>
  <c r="CI450" i="4"/>
  <c r="CH450" i="4"/>
  <c r="CG450" i="4"/>
  <c r="DB449" i="4"/>
  <c r="DA449" i="4"/>
  <c r="DC449" i="4" s="1"/>
  <c r="CZ449" i="4"/>
  <c r="CT449" i="4"/>
  <c r="CS449" i="4"/>
  <c r="CR449" i="4"/>
  <c r="CQ449" i="4"/>
  <c r="CK449" i="4"/>
  <c r="CJ449" i="4"/>
  <c r="CI449" i="4"/>
  <c r="CH449" i="4"/>
  <c r="CG449" i="4"/>
  <c r="DA448" i="4"/>
  <c r="CZ448" i="4"/>
  <c r="CS448" i="4"/>
  <c r="CR448" i="4"/>
  <c r="CT448" i="4" s="1"/>
  <c r="CQ448" i="4"/>
  <c r="CK448" i="4"/>
  <c r="CJ448" i="4"/>
  <c r="CI448" i="4"/>
  <c r="CH448" i="4"/>
  <c r="CG448" i="4"/>
  <c r="DC447" i="4"/>
  <c r="DB447" i="4"/>
  <c r="DA447" i="4"/>
  <c r="CZ447" i="4"/>
  <c r="CR447" i="4"/>
  <c r="CQ447" i="4"/>
  <c r="CJ447" i="4"/>
  <c r="CI447" i="4"/>
  <c r="CK447" i="4" s="1"/>
  <c r="CH447" i="4"/>
  <c r="CG447" i="4"/>
  <c r="DC446" i="4"/>
  <c r="DB446" i="4"/>
  <c r="DA446" i="4"/>
  <c r="CZ446" i="4"/>
  <c r="CT446" i="4"/>
  <c r="CS446" i="4"/>
  <c r="CR446" i="4"/>
  <c r="CQ446" i="4"/>
  <c r="CI446" i="4"/>
  <c r="CH446" i="4"/>
  <c r="CG446" i="4"/>
  <c r="DB445" i="4"/>
  <c r="DA445" i="4"/>
  <c r="DC445" i="4" s="1"/>
  <c r="CZ445" i="4"/>
  <c r="CT445" i="4"/>
  <c r="CS445" i="4"/>
  <c r="CR445" i="4"/>
  <c r="CQ445" i="4"/>
  <c r="CK445" i="4"/>
  <c r="CJ445" i="4"/>
  <c r="CI445" i="4"/>
  <c r="CH445" i="4"/>
  <c r="CG445" i="4"/>
  <c r="DA444" i="4"/>
  <c r="CZ444" i="4"/>
  <c r="CS444" i="4"/>
  <c r="CR444" i="4"/>
  <c r="CT444" i="4" s="1"/>
  <c r="CQ444" i="4"/>
  <c r="CK444" i="4"/>
  <c r="CJ444" i="4"/>
  <c r="CI444" i="4"/>
  <c r="CH444" i="4"/>
  <c r="CG444" i="4"/>
  <c r="DC443" i="4"/>
  <c r="DB443" i="4"/>
  <c r="DA443" i="4"/>
  <c r="CZ443" i="4"/>
  <c r="CR443" i="4"/>
  <c r="CQ443" i="4"/>
  <c r="CJ443" i="4"/>
  <c r="CI443" i="4"/>
  <c r="CK443" i="4" s="1"/>
  <c r="CH443" i="4"/>
  <c r="CG443" i="4"/>
  <c r="DC442" i="4"/>
  <c r="DB442" i="4"/>
  <c r="DA442" i="4"/>
  <c r="CZ442" i="4"/>
  <c r="CT442" i="4"/>
  <c r="CS442" i="4"/>
  <c r="CR442" i="4"/>
  <c r="CQ442" i="4"/>
  <c r="CI442" i="4"/>
  <c r="CH442" i="4"/>
  <c r="CG442" i="4"/>
  <c r="DB441" i="4"/>
  <c r="DA441" i="4"/>
  <c r="DC441" i="4" s="1"/>
  <c r="CZ441" i="4"/>
  <c r="CT441" i="4"/>
  <c r="CS441" i="4"/>
  <c r="CR441" i="4"/>
  <c r="CQ441" i="4"/>
  <c r="CK441" i="4"/>
  <c r="CJ441" i="4"/>
  <c r="CI441" i="4"/>
  <c r="CH441" i="4"/>
  <c r="CG441" i="4"/>
  <c r="DA440" i="4"/>
  <c r="CZ440" i="4"/>
  <c r="CS440" i="4"/>
  <c r="CR440" i="4"/>
  <c r="CT440" i="4" s="1"/>
  <c r="CQ440" i="4"/>
  <c r="CK440" i="4"/>
  <c r="CJ440" i="4"/>
  <c r="CI440" i="4"/>
  <c r="CH440" i="4"/>
  <c r="CG440" i="4"/>
  <c r="DC439" i="4"/>
  <c r="DB439" i="4"/>
  <c r="DA439" i="4"/>
  <c r="CZ439" i="4"/>
  <c r="CR439" i="4"/>
  <c r="CQ439" i="4"/>
  <c r="CJ439" i="4"/>
  <c r="CI439" i="4"/>
  <c r="CK439" i="4" s="1"/>
  <c r="CH439" i="4"/>
  <c r="CG439" i="4"/>
  <c r="DC438" i="4"/>
  <c r="DB438" i="4"/>
  <c r="DA438" i="4"/>
  <c r="CZ438" i="4"/>
  <c r="CT438" i="4"/>
  <c r="CS438" i="4"/>
  <c r="CR438" i="4"/>
  <c r="CQ438" i="4"/>
  <c r="CI438" i="4"/>
  <c r="CH438" i="4"/>
  <c r="CG438" i="4"/>
  <c r="DB437" i="4"/>
  <c r="DA437" i="4"/>
  <c r="DC437" i="4" s="1"/>
  <c r="CZ437" i="4"/>
  <c r="CT437" i="4"/>
  <c r="CS437" i="4"/>
  <c r="CR437" i="4"/>
  <c r="CQ437" i="4"/>
  <c r="CK437" i="4"/>
  <c r="CJ437" i="4"/>
  <c r="CI437" i="4"/>
  <c r="CH437" i="4"/>
  <c r="CG437" i="4"/>
  <c r="DA436" i="4"/>
  <c r="CZ436" i="4"/>
  <c r="CS436" i="4"/>
  <c r="CR436" i="4"/>
  <c r="CT436" i="4" s="1"/>
  <c r="CQ436" i="4"/>
  <c r="CK436" i="4"/>
  <c r="CJ436" i="4"/>
  <c r="CI436" i="4"/>
  <c r="CH436" i="4"/>
  <c r="CG436" i="4"/>
  <c r="DC435" i="4"/>
  <c r="DB435" i="4"/>
  <c r="DA435" i="4"/>
  <c r="CZ435" i="4"/>
  <c r="CR435" i="4"/>
  <c r="CQ435" i="4"/>
  <c r="CJ435" i="4"/>
  <c r="CI435" i="4"/>
  <c r="CK435" i="4" s="1"/>
  <c r="CH435" i="4"/>
  <c r="CG435" i="4"/>
  <c r="DC434" i="4"/>
  <c r="DB434" i="4"/>
  <c r="DA434" i="4"/>
  <c r="CZ434" i="4"/>
  <c r="CT434" i="4"/>
  <c r="CS434" i="4"/>
  <c r="CR434" i="4"/>
  <c r="CQ434" i="4"/>
  <c r="CI434" i="4"/>
  <c r="CH434" i="4"/>
  <c r="CG434" i="4"/>
  <c r="DB433" i="4"/>
  <c r="DA433" i="4"/>
  <c r="DC433" i="4" s="1"/>
  <c r="CZ433" i="4"/>
  <c r="CT433" i="4"/>
  <c r="CS433" i="4"/>
  <c r="CR433" i="4"/>
  <c r="CQ433" i="4"/>
  <c r="CK433" i="4"/>
  <c r="CJ433" i="4"/>
  <c r="CI433" i="4"/>
  <c r="CH433" i="4"/>
  <c r="CG433" i="4"/>
  <c r="DA432" i="4"/>
  <c r="CZ432" i="4"/>
  <c r="CS432" i="4"/>
  <c r="CR432" i="4"/>
  <c r="CT432" i="4" s="1"/>
  <c r="CQ432" i="4"/>
  <c r="CK432" i="4"/>
  <c r="CJ432" i="4"/>
  <c r="CI432" i="4"/>
  <c r="CH432" i="4"/>
  <c r="CG432" i="4"/>
  <c r="DC431" i="4"/>
  <c r="DB431" i="4"/>
  <c r="DA431" i="4"/>
  <c r="CZ431" i="4"/>
  <c r="CR431" i="4"/>
  <c r="CQ431" i="4"/>
  <c r="CJ431" i="4"/>
  <c r="CI431" i="4"/>
  <c r="CK431" i="4" s="1"/>
  <c r="CH431" i="4"/>
  <c r="CG431" i="4"/>
  <c r="AC431" i="4"/>
  <c r="DC430" i="4"/>
  <c r="DB430" i="4"/>
  <c r="DA430" i="4"/>
  <c r="CZ430" i="4"/>
  <c r="CT430" i="4"/>
  <c r="CS430" i="4"/>
  <c r="CR430" i="4"/>
  <c r="CQ430" i="4"/>
  <c r="CI430" i="4"/>
  <c r="CH430" i="4"/>
  <c r="CG430" i="4"/>
  <c r="DB429" i="4"/>
  <c r="DA429" i="4"/>
  <c r="DC429" i="4" s="1"/>
  <c r="CZ429" i="4"/>
  <c r="CT429" i="4"/>
  <c r="CS429" i="4"/>
  <c r="CR429" i="4"/>
  <c r="CQ429" i="4"/>
  <c r="CK429" i="4"/>
  <c r="CJ429" i="4"/>
  <c r="CI429" i="4"/>
  <c r="CH429" i="4"/>
  <c r="CG429" i="4"/>
  <c r="BU429" i="4"/>
  <c r="DA428" i="4"/>
  <c r="CZ428" i="4"/>
  <c r="CS428" i="4"/>
  <c r="CR428" i="4"/>
  <c r="CT428" i="4" s="1"/>
  <c r="CQ428" i="4"/>
  <c r="CK428" i="4"/>
  <c r="CJ428" i="4"/>
  <c r="CI428" i="4"/>
  <c r="CH428" i="4"/>
  <c r="CG428" i="4"/>
  <c r="DC427" i="4"/>
  <c r="DB427" i="4"/>
  <c r="DA427" i="4"/>
  <c r="CZ427" i="4"/>
  <c r="CR427" i="4"/>
  <c r="CQ427" i="4"/>
  <c r="CJ427" i="4"/>
  <c r="CI427" i="4"/>
  <c r="CK427" i="4" s="1"/>
  <c r="CH427" i="4"/>
  <c r="CG427" i="4"/>
  <c r="AS427" i="4"/>
  <c r="DC426" i="4"/>
  <c r="DB426" i="4"/>
  <c r="DA426" i="4"/>
  <c r="CZ426" i="4"/>
  <c r="CT426" i="4"/>
  <c r="CS426" i="4"/>
  <c r="CR426" i="4"/>
  <c r="CQ426" i="4"/>
  <c r="CI426" i="4"/>
  <c r="CH426" i="4"/>
  <c r="CG426" i="4"/>
  <c r="DB425" i="4"/>
  <c r="DA425" i="4"/>
  <c r="DC425" i="4" s="1"/>
  <c r="CZ425" i="4"/>
  <c r="CT425" i="4"/>
  <c r="CS425" i="4"/>
  <c r="CR425" i="4"/>
  <c r="CQ425" i="4"/>
  <c r="CK425" i="4"/>
  <c r="CJ425" i="4"/>
  <c r="CI425" i="4"/>
  <c r="CH425" i="4"/>
  <c r="CG425" i="4"/>
  <c r="DA424" i="4"/>
  <c r="CZ424" i="4"/>
  <c r="CS424" i="4"/>
  <c r="CR424" i="4"/>
  <c r="CT424" i="4" s="1"/>
  <c r="CQ424" i="4"/>
  <c r="CK424" i="4"/>
  <c r="CJ424" i="4"/>
  <c r="CI424" i="4"/>
  <c r="CH424" i="4"/>
  <c r="CG424" i="4"/>
  <c r="DC423" i="4"/>
  <c r="DB423" i="4"/>
  <c r="DA423" i="4"/>
  <c r="CZ423" i="4"/>
  <c r="CR423" i="4"/>
  <c r="CQ423" i="4"/>
  <c r="CJ423" i="4"/>
  <c r="CI423" i="4"/>
  <c r="CK423" i="4" s="1"/>
  <c r="CH423" i="4"/>
  <c r="CG423" i="4"/>
  <c r="DC422" i="4"/>
  <c r="DB422" i="4"/>
  <c r="DA422" i="4"/>
  <c r="CZ422" i="4"/>
  <c r="CT422" i="4"/>
  <c r="CR422" i="4"/>
  <c r="CS422" i="4" s="1"/>
  <c r="CQ422" i="4"/>
  <c r="CI422" i="4"/>
  <c r="CH422" i="4"/>
  <c r="CG422" i="4"/>
  <c r="DB421" i="4"/>
  <c r="DA421" i="4"/>
  <c r="DC421" i="4" s="1"/>
  <c r="CZ421" i="4"/>
  <c r="CT421" i="4"/>
  <c r="CS421" i="4"/>
  <c r="CR421" i="4"/>
  <c r="CQ421" i="4"/>
  <c r="CK421" i="4"/>
  <c r="CI421" i="4"/>
  <c r="CJ421" i="4" s="1"/>
  <c r="CH421" i="4"/>
  <c r="CG421" i="4"/>
  <c r="DA420" i="4"/>
  <c r="CZ420" i="4"/>
  <c r="CS420" i="4"/>
  <c r="CR420" i="4"/>
  <c r="CT420" i="4" s="1"/>
  <c r="CQ420" i="4"/>
  <c r="CK420" i="4"/>
  <c r="CJ420" i="4"/>
  <c r="CI420" i="4"/>
  <c r="CH420" i="4"/>
  <c r="CG420" i="4"/>
  <c r="DC419" i="4"/>
  <c r="DA419" i="4"/>
  <c r="DB419" i="4" s="1"/>
  <c r="CZ419" i="4"/>
  <c r="CR419" i="4"/>
  <c r="CQ419" i="4"/>
  <c r="CJ419" i="4"/>
  <c r="CI419" i="4"/>
  <c r="CK419" i="4" s="1"/>
  <c r="CH419" i="4"/>
  <c r="CG419" i="4"/>
  <c r="DC418" i="4"/>
  <c r="DB418" i="4"/>
  <c r="DA418" i="4"/>
  <c r="CZ418" i="4"/>
  <c r="CT418" i="4"/>
  <c r="CR418" i="4"/>
  <c r="CS418" i="4" s="1"/>
  <c r="CQ418" i="4"/>
  <c r="CI418" i="4"/>
  <c r="CH418" i="4"/>
  <c r="CG418" i="4"/>
  <c r="DB417" i="4"/>
  <c r="DA417" i="4"/>
  <c r="DC417" i="4" s="1"/>
  <c r="CZ417" i="4"/>
  <c r="CT417" i="4"/>
  <c r="CS417" i="4"/>
  <c r="CR417" i="4"/>
  <c r="CQ417" i="4"/>
  <c r="CK417" i="4"/>
  <c r="CI417" i="4"/>
  <c r="CJ417" i="4" s="1"/>
  <c r="CH417" i="4"/>
  <c r="CG417" i="4"/>
  <c r="AK417" i="4"/>
  <c r="DA416" i="4"/>
  <c r="CZ416" i="4"/>
  <c r="CS416" i="4"/>
  <c r="CR416" i="4"/>
  <c r="CT416" i="4" s="1"/>
  <c r="CQ416" i="4"/>
  <c r="CK416" i="4"/>
  <c r="CJ416" i="4"/>
  <c r="CI416" i="4"/>
  <c r="CH416" i="4"/>
  <c r="CG416" i="4"/>
  <c r="M416" i="4"/>
  <c r="DC415" i="4"/>
  <c r="DA415" i="4"/>
  <c r="DB415" i="4" s="1"/>
  <c r="CZ415" i="4"/>
  <c r="CR415" i="4"/>
  <c r="CQ415" i="4"/>
  <c r="CJ415" i="4"/>
  <c r="CI415" i="4"/>
  <c r="CK415" i="4" s="1"/>
  <c r="CH415" i="4"/>
  <c r="CG415" i="4"/>
  <c r="DC414" i="4"/>
  <c r="DB414" i="4"/>
  <c r="DA414" i="4"/>
  <c r="CZ414" i="4"/>
  <c r="CT414" i="4"/>
  <c r="CR414" i="4"/>
  <c r="CS414" i="4" s="1"/>
  <c r="CQ414" i="4"/>
  <c r="CI414" i="4"/>
  <c r="CH414" i="4"/>
  <c r="CG414" i="4"/>
  <c r="DB413" i="4"/>
  <c r="DA413" i="4"/>
  <c r="DC413" i="4" s="1"/>
  <c r="CZ413" i="4"/>
  <c r="CT413" i="4"/>
  <c r="CS413" i="4"/>
  <c r="CR413" i="4"/>
  <c r="CQ413" i="4"/>
  <c r="CK413" i="4"/>
  <c r="CJ413" i="4"/>
  <c r="CI413" i="4"/>
  <c r="CH413" i="4"/>
  <c r="CG413" i="4"/>
  <c r="Q413" i="4"/>
  <c r="DA412" i="4"/>
  <c r="CZ412" i="4"/>
  <c r="CS412" i="4"/>
  <c r="CR412" i="4"/>
  <c r="CT412" i="4" s="1"/>
  <c r="CQ412" i="4"/>
  <c r="CK412" i="4"/>
  <c r="CJ412" i="4"/>
  <c r="CI412" i="4"/>
  <c r="CH412" i="4"/>
  <c r="CG412" i="4"/>
  <c r="DC411" i="4"/>
  <c r="DA411" i="4"/>
  <c r="DB411" i="4" s="1"/>
  <c r="CZ411" i="4"/>
  <c r="CR411" i="4"/>
  <c r="CQ411" i="4"/>
  <c r="CJ411" i="4"/>
  <c r="CI411" i="4"/>
  <c r="CK411" i="4" s="1"/>
  <c r="CH411" i="4"/>
  <c r="CG411" i="4"/>
  <c r="DC410" i="4"/>
  <c r="DB410" i="4"/>
  <c r="DA410" i="4"/>
  <c r="CZ410" i="4"/>
  <c r="CT410" i="4"/>
  <c r="CR410" i="4"/>
  <c r="CS410" i="4" s="1"/>
  <c r="CQ410" i="4"/>
  <c r="CI410" i="4"/>
  <c r="CH410" i="4"/>
  <c r="CG410" i="4"/>
  <c r="DB409" i="4"/>
  <c r="DA409" i="4"/>
  <c r="DC409" i="4" s="1"/>
  <c r="CZ409" i="4"/>
  <c r="CT409" i="4"/>
  <c r="CS409" i="4"/>
  <c r="CR409" i="4"/>
  <c r="CQ409" i="4"/>
  <c r="CK409" i="4"/>
  <c r="CJ409" i="4"/>
  <c r="CI409" i="4"/>
  <c r="CH409" i="4"/>
  <c r="CG409" i="4"/>
  <c r="DA408" i="4"/>
  <c r="CZ408" i="4"/>
  <c r="CS408" i="4"/>
  <c r="CR408" i="4"/>
  <c r="CT408" i="4" s="1"/>
  <c r="CQ408" i="4"/>
  <c r="CK408" i="4"/>
  <c r="CJ408" i="4"/>
  <c r="CI408" i="4"/>
  <c r="CH408" i="4"/>
  <c r="CG408" i="4"/>
  <c r="DC407" i="4"/>
  <c r="DA407" i="4"/>
  <c r="DB407" i="4" s="1"/>
  <c r="CZ407" i="4"/>
  <c r="CR407" i="4"/>
  <c r="CQ407" i="4"/>
  <c r="CJ407" i="4"/>
  <c r="CI407" i="4"/>
  <c r="CK407" i="4" s="1"/>
  <c r="CH407" i="4"/>
  <c r="CG407" i="4"/>
  <c r="DC406" i="4"/>
  <c r="DB406" i="4"/>
  <c r="DA406" i="4"/>
  <c r="CZ406" i="4"/>
  <c r="CT406" i="4"/>
  <c r="CR406" i="4"/>
  <c r="CS406" i="4" s="1"/>
  <c r="CQ406" i="4"/>
  <c r="CI406" i="4"/>
  <c r="CH406" i="4"/>
  <c r="CG406" i="4"/>
  <c r="DB405" i="4"/>
  <c r="DA405" i="4"/>
  <c r="DC405" i="4" s="1"/>
  <c r="CZ405" i="4"/>
  <c r="CT405" i="4"/>
  <c r="CS405" i="4"/>
  <c r="CR405" i="4"/>
  <c r="CQ405" i="4"/>
  <c r="CK405" i="4"/>
  <c r="CI405" i="4"/>
  <c r="CJ405" i="4" s="1"/>
  <c r="CH405" i="4"/>
  <c r="CG405" i="4"/>
  <c r="DA404" i="4"/>
  <c r="CZ404" i="4"/>
  <c r="CS404" i="4"/>
  <c r="CR404" i="4"/>
  <c r="CT404" i="4" s="1"/>
  <c r="CQ404" i="4"/>
  <c r="CK404" i="4"/>
  <c r="CJ404" i="4"/>
  <c r="CI404" i="4"/>
  <c r="CH404" i="4"/>
  <c r="CG404" i="4"/>
  <c r="AC404" i="4"/>
  <c r="DC403" i="4"/>
  <c r="DA403" i="4"/>
  <c r="DB403" i="4" s="1"/>
  <c r="CZ403" i="4"/>
  <c r="CR403" i="4"/>
  <c r="CQ403" i="4"/>
  <c r="CJ403" i="4"/>
  <c r="CI403" i="4"/>
  <c r="CK403" i="4" s="1"/>
  <c r="CH403" i="4"/>
  <c r="CG403" i="4"/>
  <c r="DC402" i="4"/>
  <c r="DB402" i="4"/>
  <c r="DA402" i="4"/>
  <c r="CZ402" i="4"/>
  <c r="CT402" i="4"/>
  <c r="CR402" i="4"/>
  <c r="CS402" i="4" s="1"/>
  <c r="CQ402" i="4"/>
  <c r="CI402" i="4"/>
  <c r="CH402" i="4"/>
  <c r="CG402" i="4"/>
  <c r="BY402" i="4"/>
  <c r="DB401" i="4"/>
  <c r="DA401" i="4"/>
  <c r="DC401" i="4" s="1"/>
  <c r="CZ401" i="4"/>
  <c r="CT401" i="4"/>
  <c r="CS401" i="4"/>
  <c r="CR401" i="4"/>
  <c r="CQ401" i="4"/>
  <c r="CK401" i="4"/>
  <c r="CI401" i="4"/>
  <c r="CJ401" i="4" s="1"/>
  <c r="CH401" i="4"/>
  <c r="CG401" i="4"/>
  <c r="DA400" i="4"/>
  <c r="CZ400" i="4"/>
  <c r="CS400" i="4"/>
  <c r="CR400" i="4"/>
  <c r="CT400" i="4" s="1"/>
  <c r="CQ400" i="4"/>
  <c r="CK400" i="4"/>
  <c r="CJ400" i="4"/>
  <c r="CI400" i="4"/>
  <c r="CH400" i="4"/>
  <c r="CG400" i="4"/>
  <c r="DA399" i="4"/>
  <c r="CZ399" i="4"/>
  <c r="CS399" i="4"/>
  <c r="CR399" i="4"/>
  <c r="CT399" i="4" s="1"/>
  <c r="CQ399" i="4"/>
  <c r="CK399" i="4"/>
  <c r="CI399" i="4"/>
  <c r="CJ399" i="4" s="1"/>
  <c r="CH399" i="4"/>
  <c r="CG399" i="4"/>
  <c r="AG399" i="4"/>
  <c r="DC398" i="4"/>
  <c r="DB398" i="4"/>
  <c r="DA398" i="4"/>
  <c r="CZ398" i="4"/>
  <c r="CR398" i="4"/>
  <c r="CQ398" i="4"/>
  <c r="CJ398" i="4"/>
  <c r="CI398" i="4"/>
  <c r="CK398" i="4" s="1"/>
  <c r="CH398" i="4"/>
  <c r="CG398" i="4"/>
  <c r="AC398" i="4"/>
  <c r="DC397" i="4"/>
  <c r="DA397" i="4"/>
  <c r="DB397" i="4" s="1"/>
  <c r="CZ397" i="4"/>
  <c r="CT397" i="4"/>
  <c r="CS397" i="4"/>
  <c r="CR397" i="4"/>
  <c r="CQ397" i="4"/>
  <c r="CI397" i="4"/>
  <c r="CH397" i="4"/>
  <c r="CG397" i="4"/>
  <c r="U397" i="4"/>
  <c r="DB396" i="4"/>
  <c r="DA396" i="4"/>
  <c r="DC396" i="4" s="1"/>
  <c r="CZ396" i="4"/>
  <c r="CT396" i="4"/>
  <c r="CR396" i="4"/>
  <c r="CS396" i="4" s="1"/>
  <c r="CQ396" i="4"/>
  <c r="CK396" i="4"/>
  <c r="CJ396" i="4"/>
  <c r="CI396" i="4"/>
  <c r="CH396" i="4"/>
  <c r="CG396" i="4"/>
  <c r="AK396" i="4"/>
  <c r="DA395" i="4"/>
  <c r="CZ395" i="4"/>
  <c r="CS395" i="4"/>
  <c r="CR395" i="4"/>
  <c r="CT395" i="4" s="1"/>
  <c r="CQ395" i="4"/>
  <c r="CK395" i="4"/>
  <c r="CI395" i="4"/>
  <c r="CJ395" i="4" s="1"/>
  <c r="CH395" i="4"/>
  <c r="CG395" i="4"/>
  <c r="DC394" i="4"/>
  <c r="DB394" i="4"/>
  <c r="DA394" i="4"/>
  <c r="CZ394" i="4"/>
  <c r="CR394" i="4"/>
  <c r="CQ394" i="4"/>
  <c r="CJ394" i="4"/>
  <c r="CI394" i="4"/>
  <c r="CK394" i="4" s="1"/>
  <c r="CH394" i="4"/>
  <c r="CG394" i="4"/>
  <c r="DC393" i="4"/>
  <c r="DA393" i="4"/>
  <c r="DB393" i="4" s="1"/>
  <c r="CZ393" i="4"/>
  <c r="CT393" i="4"/>
  <c r="CS393" i="4"/>
  <c r="CR393" i="4"/>
  <c r="CQ393" i="4"/>
  <c r="CI393" i="4"/>
  <c r="CH393" i="4"/>
  <c r="CG393" i="4"/>
  <c r="DB392" i="4"/>
  <c r="DA392" i="4"/>
  <c r="DC392" i="4" s="1"/>
  <c r="CZ392" i="4"/>
  <c r="CT392" i="4"/>
  <c r="CR392" i="4"/>
  <c r="CS392" i="4" s="1"/>
  <c r="CQ392" i="4"/>
  <c r="CK392" i="4"/>
  <c r="CJ392" i="4"/>
  <c r="CI392" i="4"/>
  <c r="CH392" i="4"/>
  <c r="CG392" i="4"/>
  <c r="BU392" i="4"/>
  <c r="DA391" i="4"/>
  <c r="CZ391" i="4"/>
  <c r="CS391" i="4"/>
  <c r="CR391" i="4"/>
  <c r="CT391" i="4" s="1"/>
  <c r="CQ391" i="4"/>
  <c r="CK391" i="4"/>
  <c r="CI391" i="4"/>
  <c r="CJ391" i="4" s="1"/>
  <c r="CH391" i="4"/>
  <c r="CG391" i="4"/>
  <c r="AG391" i="4"/>
  <c r="DC390" i="4"/>
  <c r="DB390" i="4"/>
  <c r="DA390" i="4"/>
  <c r="CZ390" i="4"/>
  <c r="CR390" i="4"/>
  <c r="CQ390" i="4"/>
  <c r="CJ390" i="4"/>
  <c r="CI390" i="4"/>
  <c r="CK390" i="4" s="1"/>
  <c r="CH390" i="4"/>
  <c r="CG390" i="4"/>
  <c r="AC390" i="4"/>
  <c r="DC389" i="4"/>
  <c r="DA389" i="4"/>
  <c r="DB389" i="4" s="1"/>
  <c r="CZ389" i="4"/>
  <c r="CT389" i="4"/>
  <c r="CS389" i="4"/>
  <c r="CR389" i="4"/>
  <c r="CQ389" i="4"/>
  <c r="CI389" i="4"/>
  <c r="CH389" i="4"/>
  <c r="CG389" i="4"/>
  <c r="U389" i="4"/>
  <c r="DB388" i="4"/>
  <c r="DA388" i="4"/>
  <c r="DC388" i="4" s="1"/>
  <c r="CZ388" i="4"/>
  <c r="CT388" i="4"/>
  <c r="CR388" i="4"/>
  <c r="CS388" i="4" s="1"/>
  <c r="CQ388" i="4"/>
  <c r="CK388" i="4"/>
  <c r="CJ388" i="4"/>
  <c r="CI388" i="4"/>
  <c r="CH388" i="4"/>
  <c r="CG388" i="4"/>
  <c r="AK388" i="4"/>
  <c r="DA387" i="4"/>
  <c r="CZ387" i="4"/>
  <c r="CS387" i="4"/>
  <c r="CR387" i="4"/>
  <c r="CT387" i="4" s="1"/>
  <c r="CQ387" i="4"/>
  <c r="CK387" i="4"/>
  <c r="CI387" i="4"/>
  <c r="CJ387" i="4" s="1"/>
  <c r="CH387" i="4"/>
  <c r="CG387" i="4"/>
  <c r="DC386" i="4"/>
  <c r="DB386" i="4"/>
  <c r="DA386" i="4"/>
  <c r="CZ386" i="4"/>
  <c r="CR386" i="4"/>
  <c r="CQ386" i="4"/>
  <c r="CJ386" i="4"/>
  <c r="CI386" i="4"/>
  <c r="CK386" i="4" s="1"/>
  <c r="CH386" i="4"/>
  <c r="CG386" i="4"/>
  <c r="DC385" i="4"/>
  <c r="DA385" i="4"/>
  <c r="DB385" i="4" s="1"/>
  <c r="CZ385" i="4"/>
  <c r="CT385" i="4"/>
  <c r="CS385" i="4"/>
  <c r="CR385" i="4"/>
  <c r="CQ385" i="4"/>
  <c r="CI385" i="4"/>
  <c r="CH385" i="4"/>
  <c r="CG385" i="4"/>
  <c r="DB384" i="4"/>
  <c r="DA384" i="4"/>
  <c r="DC384" i="4" s="1"/>
  <c r="CZ384" i="4"/>
  <c r="CT384" i="4"/>
  <c r="CR384" i="4"/>
  <c r="CS384" i="4" s="1"/>
  <c r="CQ384" i="4"/>
  <c r="CK384" i="4"/>
  <c r="CJ384" i="4"/>
  <c r="CI384" i="4"/>
  <c r="CH384" i="4"/>
  <c r="CG384" i="4"/>
  <c r="BU384" i="4"/>
  <c r="DA383" i="4"/>
  <c r="CZ383" i="4"/>
  <c r="CS383" i="4"/>
  <c r="CR383" i="4"/>
  <c r="CT383" i="4" s="1"/>
  <c r="CQ383" i="4"/>
  <c r="CK383" i="4"/>
  <c r="CI383" i="4"/>
  <c r="CJ383" i="4" s="1"/>
  <c r="CH383" i="4"/>
  <c r="CG383" i="4"/>
  <c r="AG383" i="4"/>
  <c r="DC382" i="4"/>
  <c r="DB382" i="4"/>
  <c r="DA382" i="4"/>
  <c r="CZ382" i="4"/>
  <c r="CR382" i="4"/>
  <c r="CQ382" i="4"/>
  <c r="CJ382" i="4"/>
  <c r="CI382" i="4"/>
  <c r="CK382" i="4" s="1"/>
  <c r="CH382" i="4"/>
  <c r="CG382" i="4"/>
  <c r="AC382" i="4"/>
  <c r="DC381" i="4"/>
  <c r="DA381" i="4"/>
  <c r="DB381" i="4" s="1"/>
  <c r="CZ381" i="4"/>
  <c r="CT381" i="4"/>
  <c r="CS381" i="4"/>
  <c r="CR381" i="4"/>
  <c r="CQ381" i="4"/>
  <c r="CI381" i="4"/>
  <c r="CH381" i="4"/>
  <c r="CG381" i="4"/>
  <c r="U381" i="4"/>
  <c r="DB380" i="4"/>
  <c r="DA380" i="4"/>
  <c r="DC380" i="4" s="1"/>
  <c r="CZ380" i="4"/>
  <c r="CT380" i="4"/>
  <c r="CR380" i="4"/>
  <c r="CS380" i="4" s="1"/>
  <c r="CQ380" i="4"/>
  <c r="CK380" i="4"/>
  <c r="CJ380" i="4"/>
  <c r="CI380" i="4"/>
  <c r="CH380" i="4"/>
  <c r="CG380" i="4"/>
  <c r="AK380" i="4"/>
  <c r="DA379" i="4"/>
  <c r="CZ379" i="4"/>
  <c r="CS379" i="4"/>
  <c r="CR379" i="4"/>
  <c r="CT379" i="4" s="1"/>
  <c r="CQ379" i="4"/>
  <c r="CK379" i="4"/>
  <c r="CI379" i="4"/>
  <c r="CJ379" i="4" s="1"/>
  <c r="CH379" i="4"/>
  <c r="CG379" i="4"/>
  <c r="DC378" i="4"/>
  <c r="DB378" i="4"/>
  <c r="DA378" i="4"/>
  <c r="CZ378" i="4"/>
  <c r="CR378" i="4"/>
  <c r="CQ378" i="4"/>
  <c r="CJ378" i="4"/>
  <c r="CI378" i="4"/>
  <c r="CK378" i="4" s="1"/>
  <c r="CH378" i="4"/>
  <c r="CG378" i="4"/>
  <c r="DC377" i="4"/>
  <c r="DA377" i="4"/>
  <c r="DB377" i="4" s="1"/>
  <c r="CZ377" i="4"/>
  <c r="CT377" i="4"/>
  <c r="CS377" i="4"/>
  <c r="CR377" i="4"/>
  <c r="CQ377" i="4"/>
  <c r="CI377" i="4"/>
  <c r="CH377" i="4"/>
  <c r="CG377" i="4"/>
  <c r="DB376" i="4"/>
  <c r="DA376" i="4"/>
  <c r="DC376" i="4" s="1"/>
  <c r="CZ376" i="4"/>
  <c r="CT376" i="4"/>
  <c r="CR376" i="4"/>
  <c r="CS376" i="4" s="1"/>
  <c r="CQ376" i="4"/>
  <c r="CK376" i="4"/>
  <c r="CJ376" i="4"/>
  <c r="CI376" i="4"/>
  <c r="CH376" i="4"/>
  <c r="CG376" i="4"/>
  <c r="BU376" i="4"/>
  <c r="DA375" i="4"/>
  <c r="CZ375" i="4"/>
  <c r="CS375" i="4"/>
  <c r="CR375" i="4"/>
  <c r="CT375" i="4" s="1"/>
  <c r="CQ375" i="4"/>
  <c r="CK375" i="4"/>
  <c r="CI375" i="4"/>
  <c r="CJ375" i="4" s="1"/>
  <c r="CH375" i="4"/>
  <c r="CG375" i="4"/>
  <c r="AG375" i="4"/>
  <c r="DC374" i="4"/>
  <c r="DB374" i="4"/>
  <c r="DA374" i="4"/>
  <c r="CZ374" i="4"/>
  <c r="CR374" i="4"/>
  <c r="CQ374" i="4"/>
  <c r="CJ374" i="4"/>
  <c r="CI374" i="4"/>
  <c r="CK374" i="4" s="1"/>
  <c r="CH374" i="4"/>
  <c r="CG374" i="4"/>
  <c r="AC374" i="4"/>
  <c r="DC373" i="4"/>
  <c r="DA373" i="4"/>
  <c r="DB373" i="4" s="1"/>
  <c r="CZ373" i="4"/>
  <c r="CT373" i="4"/>
  <c r="CS373" i="4"/>
  <c r="CR373" i="4"/>
  <c r="CQ373" i="4"/>
  <c r="CI373" i="4"/>
  <c r="CH373" i="4"/>
  <c r="CG373" i="4"/>
  <c r="U373" i="4"/>
  <c r="DB372" i="4"/>
  <c r="DA372" i="4"/>
  <c r="DC372" i="4" s="1"/>
  <c r="CZ372" i="4"/>
  <c r="CT372" i="4"/>
  <c r="CR372" i="4"/>
  <c r="CS372" i="4" s="1"/>
  <c r="CQ372" i="4"/>
  <c r="CK372" i="4"/>
  <c r="CJ372" i="4"/>
  <c r="CI372" i="4"/>
  <c r="CH372" i="4"/>
  <c r="CG372" i="4"/>
  <c r="AK372" i="4"/>
  <c r="DA371" i="4"/>
  <c r="CZ371" i="4"/>
  <c r="CS371" i="4"/>
  <c r="CR371" i="4"/>
  <c r="CT371" i="4" s="1"/>
  <c r="CQ371" i="4"/>
  <c r="CK371" i="4"/>
  <c r="CI371" i="4"/>
  <c r="CJ371" i="4" s="1"/>
  <c r="CH371" i="4"/>
  <c r="CG371" i="4"/>
  <c r="DC370" i="4"/>
  <c r="DB370" i="4"/>
  <c r="DA370" i="4"/>
  <c r="CZ370" i="4"/>
  <c r="CR370" i="4"/>
  <c r="CQ370" i="4"/>
  <c r="CJ370" i="4"/>
  <c r="CI370" i="4"/>
  <c r="CK370" i="4" s="1"/>
  <c r="CH370" i="4"/>
  <c r="CG370" i="4"/>
  <c r="DC369" i="4"/>
  <c r="DA369" i="4"/>
  <c r="DB369" i="4" s="1"/>
  <c r="CZ369" i="4"/>
  <c r="CT369" i="4"/>
  <c r="CS369" i="4"/>
  <c r="CR369" i="4"/>
  <c r="CQ369" i="4"/>
  <c r="CI369" i="4"/>
  <c r="CH369" i="4"/>
  <c r="CG369" i="4"/>
  <c r="DB368" i="4"/>
  <c r="DA368" i="4"/>
  <c r="DC368" i="4" s="1"/>
  <c r="CZ368" i="4"/>
  <c r="CT368" i="4"/>
  <c r="CR368" i="4"/>
  <c r="CS368" i="4" s="1"/>
  <c r="CQ368" i="4"/>
  <c r="CK368" i="4"/>
  <c r="CJ368" i="4"/>
  <c r="CI368" i="4"/>
  <c r="CH368" i="4"/>
  <c r="CG368" i="4"/>
  <c r="BU368" i="4"/>
  <c r="DA367" i="4"/>
  <c r="CZ367" i="4"/>
  <c r="CS367" i="4"/>
  <c r="CR367" i="4"/>
  <c r="CT367" i="4" s="1"/>
  <c r="CQ367" i="4"/>
  <c r="CK367" i="4"/>
  <c r="CI367" i="4"/>
  <c r="CJ367" i="4" s="1"/>
  <c r="CH367" i="4"/>
  <c r="CG367" i="4"/>
  <c r="AG367" i="4"/>
  <c r="DC366" i="4"/>
  <c r="DB366" i="4"/>
  <c r="DA366" i="4"/>
  <c r="CZ366" i="4"/>
  <c r="CR366" i="4"/>
  <c r="CQ366" i="4"/>
  <c r="CJ366" i="4"/>
  <c r="CI366" i="4"/>
  <c r="CK366" i="4" s="1"/>
  <c r="CH366" i="4"/>
  <c r="CG366" i="4"/>
  <c r="AC366" i="4"/>
  <c r="DC365" i="4"/>
  <c r="DA365" i="4"/>
  <c r="DB365" i="4" s="1"/>
  <c r="CZ365" i="4"/>
  <c r="CT365" i="4"/>
  <c r="CS365" i="4"/>
  <c r="CR365" i="4"/>
  <c r="CQ365" i="4"/>
  <c r="CI365" i="4"/>
  <c r="CH365" i="4"/>
  <c r="CG365" i="4"/>
  <c r="U365" i="4"/>
  <c r="DB364" i="4"/>
  <c r="DA364" i="4"/>
  <c r="DC364" i="4" s="1"/>
  <c r="CZ364" i="4"/>
  <c r="CT364" i="4"/>
  <c r="CR364" i="4"/>
  <c r="CS364" i="4" s="1"/>
  <c r="CQ364" i="4"/>
  <c r="CK364" i="4"/>
  <c r="CJ364" i="4"/>
  <c r="CI364" i="4"/>
  <c r="CH364" i="4"/>
  <c r="CG364" i="4"/>
  <c r="AK364" i="4"/>
  <c r="DA363" i="4"/>
  <c r="CZ363" i="4"/>
  <c r="CS363" i="4"/>
  <c r="CR363" i="4"/>
  <c r="CT363" i="4" s="1"/>
  <c r="CQ363" i="4"/>
  <c r="CK363" i="4"/>
  <c r="CI363" i="4"/>
  <c r="CJ363" i="4" s="1"/>
  <c r="CH363" i="4"/>
  <c r="CG363" i="4"/>
  <c r="DC362" i="4"/>
  <c r="DB362" i="4"/>
  <c r="DA362" i="4"/>
  <c r="CZ362" i="4"/>
  <c r="CR362" i="4"/>
  <c r="CQ362" i="4"/>
  <c r="CJ362" i="4"/>
  <c r="CI362" i="4"/>
  <c r="CK362" i="4" s="1"/>
  <c r="CH362" i="4"/>
  <c r="CG362" i="4"/>
  <c r="DC361" i="4"/>
  <c r="DA361" i="4"/>
  <c r="DB361" i="4" s="1"/>
  <c r="CZ361" i="4"/>
  <c r="CT361" i="4"/>
  <c r="CS361" i="4"/>
  <c r="CR361" i="4"/>
  <c r="CQ361" i="4"/>
  <c r="CI361" i="4"/>
  <c r="CH361" i="4"/>
  <c r="CG361" i="4"/>
  <c r="DB360" i="4"/>
  <c r="DA360" i="4"/>
  <c r="DC360" i="4" s="1"/>
  <c r="CZ360" i="4"/>
  <c r="CT360" i="4"/>
  <c r="CR360" i="4"/>
  <c r="CS360" i="4" s="1"/>
  <c r="CQ360" i="4"/>
  <c r="CK360" i="4"/>
  <c r="CJ360" i="4"/>
  <c r="CI360" i="4"/>
  <c r="CH360" i="4"/>
  <c r="CG360" i="4"/>
  <c r="BU360" i="4"/>
  <c r="DA359" i="4"/>
  <c r="CZ359" i="4"/>
  <c r="CS359" i="4"/>
  <c r="CR359" i="4"/>
  <c r="CT359" i="4" s="1"/>
  <c r="CQ359" i="4"/>
  <c r="CK359" i="4"/>
  <c r="CI359" i="4"/>
  <c r="CJ359" i="4" s="1"/>
  <c r="CH359" i="4"/>
  <c r="CG359" i="4"/>
  <c r="AG359" i="4"/>
  <c r="DC358" i="4"/>
  <c r="DB358" i="4"/>
  <c r="DA358" i="4"/>
  <c r="CZ358" i="4"/>
  <c r="CR358" i="4"/>
  <c r="CQ358" i="4"/>
  <c r="CJ358" i="4"/>
  <c r="CI358" i="4"/>
  <c r="CK358" i="4" s="1"/>
  <c r="CH358" i="4"/>
  <c r="CG358" i="4"/>
  <c r="AC358" i="4"/>
  <c r="DC357" i="4"/>
  <c r="DA357" i="4"/>
  <c r="DB357" i="4" s="1"/>
  <c r="CZ357" i="4"/>
  <c r="CT357" i="4"/>
  <c r="CS357" i="4"/>
  <c r="CR357" i="4"/>
  <c r="CQ357" i="4"/>
  <c r="CI357" i="4"/>
  <c r="CH357" i="4"/>
  <c r="CG357" i="4"/>
  <c r="U357" i="4"/>
  <c r="DB356" i="4"/>
  <c r="DA356" i="4"/>
  <c r="DC356" i="4" s="1"/>
  <c r="CZ356" i="4"/>
  <c r="CT356" i="4"/>
  <c r="CR356" i="4"/>
  <c r="CS356" i="4" s="1"/>
  <c r="CQ356" i="4"/>
  <c r="CK356" i="4"/>
  <c r="CJ356" i="4"/>
  <c r="CI356" i="4"/>
  <c r="CH356" i="4"/>
  <c r="CG356" i="4"/>
  <c r="AK356" i="4"/>
  <c r="DA355" i="4"/>
  <c r="CZ355" i="4"/>
  <c r="CS355" i="4"/>
  <c r="CR355" i="4"/>
  <c r="CT355" i="4" s="1"/>
  <c r="CQ355" i="4"/>
  <c r="CK355" i="4"/>
  <c r="CI355" i="4"/>
  <c r="CJ355" i="4" s="1"/>
  <c r="CH355" i="4"/>
  <c r="CG355" i="4"/>
  <c r="DC354" i="4"/>
  <c r="DB354" i="4"/>
  <c r="DA354" i="4"/>
  <c r="CZ354" i="4"/>
  <c r="CR354" i="4"/>
  <c r="CQ354" i="4"/>
  <c r="CJ354" i="4"/>
  <c r="CI354" i="4"/>
  <c r="CK354" i="4" s="1"/>
  <c r="CH354" i="4"/>
  <c r="CG354" i="4"/>
  <c r="DC353" i="4"/>
  <c r="DA353" i="4"/>
  <c r="DB353" i="4" s="1"/>
  <c r="CZ353" i="4"/>
  <c r="CT353" i="4"/>
  <c r="CS353" i="4"/>
  <c r="CR353" i="4"/>
  <c r="CQ353" i="4"/>
  <c r="CI353" i="4"/>
  <c r="CH353" i="4"/>
  <c r="CG353" i="4"/>
  <c r="DB352" i="4"/>
  <c r="DA352" i="4"/>
  <c r="DC352" i="4" s="1"/>
  <c r="CZ352" i="4"/>
  <c r="CT352" i="4"/>
  <c r="CR352" i="4"/>
  <c r="CS352" i="4" s="1"/>
  <c r="CQ352" i="4"/>
  <c r="CK352" i="4"/>
  <c r="CJ352" i="4"/>
  <c r="CI352" i="4"/>
  <c r="CH352" i="4"/>
  <c r="CG352" i="4"/>
  <c r="BU352" i="4"/>
  <c r="DA351" i="4"/>
  <c r="CZ351" i="4"/>
  <c r="CS351" i="4"/>
  <c r="CR351" i="4"/>
  <c r="CT351" i="4" s="1"/>
  <c r="CQ351" i="4"/>
  <c r="CK351" i="4"/>
  <c r="CI351" i="4"/>
  <c r="CJ351" i="4" s="1"/>
  <c r="CH351" i="4"/>
  <c r="CG351" i="4"/>
  <c r="AG351" i="4"/>
  <c r="DC350" i="4"/>
  <c r="DB350" i="4"/>
  <c r="DA350" i="4"/>
  <c r="CZ350" i="4"/>
  <c r="CR350" i="4"/>
  <c r="CQ350" i="4"/>
  <c r="CJ350" i="4"/>
  <c r="CI350" i="4"/>
  <c r="CK350" i="4" s="1"/>
  <c r="CH350" i="4"/>
  <c r="CG350" i="4"/>
  <c r="AC350" i="4"/>
  <c r="DC349" i="4"/>
  <c r="DA349" i="4"/>
  <c r="DB349" i="4" s="1"/>
  <c r="CZ349" i="4"/>
  <c r="CT349" i="4"/>
  <c r="CS349" i="4"/>
  <c r="CR349" i="4"/>
  <c r="CQ349" i="4"/>
  <c r="CI349" i="4"/>
  <c r="CH349" i="4"/>
  <c r="CG349" i="4"/>
  <c r="U349" i="4"/>
  <c r="DB348" i="4"/>
  <c r="DA348" i="4"/>
  <c r="DC348" i="4" s="1"/>
  <c r="CZ348" i="4"/>
  <c r="CT348" i="4"/>
  <c r="CR348" i="4"/>
  <c r="CS348" i="4" s="1"/>
  <c r="CQ348" i="4"/>
  <c r="CK348" i="4"/>
  <c r="CJ348" i="4"/>
  <c r="CI348" i="4"/>
  <c r="CH348" i="4"/>
  <c r="CG348" i="4"/>
  <c r="AK348" i="4"/>
  <c r="DA347" i="4"/>
  <c r="CZ347" i="4"/>
  <c r="CS347" i="4"/>
  <c r="CR347" i="4"/>
  <c r="CT347" i="4" s="1"/>
  <c r="CQ347" i="4"/>
  <c r="CK347" i="4"/>
  <c r="CI347" i="4"/>
  <c r="CJ347" i="4" s="1"/>
  <c r="CH347" i="4"/>
  <c r="CG347" i="4"/>
  <c r="DC346" i="4"/>
  <c r="DB346" i="4"/>
  <c r="DA346" i="4"/>
  <c r="CZ346" i="4"/>
  <c r="CR346" i="4"/>
  <c r="CQ346" i="4"/>
  <c r="CJ346" i="4"/>
  <c r="CI346" i="4"/>
  <c r="CK346" i="4" s="1"/>
  <c r="CH346" i="4"/>
  <c r="CG346" i="4"/>
  <c r="DC345" i="4"/>
  <c r="DA345" i="4"/>
  <c r="DB345" i="4" s="1"/>
  <c r="CZ345" i="4"/>
  <c r="CT345" i="4"/>
  <c r="CS345" i="4"/>
  <c r="CR345" i="4"/>
  <c r="CQ345" i="4"/>
  <c r="CI345" i="4"/>
  <c r="CH345" i="4"/>
  <c r="CG345" i="4"/>
  <c r="DB344" i="4"/>
  <c r="DA344" i="4"/>
  <c r="DC344" i="4" s="1"/>
  <c r="CZ344" i="4"/>
  <c r="CT344" i="4"/>
  <c r="CR344" i="4"/>
  <c r="CS344" i="4" s="1"/>
  <c r="CQ344" i="4"/>
  <c r="CK344" i="4"/>
  <c r="CJ344" i="4"/>
  <c r="CI344" i="4"/>
  <c r="CH344" i="4"/>
  <c r="CG344" i="4"/>
  <c r="BU344" i="4"/>
  <c r="DA343" i="4"/>
  <c r="CZ343" i="4"/>
  <c r="CS343" i="4"/>
  <c r="CR343" i="4"/>
  <c r="CT343" i="4" s="1"/>
  <c r="CQ343" i="4"/>
  <c r="CK343" i="4"/>
  <c r="CI343" i="4"/>
  <c r="CJ343" i="4" s="1"/>
  <c r="CH343" i="4"/>
  <c r="CG343" i="4"/>
  <c r="AG343" i="4"/>
  <c r="DC342" i="4"/>
  <c r="DB342" i="4"/>
  <c r="DA342" i="4"/>
  <c r="CZ342" i="4"/>
  <c r="CR342" i="4"/>
  <c r="CQ342" i="4"/>
  <c r="CJ342" i="4"/>
  <c r="CI342" i="4"/>
  <c r="CK342" i="4" s="1"/>
  <c r="CH342" i="4"/>
  <c r="CG342" i="4"/>
  <c r="AC342" i="4"/>
  <c r="DC341" i="4"/>
  <c r="DA341" i="4"/>
  <c r="DB341" i="4" s="1"/>
  <c r="CZ341" i="4"/>
  <c r="CS341" i="4"/>
  <c r="CR341" i="4"/>
  <c r="CT341" i="4" s="1"/>
  <c r="CQ341" i="4"/>
  <c r="CI341" i="4"/>
  <c r="CH341" i="4"/>
  <c r="CG341" i="4"/>
  <c r="BY341" i="4"/>
  <c r="E341" i="4"/>
  <c r="DB340" i="4"/>
  <c r="DA340" i="4"/>
  <c r="DC340" i="4" s="1"/>
  <c r="CZ340" i="4"/>
  <c r="CT340" i="4"/>
  <c r="CR340" i="4"/>
  <c r="CS340" i="4" s="1"/>
  <c r="CQ340" i="4"/>
  <c r="CJ340" i="4"/>
  <c r="CI340" i="4"/>
  <c r="CK340" i="4" s="1"/>
  <c r="CH340" i="4"/>
  <c r="CG340" i="4"/>
  <c r="BU340" i="4"/>
  <c r="DA339" i="4"/>
  <c r="CZ339" i="4"/>
  <c r="CS339" i="4"/>
  <c r="CR339" i="4"/>
  <c r="CT339" i="4" s="1"/>
  <c r="CQ339" i="4"/>
  <c r="CK339" i="4"/>
  <c r="CI339" i="4"/>
  <c r="CJ339" i="4" s="1"/>
  <c r="CH339" i="4"/>
  <c r="CG339" i="4"/>
  <c r="AG339" i="4"/>
  <c r="DB338" i="4"/>
  <c r="DA338" i="4"/>
  <c r="DC338" i="4" s="1"/>
  <c r="CZ338" i="4"/>
  <c r="CR338" i="4"/>
  <c r="CQ338" i="4"/>
  <c r="CJ338" i="4"/>
  <c r="CI338" i="4"/>
  <c r="CK338" i="4" s="1"/>
  <c r="CH338" i="4"/>
  <c r="CG338" i="4"/>
  <c r="CC338" i="4"/>
  <c r="I338" i="4"/>
  <c r="DC337" i="4"/>
  <c r="DA337" i="4"/>
  <c r="DB337" i="4" s="1"/>
  <c r="CZ337" i="4"/>
  <c r="CS337" i="4"/>
  <c r="CR337" i="4"/>
  <c r="CT337" i="4" s="1"/>
  <c r="CQ337" i="4"/>
  <c r="CI337" i="4"/>
  <c r="CH337" i="4"/>
  <c r="CG337" i="4"/>
  <c r="DB336" i="4"/>
  <c r="DA336" i="4"/>
  <c r="DC336" i="4" s="1"/>
  <c r="CZ336" i="4"/>
  <c r="CT336" i="4"/>
  <c r="CR336" i="4"/>
  <c r="CS336" i="4" s="1"/>
  <c r="CQ336" i="4"/>
  <c r="CJ336" i="4"/>
  <c r="CI336" i="4"/>
  <c r="CK336" i="4" s="1"/>
  <c r="CH336" i="4"/>
  <c r="CG336" i="4"/>
  <c r="DA335" i="4"/>
  <c r="CZ335" i="4"/>
  <c r="CS335" i="4"/>
  <c r="CR335" i="4"/>
  <c r="CT335" i="4" s="1"/>
  <c r="CQ335" i="4"/>
  <c r="CK335" i="4"/>
  <c r="CI335" i="4"/>
  <c r="CJ335" i="4" s="1"/>
  <c r="CH335" i="4"/>
  <c r="CG335" i="4"/>
  <c r="M335" i="4"/>
  <c r="DB334" i="4"/>
  <c r="DA334" i="4"/>
  <c r="DC334" i="4" s="1"/>
  <c r="CZ334" i="4"/>
  <c r="CR334" i="4"/>
  <c r="CQ334" i="4"/>
  <c r="CJ334" i="4"/>
  <c r="CI334" i="4"/>
  <c r="CK334" i="4" s="1"/>
  <c r="CH334" i="4"/>
  <c r="CG334" i="4"/>
  <c r="DC333" i="4"/>
  <c r="DA333" i="4"/>
  <c r="DB333" i="4" s="1"/>
  <c r="CZ333" i="4"/>
  <c r="CS333" i="4"/>
  <c r="CR333" i="4"/>
  <c r="CT333" i="4" s="1"/>
  <c r="CQ333" i="4"/>
  <c r="CI333" i="4"/>
  <c r="CH333" i="4"/>
  <c r="CG333" i="4"/>
  <c r="AO333" i="4"/>
  <c r="DB332" i="4"/>
  <c r="DA332" i="4"/>
  <c r="DC332" i="4" s="1"/>
  <c r="CZ332" i="4"/>
  <c r="CT332" i="4"/>
  <c r="CR332" i="4"/>
  <c r="CS332" i="4" s="1"/>
  <c r="CQ332" i="4"/>
  <c r="CJ332" i="4"/>
  <c r="CI332" i="4"/>
  <c r="CK332" i="4" s="1"/>
  <c r="CH332" i="4"/>
  <c r="CG332" i="4"/>
  <c r="AK332" i="4"/>
  <c r="DA331" i="4"/>
  <c r="CZ331" i="4"/>
  <c r="CS331" i="4"/>
  <c r="CR331" i="4"/>
  <c r="CT331" i="4" s="1"/>
  <c r="CQ331" i="4"/>
  <c r="CK331" i="4"/>
  <c r="CI331" i="4"/>
  <c r="CJ331" i="4" s="1"/>
  <c r="CH331" i="4"/>
  <c r="CG331" i="4"/>
  <c r="DB330" i="4"/>
  <c r="DA330" i="4"/>
  <c r="DC330" i="4" s="1"/>
  <c r="CZ330" i="4"/>
  <c r="CR330" i="4"/>
  <c r="CQ330" i="4"/>
  <c r="CJ330" i="4"/>
  <c r="CI330" i="4"/>
  <c r="CK330" i="4" s="1"/>
  <c r="CH330" i="4"/>
  <c r="CG330" i="4"/>
  <c r="AS330" i="4"/>
  <c r="DC329" i="4"/>
  <c r="DA329" i="4"/>
  <c r="DB329" i="4" s="1"/>
  <c r="CZ329" i="4"/>
  <c r="CS329" i="4"/>
  <c r="CR329" i="4"/>
  <c r="CT329" i="4" s="1"/>
  <c r="CQ329" i="4"/>
  <c r="CI329" i="4"/>
  <c r="CH329" i="4"/>
  <c r="CG329" i="4"/>
  <c r="U329" i="4"/>
  <c r="DB328" i="4"/>
  <c r="DA328" i="4"/>
  <c r="DC328" i="4" s="1"/>
  <c r="CZ328" i="4"/>
  <c r="CT328" i="4"/>
  <c r="CR328" i="4"/>
  <c r="CS328" i="4" s="1"/>
  <c r="CQ328" i="4"/>
  <c r="CJ328" i="4"/>
  <c r="CI328" i="4"/>
  <c r="CK328" i="4" s="1"/>
  <c r="CH328" i="4"/>
  <c r="CG328" i="4"/>
  <c r="Q328" i="4"/>
  <c r="DA327" i="4"/>
  <c r="CZ327" i="4"/>
  <c r="CS327" i="4"/>
  <c r="CR327" i="4"/>
  <c r="CT327" i="4" s="1"/>
  <c r="CQ327" i="4"/>
  <c r="CK327" i="4"/>
  <c r="CI327" i="4"/>
  <c r="CJ327" i="4" s="1"/>
  <c r="CH327" i="4"/>
  <c r="CG327" i="4"/>
  <c r="DB326" i="4"/>
  <c r="DA326" i="4"/>
  <c r="DC326" i="4" s="1"/>
  <c r="CZ326" i="4"/>
  <c r="CR326" i="4"/>
  <c r="CQ326" i="4"/>
  <c r="CJ326" i="4"/>
  <c r="CI326" i="4"/>
  <c r="CK326" i="4" s="1"/>
  <c r="CH326" i="4"/>
  <c r="CG326" i="4"/>
  <c r="AC326" i="4"/>
  <c r="DC325" i="4"/>
  <c r="DA325" i="4"/>
  <c r="DB325" i="4" s="1"/>
  <c r="CZ325" i="4"/>
  <c r="CS325" i="4"/>
  <c r="CR325" i="4"/>
  <c r="CT325" i="4" s="1"/>
  <c r="CQ325" i="4"/>
  <c r="CI325" i="4"/>
  <c r="CH325" i="4"/>
  <c r="CG325" i="4"/>
  <c r="BY325" i="4"/>
  <c r="E325" i="4"/>
  <c r="DB324" i="4"/>
  <c r="DA324" i="4"/>
  <c r="DC324" i="4" s="1"/>
  <c r="CZ324" i="4"/>
  <c r="CT324" i="4"/>
  <c r="CR324" i="4"/>
  <c r="CS324" i="4" s="1"/>
  <c r="CQ324" i="4"/>
  <c r="CJ324" i="4"/>
  <c r="CI324" i="4"/>
  <c r="CK324" i="4" s="1"/>
  <c r="CH324" i="4"/>
  <c r="CG324" i="4"/>
  <c r="BU324" i="4"/>
  <c r="DA323" i="4"/>
  <c r="CZ323" i="4"/>
  <c r="CS323" i="4"/>
  <c r="CR323" i="4"/>
  <c r="CT323" i="4" s="1"/>
  <c r="CQ323" i="4"/>
  <c r="CK323" i="4"/>
  <c r="CI323" i="4"/>
  <c r="CJ323" i="4" s="1"/>
  <c r="CH323" i="4"/>
  <c r="CG323" i="4"/>
  <c r="AG323" i="4"/>
  <c r="DB322" i="4"/>
  <c r="DA322" i="4"/>
  <c r="DC322" i="4" s="1"/>
  <c r="CZ322" i="4"/>
  <c r="CR322" i="4"/>
  <c r="CQ322" i="4"/>
  <c r="CJ322" i="4"/>
  <c r="CI322" i="4"/>
  <c r="CK322" i="4" s="1"/>
  <c r="CH322" i="4"/>
  <c r="CG322" i="4"/>
  <c r="CC322" i="4"/>
  <c r="I322" i="4"/>
  <c r="DC321" i="4"/>
  <c r="DA321" i="4"/>
  <c r="DB321" i="4" s="1"/>
  <c r="CZ321" i="4"/>
  <c r="CS321" i="4"/>
  <c r="CR321" i="4"/>
  <c r="CT321" i="4" s="1"/>
  <c r="CQ321" i="4"/>
  <c r="CI321" i="4"/>
  <c r="CH321" i="4"/>
  <c r="CG321" i="4"/>
  <c r="DB320" i="4"/>
  <c r="DA320" i="4"/>
  <c r="DC320" i="4" s="1"/>
  <c r="CZ320" i="4"/>
  <c r="CT320" i="4"/>
  <c r="CR320" i="4"/>
  <c r="CS320" i="4" s="1"/>
  <c r="CQ320" i="4"/>
  <c r="CJ320" i="4"/>
  <c r="CI320" i="4"/>
  <c r="CK320" i="4" s="1"/>
  <c r="CH320" i="4"/>
  <c r="CG320" i="4"/>
  <c r="DA319" i="4"/>
  <c r="CZ319" i="4"/>
  <c r="CS319" i="4"/>
  <c r="CR319" i="4"/>
  <c r="CT319" i="4" s="1"/>
  <c r="CQ319" i="4"/>
  <c r="CK319" i="4"/>
  <c r="CI319" i="4"/>
  <c r="CJ319" i="4" s="1"/>
  <c r="CH319" i="4"/>
  <c r="CG319" i="4"/>
  <c r="M319" i="4"/>
  <c r="DB318" i="4"/>
  <c r="DA318" i="4"/>
  <c r="DC318" i="4" s="1"/>
  <c r="CZ318" i="4"/>
  <c r="CR318" i="4"/>
  <c r="CQ318" i="4"/>
  <c r="CJ318" i="4"/>
  <c r="CI318" i="4"/>
  <c r="CK318" i="4" s="1"/>
  <c r="CH318" i="4"/>
  <c r="CG318" i="4"/>
  <c r="DC317" i="4"/>
  <c r="DA317" i="4"/>
  <c r="DB317" i="4" s="1"/>
  <c r="CZ317" i="4"/>
  <c r="CS317" i="4"/>
  <c r="CR317" i="4"/>
  <c r="CT317" i="4" s="1"/>
  <c r="CQ317" i="4"/>
  <c r="CI317" i="4"/>
  <c r="CH317" i="4"/>
  <c r="CG317" i="4"/>
  <c r="AO317" i="4"/>
  <c r="DB316" i="4"/>
  <c r="DA316" i="4"/>
  <c r="DC316" i="4" s="1"/>
  <c r="CZ316" i="4"/>
  <c r="CT316" i="4"/>
  <c r="CR316" i="4"/>
  <c r="CS316" i="4" s="1"/>
  <c r="CQ316" i="4"/>
  <c r="CI316" i="4"/>
  <c r="CK316" i="4" s="1"/>
  <c r="CH316" i="4"/>
  <c r="CG316" i="4"/>
  <c r="M316" i="4"/>
  <c r="DA315" i="4"/>
  <c r="DC315" i="4" s="1"/>
  <c r="CZ315" i="4"/>
  <c r="CR315" i="4"/>
  <c r="CQ315" i="4"/>
  <c r="CJ315" i="4"/>
  <c r="CI315" i="4"/>
  <c r="CK315" i="4" s="1"/>
  <c r="CH315" i="4"/>
  <c r="CG315" i="4"/>
  <c r="AO315" i="4"/>
  <c r="DB314" i="4"/>
  <c r="DA314" i="4"/>
  <c r="DC314" i="4" s="1"/>
  <c r="CZ314" i="4"/>
  <c r="CT314" i="4"/>
  <c r="CR314" i="4"/>
  <c r="CS314" i="4" s="1"/>
  <c r="CQ314" i="4"/>
  <c r="CJ314" i="4"/>
  <c r="CI314" i="4"/>
  <c r="CK314" i="4" s="1"/>
  <c r="CH314" i="4"/>
  <c r="CG314" i="4"/>
  <c r="AK314" i="4"/>
  <c r="DA313" i="4"/>
  <c r="CZ313" i="4"/>
  <c r="CS313" i="4"/>
  <c r="CR313" i="4"/>
  <c r="CT313" i="4" s="1"/>
  <c r="CQ313" i="4"/>
  <c r="CK313" i="4"/>
  <c r="CI313" i="4"/>
  <c r="CJ313" i="4" s="1"/>
  <c r="CH313" i="4"/>
  <c r="CG313" i="4"/>
  <c r="DB312" i="4"/>
  <c r="DA312" i="4"/>
  <c r="DC312" i="4" s="1"/>
  <c r="CZ312" i="4"/>
  <c r="CR312" i="4"/>
  <c r="CQ312" i="4"/>
  <c r="CJ312" i="4"/>
  <c r="CI312" i="4"/>
  <c r="CK312" i="4" s="1"/>
  <c r="CH312" i="4"/>
  <c r="CG312" i="4"/>
  <c r="AS312" i="4"/>
  <c r="DC311" i="4"/>
  <c r="DA311" i="4"/>
  <c r="DB311" i="4" s="1"/>
  <c r="CZ311" i="4"/>
  <c r="CS311" i="4"/>
  <c r="CR311" i="4"/>
  <c r="CT311" i="4" s="1"/>
  <c r="CQ311" i="4"/>
  <c r="CI311" i="4"/>
  <c r="CH311" i="4"/>
  <c r="CG311" i="4"/>
  <c r="U311" i="4"/>
  <c r="DB310" i="4"/>
  <c r="DA310" i="4"/>
  <c r="DC310" i="4" s="1"/>
  <c r="CZ310" i="4"/>
  <c r="CT310" i="4"/>
  <c r="CR310" i="4"/>
  <c r="CS310" i="4" s="1"/>
  <c r="CQ310" i="4"/>
  <c r="CJ310" i="4"/>
  <c r="CI310" i="4"/>
  <c r="CK310" i="4" s="1"/>
  <c r="CH310" i="4"/>
  <c r="CG310" i="4"/>
  <c r="Q310" i="4"/>
  <c r="DA309" i="4"/>
  <c r="CZ309" i="4"/>
  <c r="CS309" i="4"/>
  <c r="CR309" i="4"/>
  <c r="CT309" i="4" s="1"/>
  <c r="CQ309" i="4"/>
  <c r="CK309" i="4"/>
  <c r="CI309" i="4"/>
  <c r="CJ309" i="4" s="1"/>
  <c r="CH309" i="4"/>
  <c r="CG309" i="4"/>
  <c r="DB308" i="4"/>
  <c r="DA308" i="4"/>
  <c r="DC308" i="4" s="1"/>
  <c r="CZ308" i="4"/>
  <c r="CR308" i="4"/>
  <c r="CQ308" i="4"/>
  <c r="CJ308" i="4"/>
  <c r="CI308" i="4"/>
  <c r="CK308" i="4" s="1"/>
  <c r="CH308" i="4"/>
  <c r="CG308" i="4"/>
  <c r="AC308" i="4"/>
  <c r="DC307" i="4"/>
  <c r="DA307" i="4"/>
  <c r="DB307" i="4" s="1"/>
  <c r="CZ307" i="4"/>
  <c r="CS307" i="4"/>
  <c r="CR307" i="4"/>
  <c r="CT307" i="4" s="1"/>
  <c r="CQ307" i="4"/>
  <c r="CI307" i="4"/>
  <c r="CH307" i="4"/>
  <c r="CG307" i="4"/>
  <c r="BY307" i="4"/>
  <c r="E307" i="4"/>
  <c r="DB306" i="4"/>
  <c r="DA306" i="4"/>
  <c r="DC306" i="4" s="1"/>
  <c r="CZ306" i="4"/>
  <c r="CT306" i="4"/>
  <c r="CR306" i="4"/>
  <c r="CS306" i="4" s="1"/>
  <c r="CQ306" i="4"/>
  <c r="CJ306" i="4"/>
  <c r="CI306" i="4"/>
  <c r="CK306" i="4" s="1"/>
  <c r="CH306" i="4"/>
  <c r="CG306" i="4"/>
  <c r="BU306" i="4"/>
  <c r="DA305" i="4"/>
  <c r="CZ305" i="4"/>
  <c r="CS305" i="4"/>
  <c r="CR305" i="4"/>
  <c r="CT305" i="4" s="1"/>
  <c r="CQ305" i="4"/>
  <c r="CK305" i="4"/>
  <c r="CI305" i="4"/>
  <c r="CJ305" i="4" s="1"/>
  <c r="CH305" i="4"/>
  <c r="CG305" i="4"/>
  <c r="AG305" i="4"/>
  <c r="DB304" i="4"/>
  <c r="DA304" i="4"/>
  <c r="DC304" i="4" s="1"/>
  <c r="CZ304" i="4"/>
  <c r="CR304" i="4"/>
  <c r="CQ304" i="4"/>
  <c r="CJ304" i="4"/>
  <c r="CI304" i="4"/>
  <c r="CK304" i="4" s="1"/>
  <c r="CH304" i="4"/>
  <c r="CG304" i="4"/>
  <c r="CC304" i="4"/>
  <c r="I304" i="4"/>
  <c r="DC303" i="4"/>
  <c r="DA303" i="4"/>
  <c r="DB303" i="4" s="1"/>
  <c r="CZ303" i="4"/>
  <c r="CT303" i="4"/>
  <c r="CS303" i="4"/>
  <c r="CR303" i="4"/>
  <c r="CQ303" i="4"/>
  <c r="CI303" i="4"/>
  <c r="CH303" i="4"/>
  <c r="CG303" i="4"/>
  <c r="BY303" i="4"/>
  <c r="E303" i="4"/>
  <c r="DB302" i="4"/>
  <c r="DA302" i="4"/>
  <c r="DC302" i="4" s="1"/>
  <c r="CZ302" i="4"/>
  <c r="CT302" i="4"/>
  <c r="CR302" i="4"/>
  <c r="CS302" i="4" s="1"/>
  <c r="CQ302" i="4"/>
  <c r="CK302" i="4"/>
  <c r="CJ302" i="4"/>
  <c r="CI302" i="4"/>
  <c r="CH302" i="4"/>
  <c r="CG302" i="4"/>
  <c r="Q302" i="4"/>
  <c r="DA301" i="4"/>
  <c r="CZ301" i="4"/>
  <c r="CS301" i="4"/>
  <c r="CR301" i="4"/>
  <c r="CT301" i="4" s="1"/>
  <c r="CQ301" i="4"/>
  <c r="CK301" i="4"/>
  <c r="CI301" i="4"/>
  <c r="CJ301" i="4" s="1"/>
  <c r="CH301" i="4"/>
  <c r="CG301" i="4"/>
  <c r="DC300" i="4"/>
  <c r="DB300" i="4"/>
  <c r="DA300" i="4"/>
  <c r="CZ300" i="4"/>
  <c r="CR300" i="4"/>
  <c r="CQ300" i="4"/>
  <c r="CJ300" i="4"/>
  <c r="CI300" i="4"/>
  <c r="CK300" i="4" s="1"/>
  <c r="CH300" i="4"/>
  <c r="CG300" i="4"/>
  <c r="AS300" i="4"/>
  <c r="DC299" i="4"/>
  <c r="DA299" i="4"/>
  <c r="DB299" i="4" s="1"/>
  <c r="CZ299" i="4"/>
  <c r="CT299" i="4"/>
  <c r="CS299" i="4"/>
  <c r="CR299" i="4"/>
  <c r="CQ299" i="4"/>
  <c r="CI299" i="4"/>
  <c r="CH299" i="4"/>
  <c r="CG299" i="4"/>
  <c r="AO299" i="4"/>
  <c r="DB298" i="4"/>
  <c r="DA298" i="4"/>
  <c r="DC298" i="4" s="1"/>
  <c r="CZ298" i="4"/>
  <c r="CT298" i="4"/>
  <c r="CR298" i="4"/>
  <c r="CS298" i="4" s="1"/>
  <c r="CQ298" i="4"/>
  <c r="CK298" i="4"/>
  <c r="CJ298" i="4"/>
  <c r="CI298" i="4"/>
  <c r="CH298" i="4"/>
  <c r="CG298" i="4"/>
  <c r="DA297" i="4"/>
  <c r="CZ297" i="4"/>
  <c r="CS297" i="4"/>
  <c r="CR297" i="4"/>
  <c r="CT297" i="4" s="1"/>
  <c r="CQ297" i="4"/>
  <c r="CK297" i="4"/>
  <c r="CI297" i="4"/>
  <c r="CJ297" i="4" s="1"/>
  <c r="CH297" i="4"/>
  <c r="CG297" i="4"/>
  <c r="I297" i="4"/>
  <c r="DC296" i="4"/>
  <c r="DA296" i="4"/>
  <c r="DB296" i="4" s="1"/>
  <c r="CZ296" i="4"/>
  <c r="CT296" i="4"/>
  <c r="CS296" i="4"/>
  <c r="CR296" i="4"/>
  <c r="CQ296" i="4"/>
  <c r="CI296" i="4"/>
  <c r="CH296" i="4"/>
  <c r="CG296" i="4"/>
  <c r="BY296" i="4"/>
  <c r="DA295" i="4"/>
  <c r="CZ295" i="4"/>
  <c r="CS295" i="4"/>
  <c r="CR295" i="4"/>
  <c r="CT295" i="4" s="1"/>
  <c r="CQ295" i="4"/>
  <c r="CK295" i="4"/>
  <c r="CI295" i="4"/>
  <c r="CJ295" i="4" s="1"/>
  <c r="CH295" i="4"/>
  <c r="CG295" i="4"/>
  <c r="AG295" i="4"/>
  <c r="DC294" i="4"/>
  <c r="DB294" i="4"/>
  <c r="DA294" i="4"/>
  <c r="CZ294" i="4"/>
  <c r="CR294" i="4"/>
  <c r="CQ294" i="4"/>
  <c r="CJ294" i="4"/>
  <c r="CI294" i="4"/>
  <c r="CK294" i="4" s="1"/>
  <c r="CH294" i="4"/>
  <c r="CG294" i="4"/>
  <c r="AC294" i="4"/>
  <c r="DC293" i="4"/>
  <c r="DA293" i="4"/>
  <c r="DB293" i="4" s="1"/>
  <c r="CZ293" i="4"/>
  <c r="CT293" i="4"/>
  <c r="CS293" i="4"/>
  <c r="CR293" i="4"/>
  <c r="CQ293" i="4"/>
  <c r="CI293" i="4"/>
  <c r="CH293" i="4"/>
  <c r="CG293" i="4"/>
  <c r="U293" i="4"/>
  <c r="DB292" i="4"/>
  <c r="DA292" i="4"/>
  <c r="DC292" i="4" s="1"/>
  <c r="CZ292" i="4"/>
  <c r="CT292" i="4"/>
  <c r="CR292" i="4"/>
  <c r="CS292" i="4" s="1"/>
  <c r="CQ292" i="4"/>
  <c r="CK292" i="4"/>
  <c r="CJ292" i="4"/>
  <c r="CI292" i="4"/>
  <c r="CH292" i="4"/>
  <c r="CG292" i="4"/>
  <c r="AK292" i="4"/>
  <c r="DA291" i="4"/>
  <c r="CZ291" i="4"/>
  <c r="CT291" i="4"/>
  <c r="CS291" i="4"/>
  <c r="CR291" i="4"/>
  <c r="CQ291" i="4"/>
  <c r="CK291" i="4"/>
  <c r="CI291" i="4"/>
  <c r="CJ291" i="4" s="1"/>
  <c r="CH291" i="4"/>
  <c r="CG291" i="4"/>
  <c r="M291" i="4"/>
  <c r="DA290" i="4"/>
  <c r="DC290" i="4" s="1"/>
  <c r="CZ290" i="4"/>
  <c r="CR290" i="4"/>
  <c r="CQ290" i="4"/>
  <c r="CK290" i="4"/>
  <c r="CJ290" i="4"/>
  <c r="CI290" i="4"/>
  <c r="CH290" i="4"/>
  <c r="CG290" i="4"/>
  <c r="DC289" i="4"/>
  <c r="DA289" i="4"/>
  <c r="DB289" i="4" s="1"/>
  <c r="CZ289" i="4"/>
  <c r="CR289" i="4"/>
  <c r="CT289" i="4" s="1"/>
  <c r="CQ289" i="4"/>
  <c r="CI289" i="4"/>
  <c r="CH289" i="4"/>
  <c r="CG289" i="4"/>
  <c r="U289" i="4"/>
  <c r="DC288" i="4"/>
  <c r="DB288" i="4"/>
  <c r="DA288" i="4"/>
  <c r="CZ288" i="4"/>
  <c r="CT288" i="4"/>
  <c r="CR288" i="4"/>
  <c r="CS288" i="4" s="1"/>
  <c r="CQ288" i="4"/>
  <c r="CI288" i="4"/>
  <c r="CK288" i="4" s="1"/>
  <c r="CH288" i="4"/>
  <c r="CG288" i="4"/>
  <c r="Q288" i="4"/>
  <c r="DA287" i="4"/>
  <c r="CZ287" i="4"/>
  <c r="CS287" i="4"/>
  <c r="CR287" i="4"/>
  <c r="CT287" i="4" s="1"/>
  <c r="CQ287" i="4"/>
  <c r="CK287" i="4"/>
  <c r="CI287" i="4"/>
  <c r="CJ287" i="4" s="1"/>
  <c r="CH287" i="4"/>
  <c r="CG287" i="4"/>
  <c r="DC286" i="4"/>
  <c r="DA286" i="4"/>
  <c r="DB286" i="4" s="1"/>
  <c r="CZ286" i="4"/>
  <c r="CR286" i="4"/>
  <c r="CQ286" i="4"/>
  <c r="CJ286" i="4"/>
  <c r="CI286" i="4"/>
  <c r="CK286" i="4" s="1"/>
  <c r="CH286" i="4"/>
  <c r="CG286" i="4"/>
  <c r="AC286" i="4"/>
  <c r="DC285" i="4"/>
  <c r="DB285" i="4"/>
  <c r="DA285" i="4"/>
  <c r="CZ285" i="4"/>
  <c r="CT285" i="4"/>
  <c r="CR285" i="4"/>
  <c r="CS285" i="4" s="1"/>
  <c r="CQ285" i="4"/>
  <c r="CI285" i="4"/>
  <c r="CH285" i="4"/>
  <c r="CG285" i="4"/>
  <c r="U285" i="4"/>
  <c r="DB284" i="4"/>
  <c r="DA284" i="4"/>
  <c r="DC284" i="4" s="1"/>
  <c r="CZ284" i="4"/>
  <c r="CT284" i="4"/>
  <c r="CS284" i="4"/>
  <c r="CR284" i="4"/>
  <c r="CQ284" i="4"/>
  <c r="CK284" i="4"/>
  <c r="CI284" i="4"/>
  <c r="CJ284" i="4" s="1"/>
  <c r="CH284" i="4"/>
  <c r="CG284" i="4"/>
  <c r="AK284" i="4"/>
  <c r="DA283" i="4"/>
  <c r="CZ283" i="4"/>
  <c r="CS283" i="4"/>
  <c r="CR283" i="4"/>
  <c r="CT283" i="4" s="1"/>
  <c r="CQ283" i="4"/>
  <c r="CK283" i="4"/>
  <c r="CJ283" i="4"/>
  <c r="CI283" i="4"/>
  <c r="CH283" i="4"/>
  <c r="CG283" i="4"/>
  <c r="I283" i="4"/>
  <c r="DC282" i="4"/>
  <c r="DB282" i="4"/>
  <c r="DA282" i="4"/>
  <c r="CZ282" i="4"/>
  <c r="CT282" i="4"/>
  <c r="CS282" i="4"/>
  <c r="CR282" i="4"/>
  <c r="CQ282" i="4"/>
  <c r="CI282" i="4"/>
  <c r="CH282" i="4"/>
  <c r="CG282" i="4"/>
  <c r="Q282" i="4"/>
  <c r="DA281" i="4"/>
  <c r="CZ281" i="4"/>
  <c r="CS281" i="4"/>
  <c r="CR281" i="4"/>
  <c r="CT281" i="4" s="1"/>
  <c r="CQ281" i="4"/>
  <c r="CK281" i="4"/>
  <c r="CI281" i="4"/>
  <c r="CJ281" i="4" s="1"/>
  <c r="CH281" i="4"/>
  <c r="CG281" i="4"/>
  <c r="DC280" i="4"/>
  <c r="DA280" i="4"/>
  <c r="DB280" i="4" s="1"/>
  <c r="CZ280" i="4"/>
  <c r="CT280" i="4"/>
  <c r="CS280" i="4"/>
  <c r="CR280" i="4"/>
  <c r="CQ280" i="4"/>
  <c r="CI280" i="4"/>
  <c r="CH280" i="4"/>
  <c r="CG280" i="4"/>
  <c r="AO280" i="4"/>
  <c r="DB279" i="4"/>
  <c r="DA279" i="4"/>
  <c r="DC279" i="4" s="1"/>
  <c r="CZ279" i="4"/>
  <c r="CT279" i="4"/>
  <c r="CR279" i="4"/>
  <c r="CS279" i="4" s="1"/>
  <c r="CQ279" i="4"/>
  <c r="CK279" i="4"/>
  <c r="CJ279" i="4"/>
  <c r="CI279" i="4"/>
  <c r="CH279" i="4"/>
  <c r="CG279" i="4"/>
  <c r="DA278" i="4"/>
  <c r="CZ278" i="4"/>
  <c r="CS278" i="4"/>
  <c r="CR278" i="4"/>
  <c r="CT278" i="4" s="1"/>
  <c r="CQ278" i="4"/>
  <c r="CK278" i="4"/>
  <c r="CI278" i="4"/>
  <c r="CJ278" i="4" s="1"/>
  <c r="CH278" i="4"/>
  <c r="CG278" i="4"/>
  <c r="M278" i="4"/>
  <c r="DB277" i="4"/>
  <c r="DA277" i="4"/>
  <c r="DC277" i="4" s="1"/>
  <c r="CZ277" i="4"/>
  <c r="CR277" i="4"/>
  <c r="CQ277" i="4"/>
  <c r="CJ277" i="4"/>
  <c r="CI277" i="4"/>
  <c r="CK277" i="4" s="1"/>
  <c r="CH277" i="4"/>
  <c r="CG277" i="4"/>
  <c r="DC276" i="4"/>
  <c r="DA276" i="4"/>
  <c r="DB276" i="4" s="1"/>
  <c r="CZ276" i="4"/>
  <c r="CS276" i="4"/>
  <c r="CR276" i="4"/>
  <c r="CT276" i="4" s="1"/>
  <c r="CQ276" i="4"/>
  <c r="CI276" i="4"/>
  <c r="CH276" i="4"/>
  <c r="CG276" i="4"/>
  <c r="AO276" i="4"/>
  <c r="DC275" i="4"/>
  <c r="DB275" i="4"/>
  <c r="DA275" i="4"/>
  <c r="CZ275" i="4"/>
  <c r="CT275" i="4"/>
  <c r="CR275" i="4"/>
  <c r="CS275" i="4" s="1"/>
  <c r="CQ275" i="4"/>
  <c r="CJ275" i="4"/>
  <c r="CI275" i="4"/>
  <c r="CK275" i="4" s="1"/>
  <c r="CH275" i="4"/>
  <c r="CG275" i="4"/>
  <c r="DA274" i="4"/>
  <c r="CZ274" i="4"/>
  <c r="CT274" i="4"/>
  <c r="CS274" i="4"/>
  <c r="CR274" i="4"/>
  <c r="CQ274" i="4"/>
  <c r="CK274" i="4"/>
  <c r="CI274" i="4"/>
  <c r="CJ274" i="4" s="1"/>
  <c r="CH274" i="4"/>
  <c r="CG274" i="4"/>
  <c r="AG274" i="4"/>
  <c r="DB273" i="4"/>
  <c r="DA273" i="4"/>
  <c r="DC273" i="4" s="1"/>
  <c r="CZ273" i="4"/>
  <c r="CR273" i="4"/>
  <c r="CQ273" i="4"/>
  <c r="CK273" i="4"/>
  <c r="CJ273" i="4"/>
  <c r="CI273" i="4"/>
  <c r="CH273" i="4"/>
  <c r="CG273" i="4"/>
  <c r="AC273" i="4"/>
  <c r="DC272" i="4"/>
  <c r="DA272" i="4"/>
  <c r="DB272" i="4" s="1"/>
  <c r="CZ272" i="4"/>
  <c r="CS272" i="4"/>
  <c r="CR272" i="4"/>
  <c r="CT272" i="4" s="1"/>
  <c r="CQ272" i="4"/>
  <c r="CI272" i="4"/>
  <c r="CH272" i="4"/>
  <c r="CG272" i="4"/>
  <c r="BY272" i="4"/>
  <c r="E272" i="4"/>
  <c r="DC271" i="4"/>
  <c r="DB271" i="4"/>
  <c r="DA271" i="4"/>
  <c r="CZ271" i="4"/>
  <c r="CT271" i="4"/>
  <c r="CR271" i="4"/>
  <c r="CS271" i="4" s="1"/>
  <c r="CQ271" i="4"/>
  <c r="CJ271" i="4"/>
  <c r="CI271" i="4"/>
  <c r="CK271" i="4" s="1"/>
  <c r="CH271" i="4"/>
  <c r="CG271" i="4"/>
  <c r="Q271" i="4"/>
  <c r="DA270" i="4"/>
  <c r="CZ270" i="4"/>
  <c r="CS270" i="4"/>
  <c r="CR270" i="4"/>
  <c r="CT270" i="4" s="1"/>
  <c r="CQ270" i="4"/>
  <c r="CK270" i="4"/>
  <c r="CI270" i="4"/>
  <c r="CJ270" i="4" s="1"/>
  <c r="CH270" i="4"/>
  <c r="CG270" i="4"/>
  <c r="DC269" i="4"/>
  <c r="DB269" i="4"/>
  <c r="DA269" i="4"/>
  <c r="CZ269" i="4"/>
  <c r="CR269" i="4"/>
  <c r="CQ269" i="4"/>
  <c r="CJ269" i="4"/>
  <c r="CI269" i="4"/>
  <c r="CK269" i="4" s="1"/>
  <c r="CH269" i="4"/>
  <c r="CG269" i="4"/>
  <c r="AS269" i="4"/>
  <c r="DC268" i="4"/>
  <c r="DA268" i="4"/>
  <c r="DB268" i="4" s="1"/>
  <c r="CZ268" i="4"/>
  <c r="CT268" i="4"/>
  <c r="CS268" i="4"/>
  <c r="CR268" i="4"/>
  <c r="CQ268" i="4"/>
  <c r="CI268" i="4"/>
  <c r="CH268" i="4"/>
  <c r="CG268" i="4"/>
  <c r="AO268" i="4"/>
  <c r="DB267" i="4"/>
  <c r="DA267" i="4"/>
  <c r="DC267" i="4" s="1"/>
  <c r="CZ267" i="4"/>
  <c r="CT267" i="4"/>
  <c r="CR267" i="4"/>
  <c r="CS267" i="4" s="1"/>
  <c r="CQ267" i="4"/>
  <c r="CK267" i="4"/>
  <c r="CJ267" i="4"/>
  <c r="CI267" i="4"/>
  <c r="CH267" i="4"/>
  <c r="CG267" i="4"/>
  <c r="DA266" i="4"/>
  <c r="CZ266" i="4"/>
  <c r="CS266" i="4"/>
  <c r="CR266" i="4"/>
  <c r="CT266" i="4" s="1"/>
  <c r="CQ266" i="4"/>
  <c r="CK266" i="4"/>
  <c r="CI266" i="4"/>
  <c r="CJ266" i="4" s="1"/>
  <c r="CH266" i="4"/>
  <c r="CG266" i="4"/>
  <c r="M266" i="4"/>
  <c r="DB265" i="4"/>
  <c r="DA265" i="4"/>
  <c r="DC265" i="4" s="1"/>
  <c r="CZ265" i="4"/>
  <c r="CR265" i="4"/>
  <c r="CQ265" i="4"/>
  <c r="CJ265" i="4"/>
  <c r="CI265" i="4"/>
  <c r="CK265" i="4" s="1"/>
  <c r="CH265" i="4"/>
  <c r="CG265" i="4"/>
  <c r="DC264" i="4"/>
  <c r="DA264" i="4"/>
  <c r="DB264" i="4" s="1"/>
  <c r="CZ264" i="4"/>
  <c r="CS264" i="4"/>
  <c r="CR264" i="4"/>
  <c r="CT264" i="4" s="1"/>
  <c r="CQ264" i="4"/>
  <c r="CI264" i="4"/>
  <c r="CH264" i="4"/>
  <c r="CG264" i="4"/>
  <c r="AO264" i="4"/>
  <c r="DB263" i="4"/>
  <c r="DA263" i="4"/>
  <c r="DC263" i="4" s="1"/>
  <c r="CZ263" i="4"/>
  <c r="CT263" i="4"/>
  <c r="CR263" i="4"/>
  <c r="CS263" i="4" s="1"/>
  <c r="CQ263" i="4"/>
  <c r="CJ263" i="4"/>
  <c r="CI263" i="4"/>
  <c r="CK263" i="4" s="1"/>
  <c r="CH263" i="4"/>
  <c r="CG263" i="4"/>
  <c r="AK263" i="4"/>
  <c r="DA262" i="4"/>
  <c r="CZ262" i="4"/>
  <c r="CS262" i="4"/>
  <c r="CR262" i="4"/>
  <c r="CT262" i="4" s="1"/>
  <c r="CQ262" i="4"/>
  <c r="CK262" i="4"/>
  <c r="CI262" i="4"/>
  <c r="CJ262" i="4" s="1"/>
  <c r="CH262" i="4"/>
  <c r="CG262" i="4"/>
  <c r="DB261" i="4"/>
  <c r="DA261" i="4"/>
  <c r="DC261" i="4" s="1"/>
  <c r="CZ261" i="4"/>
  <c r="CR261" i="4"/>
  <c r="CQ261" i="4"/>
  <c r="CJ261" i="4"/>
  <c r="CI261" i="4"/>
  <c r="CK261" i="4" s="1"/>
  <c r="CH261" i="4"/>
  <c r="CG261" i="4"/>
  <c r="AS261" i="4"/>
  <c r="DC260" i="4"/>
  <c r="DA260" i="4"/>
  <c r="DB260" i="4" s="1"/>
  <c r="CZ260" i="4"/>
  <c r="CS260" i="4"/>
  <c r="CR260" i="4"/>
  <c r="CT260" i="4" s="1"/>
  <c r="CQ260" i="4"/>
  <c r="CI260" i="4"/>
  <c r="CH260" i="4"/>
  <c r="CG260" i="4"/>
  <c r="U260" i="4"/>
  <c r="DC259" i="4"/>
  <c r="DB259" i="4"/>
  <c r="DA259" i="4"/>
  <c r="CZ259" i="4"/>
  <c r="CT259" i="4"/>
  <c r="CR259" i="4"/>
  <c r="CS259" i="4" s="1"/>
  <c r="CQ259" i="4"/>
  <c r="CI259" i="4"/>
  <c r="CK259" i="4" s="1"/>
  <c r="CH259" i="4"/>
  <c r="CG259" i="4"/>
  <c r="Q259" i="4"/>
  <c r="DA258" i="4"/>
  <c r="CZ258" i="4"/>
  <c r="CT258" i="4"/>
  <c r="CS258" i="4"/>
  <c r="CR258" i="4"/>
  <c r="CQ258" i="4"/>
  <c r="CK258" i="4"/>
  <c r="CI258" i="4"/>
  <c r="CJ258" i="4" s="1"/>
  <c r="CH258" i="4"/>
  <c r="CG258" i="4"/>
  <c r="DA257" i="4"/>
  <c r="DC257" i="4" s="1"/>
  <c r="CZ257" i="4"/>
  <c r="CR257" i="4"/>
  <c r="CQ257" i="4"/>
  <c r="CK257" i="4"/>
  <c r="CJ257" i="4"/>
  <c r="CI257" i="4"/>
  <c r="CH257" i="4"/>
  <c r="CG257" i="4"/>
  <c r="AS257" i="4"/>
  <c r="DC256" i="4"/>
  <c r="DA256" i="4"/>
  <c r="DB256" i="4" s="1"/>
  <c r="CZ256" i="4"/>
  <c r="CR256" i="4"/>
  <c r="CT256" i="4" s="1"/>
  <c r="CQ256" i="4"/>
  <c r="CI256" i="4"/>
  <c r="CH256" i="4"/>
  <c r="CG256" i="4"/>
  <c r="BY256" i="4"/>
  <c r="E256" i="4"/>
  <c r="DC255" i="4"/>
  <c r="DB255" i="4"/>
  <c r="DA255" i="4"/>
  <c r="CZ255" i="4"/>
  <c r="CT255" i="4"/>
  <c r="CR255" i="4"/>
  <c r="CS255" i="4" s="1"/>
  <c r="CQ255" i="4"/>
  <c r="CI255" i="4"/>
  <c r="CK255" i="4" s="1"/>
  <c r="CH255" i="4"/>
  <c r="CG255" i="4"/>
  <c r="BU255" i="4"/>
  <c r="DA254" i="4"/>
  <c r="CZ254" i="4"/>
  <c r="CS254" i="4"/>
  <c r="CR254" i="4"/>
  <c r="CT254" i="4" s="1"/>
  <c r="CQ254" i="4"/>
  <c r="CK254" i="4"/>
  <c r="CJ254" i="4"/>
  <c r="CI254" i="4"/>
  <c r="CH254" i="4"/>
  <c r="CG254" i="4"/>
  <c r="DC253" i="4"/>
  <c r="DA253" i="4"/>
  <c r="DB253" i="4" s="1"/>
  <c r="CZ253" i="4"/>
  <c r="CR253" i="4"/>
  <c r="CQ253" i="4"/>
  <c r="CJ253" i="4"/>
  <c r="CI253" i="4"/>
  <c r="CK253" i="4" s="1"/>
  <c r="CH253" i="4"/>
  <c r="CG253" i="4"/>
  <c r="AC253" i="4"/>
  <c r="DC252" i="4"/>
  <c r="DB252" i="4"/>
  <c r="DA252" i="4"/>
  <c r="CZ252" i="4"/>
  <c r="CT252" i="4"/>
  <c r="CR252" i="4"/>
  <c r="CS252" i="4" s="1"/>
  <c r="CQ252" i="4"/>
  <c r="CI252" i="4"/>
  <c r="CH252" i="4"/>
  <c r="CG252" i="4"/>
  <c r="U252" i="4"/>
  <c r="DB251" i="4"/>
  <c r="DA251" i="4"/>
  <c r="DC251" i="4" s="1"/>
  <c r="CZ251" i="4"/>
  <c r="CT251" i="4"/>
  <c r="CS251" i="4"/>
  <c r="CR251" i="4"/>
  <c r="CQ251" i="4"/>
  <c r="CK251" i="4"/>
  <c r="CI251" i="4"/>
  <c r="CJ251" i="4" s="1"/>
  <c r="CH251" i="4"/>
  <c r="CG251" i="4"/>
  <c r="AK251" i="4"/>
  <c r="DA250" i="4"/>
  <c r="CZ250" i="4"/>
  <c r="CS250" i="4"/>
  <c r="CR250" i="4"/>
  <c r="CT250" i="4" s="1"/>
  <c r="CQ250" i="4"/>
  <c r="CK250" i="4"/>
  <c r="CJ250" i="4"/>
  <c r="CI250" i="4"/>
  <c r="CH250" i="4"/>
  <c r="CG250" i="4"/>
  <c r="M250" i="4"/>
  <c r="DC249" i="4"/>
  <c r="DA249" i="4"/>
  <c r="DB249" i="4" s="1"/>
  <c r="CZ249" i="4"/>
  <c r="CR249" i="4"/>
  <c r="CQ249" i="4"/>
  <c r="CJ249" i="4"/>
  <c r="CI249" i="4"/>
  <c r="CK249" i="4" s="1"/>
  <c r="CH249" i="4"/>
  <c r="CG249" i="4"/>
  <c r="DC248" i="4"/>
  <c r="DA248" i="4"/>
  <c r="DB248" i="4" s="1"/>
  <c r="CZ248" i="4"/>
  <c r="CT248" i="4"/>
  <c r="CS248" i="4"/>
  <c r="CR248" i="4"/>
  <c r="CQ248" i="4"/>
  <c r="CI248" i="4"/>
  <c r="CH248" i="4"/>
  <c r="CG248" i="4"/>
  <c r="DB247" i="4"/>
  <c r="DA247" i="4"/>
  <c r="DC247" i="4" s="1"/>
  <c r="CZ247" i="4"/>
  <c r="CT247" i="4"/>
  <c r="CR247" i="4"/>
  <c r="CS247" i="4" s="1"/>
  <c r="CQ247" i="4"/>
  <c r="CK247" i="4"/>
  <c r="CJ247" i="4"/>
  <c r="CI247" i="4"/>
  <c r="CH247" i="4"/>
  <c r="CG247" i="4"/>
  <c r="BU247" i="4"/>
  <c r="DA246" i="4"/>
  <c r="CZ246" i="4"/>
  <c r="CS246" i="4"/>
  <c r="CR246" i="4"/>
  <c r="CT246" i="4" s="1"/>
  <c r="CQ246" i="4"/>
  <c r="CK246" i="4"/>
  <c r="CI246" i="4"/>
  <c r="CJ246" i="4" s="1"/>
  <c r="CH246" i="4"/>
  <c r="CG246" i="4"/>
  <c r="AG246" i="4"/>
  <c r="DB245" i="4"/>
  <c r="DA245" i="4"/>
  <c r="DC245" i="4" s="1"/>
  <c r="CZ245" i="4"/>
  <c r="CR245" i="4"/>
  <c r="CQ245" i="4"/>
  <c r="CJ245" i="4"/>
  <c r="CI245" i="4"/>
  <c r="CK245" i="4" s="1"/>
  <c r="CH245" i="4"/>
  <c r="CG245" i="4"/>
  <c r="CC245" i="4"/>
  <c r="I245" i="4"/>
  <c r="DC244" i="4"/>
  <c r="DA244" i="4"/>
  <c r="DB244" i="4" s="1"/>
  <c r="CZ244" i="4"/>
  <c r="CS244" i="4"/>
  <c r="CR244" i="4"/>
  <c r="CT244" i="4" s="1"/>
  <c r="CQ244" i="4"/>
  <c r="CI244" i="4"/>
  <c r="CH244" i="4"/>
  <c r="CG244" i="4"/>
  <c r="DC243" i="4"/>
  <c r="DB243" i="4"/>
  <c r="DA243" i="4"/>
  <c r="CZ243" i="4"/>
  <c r="CT243" i="4"/>
  <c r="CR243" i="4"/>
  <c r="CS243" i="4" s="1"/>
  <c r="CQ243" i="4"/>
  <c r="CJ243" i="4"/>
  <c r="CI243" i="4"/>
  <c r="CK243" i="4" s="1"/>
  <c r="CH243" i="4"/>
  <c r="CG243" i="4"/>
  <c r="BU243" i="4"/>
  <c r="DA242" i="4"/>
  <c r="CZ242" i="4"/>
  <c r="CT242" i="4"/>
  <c r="CS242" i="4"/>
  <c r="CR242" i="4"/>
  <c r="CQ242" i="4"/>
  <c r="CK242" i="4"/>
  <c r="CI242" i="4"/>
  <c r="CJ242" i="4" s="1"/>
  <c r="CH242" i="4"/>
  <c r="CG242" i="4"/>
  <c r="DB241" i="4"/>
  <c r="DA241" i="4"/>
  <c r="DC241" i="4" s="1"/>
  <c r="CZ241" i="4"/>
  <c r="CR241" i="4"/>
  <c r="CQ241" i="4"/>
  <c r="CK241" i="4"/>
  <c r="CJ241" i="4"/>
  <c r="CI241" i="4"/>
  <c r="CH241" i="4"/>
  <c r="CG241" i="4"/>
  <c r="AS241" i="4"/>
  <c r="DC240" i="4"/>
  <c r="DA240" i="4"/>
  <c r="DB240" i="4" s="1"/>
  <c r="CZ240" i="4"/>
  <c r="CS240" i="4"/>
  <c r="CR240" i="4"/>
  <c r="CT240" i="4" s="1"/>
  <c r="CQ240" i="4"/>
  <c r="CI240" i="4"/>
  <c r="CH240" i="4"/>
  <c r="CG240" i="4"/>
  <c r="U240" i="4"/>
  <c r="DC239" i="4"/>
  <c r="DB239" i="4"/>
  <c r="DA239" i="4"/>
  <c r="CZ239" i="4"/>
  <c r="CT239" i="4"/>
  <c r="CR239" i="4"/>
  <c r="CS239" i="4" s="1"/>
  <c r="CQ239" i="4"/>
  <c r="CJ239" i="4"/>
  <c r="CI239" i="4"/>
  <c r="CK239" i="4" s="1"/>
  <c r="CH239" i="4"/>
  <c r="CG239" i="4"/>
  <c r="AK239" i="4"/>
  <c r="DA238" i="4"/>
  <c r="CZ238" i="4"/>
  <c r="CS238" i="4"/>
  <c r="CR238" i="4"/>
  <c r="CT238" i="4" s="1"/>
  <c r="CQ238" i="4"/>
  <c r="CK238" i="4"/>
  <c r="CJ238" i="4"/>
  <c r="CI238" i="4"/>
  <c r="CH238" i="4"/>
  <c r="CG238" i="4"/>
  <c r="M238" i="4"/>
  <c r="DC237" i="4"/>
  <c r="DB237" i="4"/>
  <c r="DA237" i="4"/>
  <c r="CZ237" i="4"/>
  <c r="CR237" i="4"/>
  <c r="CQ237" i="4"/>
  <c r="CJ237" i="4"/>
  <c r="CI237" i="4"/>
  <c r="CK237" i="4" s="1"/>
  <c r="CH237" i="4"/>
  <c r="DB236" i="4"/>
  <c r="DA236" i="4"/>
  <c r="DC236" i="4" s="1"/>
  <c r="CZ236" i="4"/>
  <c r="CT236" i="4"/>
  <c r="CS236" i="4"/>
  <c r="CR236" i="4"/>
  <c r="CQ236" i="4"/>
  <c r="CK236" i="4"/>
  <c r="CJ236" i="4"/>
  <c r="CI236" i="4"/>
  <c r="CH236" i="4"/>
  <c r="DC235" i="4"/>
  <c r="DA235" i="4"/>
  <c r="DB235" i="4" s="1"/>
  <c r="CZ235" i="4"/>
  <c r="CR235" i="4"/>
  <c r="CQ235" i="4"/>
  <c r="CJ235" i="4"/>
  <c r="CI235" i="4"/>
  <c r="CK235" i="4" s="1"/>
  <c r="CH235" i="4"/>
  <c r="U235" i="4"/>
  <c r="DC234" i="4"/>
  <c r="DA234" i="4"/>
  <c r="CR234" i="4"/>
  <c r="CT234" i="4" s="1"/>
  <c r="CI234" i="4"/>
  <c r="CK234" i="4" s="1"/>
  <c r="AG234" i="4"/>
  <c r="DA233" i="4"/>
  <c r="DC233" i="4" s="1"/>
  <c r="CR233" i="4"/>
  <c r="CT233" i="4" s="1"/>
  <c r="CI233" i="4"/>
  <c r="CK233" i="4" s="1"/>
  <c r="E233" i="4"/>
  <c r="DA232" i="4"/>
  <c r="DC232" i="4" s="1"/>
  <c r="CR232" i="4"/>
  <c r="CT232" i="4" s="1"/>
  <c r="CI232" i="4"/>
  <c r="CK232" i="4" s="1"/>
  <c r="BU232" i="4"/>
  <c r="DA231" i="4"/>
  <c r="DC231" i="4" s="1"/>
  <c r="CR231" i="4"/>
  <c r="CT231" i="4" s="1"/>
  <c r="CI231" i="4"/>
  <c r="CK231" i="4" s="1"/>
  <c r="AK231" i="4"/>
  <c r="DC230" i="4"/>
  <c r="DA230" i="4"/>
  <c r="CT230" i="4"/>
  <c r="CR230" i="4"/>
  <c r="CK230" i="4"/>
  <c r="CI230" i="4"/>
  <c r="DA229" i="4"/>
  <c r="DC229" i="4" s="1"/>
  <c r="CR229" i="4"/>
  <c r="CT229" i="4" s="1"/>
  <c r="CI229" i="4"/>
  <c r="CK229" i="4" s="1"/>
  <c r="DC228" i="4"/>
  <c r="DA228" i="4"/>
  <c r="CT228" i="4"/>
  <c r="CR228" i="4"/>
  <c r="CK228" i="4"/>
  <c r="CI228" i="4"/>
  <c r="M228" i="4"/>
  <c r="DA227" i="4"/>
  <c r="DC227" i="4" s="1"/>
  <c r="CR227" i="4"/>
  <c r="CT227" i="4" s="1"/>
  <c r="CI227" i="4"/>
  <c r="CK227" i="4" s="1"/>
  <c r="DA226" i="4"/>
  <c r="DC226" i="4" s="1"/>
  <c r="CR226" i="4"/>
  <c r="CT226" i="4" s="1"/>
  <c r="CI226" i="4"/>
  <c r="CK226" i="4" s="1"/>
  <c r="DA225" i="4"/>
  <c r="DC225" i="4" s="1"/>
  <c r="CR225" i="4"/>
  <c r="CT225" i="4" s="1"/>
  <c r="CI225" i="4"/>
  <c r="CK225" i="4" s="1"/>
  <c r="AC225" i="4"/>
  <c r="DC224" i="4"/>
  <c r="DA224" i="4"/>
  <c r="CT224" i="4"/>
  <c r="CR224" i="4"/>
  <c r="CK224" i="4"/>
  <c r="CI224" i="4"/>
  <c r="DC223" i="4"/>
  <c r="DA223" i="4"/>
  <c r="CT223" i="4"/>
  <c r="CR223" i="4"/>
  <c r="CK223" i="4"/>
  <c r="CI223" i="4"/>
  <c r="DC222" i="4"/>
  <c r="DA222" i="4"/>
  <c r="CT222" i="4"/>
  <c r="CR222" i="4"/>
  <c r="CK222" i="4"/>
  <c r="CI222" i="4"/>
  <c r="CG222" i="4"/>
  <c r="DA221" i="4"/>
  <c r="DC221" i="4" s="1"/>
  <c r="CR221" i="4"/>
  <c r="CT221" i="4" s="1"/>
  <c r="CI221" i="4"/>
  <c r="CK221" i="4" s="1"/>
  <c r="CG221" i="4"/>
  <c r="DC220" i="4"/>
  <c r="DA220" i="4"/>
  <c r="CT220" i="4"/>
  <c r="CR220" i="4"/>
  <c r="CK220" i="4"/>
  <c r="CI220" i="4"/>
  <c r="CG220" i="4"/>
  <c r="DA219" i="4"/>
  <c r="DC219" i="4" s="1"/>
  <c r="CR219" i="4"/>
  <c r="CT219" i="4" s="1"/>
  <c r="CI219" i="4"/>
  <c r="CK219" i="4" s="1"/>
  <c r="CG219" i="4"/>
  <c r="AS219" i="4"/>
  <c r="DA218" i="4"/>
  <c r="DC218" i="4" s="1"/>
  <c r="CR218" i="4"/>
  <c r="CT218" i="4" s="1"/>
  <c r="CI218" i="4"/>
  <c r="CK218" i="4" s="1"/>
  <c r="CG218" i="4"/>
  <c r="DA217" i="4"/>
  <c r="DC217" i="4" s="1"/>
  <c r="CR217" i="4"/>
  <c r="CT217" i="4" s="1"/>
  <c r="CI217" i="4"/>
  <c r="CK217" i="4" s="1"/>
  <c r="CG217" i="4"/>
  <c r="AS217" i="4"/>
  <c r="DA216" i="4"/>
  <c r="DC216" i="4" s="1"/>
  <c r="CR216" i="4"/>
  <c r="CT216" i="4" s="1"/>
  <c r="CI216" i="4"/>
  <c r="CK216" i="4" s="1"/>
  <c r="CG216" i="4"/>
  <c r="DA215" i="4"/>
  <c r="DC215" i="4" s="1"/>
  <c r="CR215" i="4"/>
  <c r="CT215" i="4" s="1"/>
  <c r="CI215" i="4"/>
  <c r="CK215" i="4" s="1"/>
  <c r="CG215" i="4"/>
  <c r="AS215" i="4"/>
  <c r="DA214" i="4"/>
  <c r="DC214" i="4" s="1"/>
  <c r="CR214" i="4"/>
  <c r="CT214" i="4" s="1"/>
  <c r="CI214" i="4"/>
  <c r="CK214" i="4" s="1"/>
  <c r="CG214" i="4"/>
  <c r="DA213" i="4"/>
  <c r="DC213" i="4" s="1"/>
  <c r="CR213" i="4"/>
  <c r="CT213" i="4" s="1"/>
  <c r="CI213" i="4"/>
  <c r="CK213" i="4" s="1"/>
  <c r="CG213" i="4"/>
  <c r="AS213" i="4"/>
  <c r="DA212" i="4"/>
  <c r="DC212" i="4" s="1"/>
  <c r="CR212" i="4"/>
  <c r="CT212" i="4" s="1"/>
  <c r="CI212" i="4"/>
  <c r="CK212" i="4" s="1"/>
  <c r="CG212" i="4"/>
  <c r="DA211" i="4"/>
  <c r="DC211" i="4" s="1"/>
  <c r="CR211" i="4"/>
  <c r="CT211" i="4" s="1"/>
  <c r="CI211" i="4"/>
  <c r="CK211" i="4" s="1"/>
  <c r="CG211" i="4"/>
  <c r="AS211" i="4"/>
  <c r="DA210" i="4"/>
  <c r="DC210" i="4" s="1"/>
  <c r="CR210" i="4"/>
  <c r="CT210" i="4" s="1"/>
  <c r="CI210" i="4"/>
  <c r="CK210" i="4" s="1"/>
  <c r="CG210" i="4"/>
  <c r="AC210" i="4"/>
  <c r="DC209" i="4"/>
  <c r="DA209" i="4"/>
  <c r="DB209" i="4" s="1"/>
  <c r="CZ209" i="4"/>
  <c r="CS209" i="4"/>
  <c r="CR209" i="4"/>
  <c r="CT209" i="4" s="1"/>
  <c r="CQ209" i="4"/>
  <c r="CI209" i="4"/>
  <c r="CH209" i="4"/>
  <c r="CG209" i="4"/>
  <c r="BY209" i="4"/>
  <c r="E209" i="4"/>
  <c r="DC208" i="4"/>
  <c r="DB208" i="4"/>
  <c r="DA208" i="4"/>
  <c r="CZ208" i="4"/>
  <c r="CT208" i="4"/>
  <c r="CR208" i="4"/>
  <c r="CS208" i="4" s="1"/>
  <c r="CQ208" i="4"/>
  <c r="CJ208" i="4"/>
  <c r="CI208" i="4"/>
  <c r="CK208" i="4" s="1"/>
  <c r="CH208" i="4"/>
  <c r="CG208" i="4"/>
  <c r="Q208" i="4"/>
  <c r="DA207" i="4"/>
  <c r="CZ207" i="4"/>
  <c r="CT207" i="4"/>
  <c r="CS207" i="4"/>
  <c r="CR207" i="4"/>
  <c r="CQ207" i="4"/>
  <c r="CK207" i="4"/>
  <c r="CI207" i="4"/>
  <c r="CJ207" i="4" s="1"/>
  <c r="CH207" i="4"/>
  <c r="CG207" i="4"/>
  <c r="DB206" i="4"/>
  <c r="DA206" i="4"/>
  <c r="DC206" i="4" s="1"/>
  <c r="CZ206" i="4"/>
  <c r="CR206" i="4"/>
  <c r="CQ206" i="4"/>
  <c r="CK206" i="4"/>
  <c r="CJ206" i="4"/>
  <c r="CI206" i="4"/>
  <c r="CH206" i="4"/>
  <c r="CG206" i="4"/>
  <c r="DC205" i="4"/>
  <c r="DA205" i="4"/>
  <c r="DB205" i="4" s="1"/>
  <c r="CZ205" i="4"/>
  <c r="CS205" i="4"/>
  <c r="CR205" i="4"/>
  <c r="CT205" i="4" s="1"/>
  <c r="CQ205" i="4"/>
  <c r="CI205" i="4"/>
  <c r="CH205" i="4"/>
  <c r="CG205" i="4"/>
  <c r="AO205" i="4"/>
  <c r="DB204" i="4"/>
  <c r="DA204" i="4"/>
  <c r="DC204" i="4" s="1"/>
  <c r="CZ204" i="4"/>
  <c r="CT204" i="4"/>
  <c r="CR204" i="4"/>
  <c r="CS204" i="4" s="1"/>
  <c r="CQ204" i="4"/>
  <c r="CJ204" i="4"/>
  <c r="CI204" i="4"/>
  <c r="CK204" i="4" s="1"/>
  <c r="CH204" i="4"/>
  <c r="CG204" i="4"/>
  <c r="AK204" i="4"/>
  <c r="DA203" i="4"/>
  <c r="CZ203" i="4"/>
  <c r="CS203" i="4"/>
  <c r="CR203" i="4"/>
  <c r="CT203" i="4" s="1"/>
  <c r="CQ203" i="4"/>
  <c r="CK203" i="4"/>
  <c r="CI203" i="4"/>
  <c r="CJ203" i="4" s="1"/>
  <c r="CH203" i="4"/>
  <c r="CG203" i="4"/>
  <c r="DA202" i="4"/>
  <c r="DC202" i="4" s="1"/>
  <c r="CZ202" i="4"/>
  <c r="CR202" i="4"/>
  <c r="CQ202" i="4"/>
  <c r="CJ202" i="4"/>
  <c r="CI202" i="4"/>
  <c r="CK202" i="4" s="1"/>
  <c r="CH202" i="4"/>
  <c r="CG202" i="4"/>
  <c r="AC202" i="4"/>
  <c r="DC201" i="4"/>
  <c r="DA201" i="4"/>
  <c r="DB201" i="4" s="1"/>
  <c r="CZ201" i="4"/>
  <c r="CR201" i="4"/>
  <c r="CT201" i="4" s="1"/>
  <c r="CQ201" i="4"/>
  <c r="CI201" i="4"/>
  <c r="CH201" i="4"/>
  <c r="CG201" i="4"/>
  <c r="DB200" i="4"/>
  <c r="DA200" i="4"/>
  <c r="DC200" i="4" s="1"/>
  <c r="CZ200" i="4"/>
  <c r="CT200" i="4"/>
  <c r="CR200" i="4"/>
  <c r="CS200" i="4" s="1"/>
  <c r="CQ200" i="4"/>
  <c r="CI200" i="4"/>
  <c r="CK200" i="4" s="1"/>
  <c r="CH200" i="4"/>
  <c r="CG200" i="4"/>
  <c r="AK200" i="4"/>
  <c r="DA199" i="4"/>
  <c r="CZ199" i="4"/>
  <c r="CS199" i="4"/>
  <c r="CR199" i="4"/>
  <c r="CT199" i="4" s="1"/>
  <c r="CQ199" i="4"/>
  <c r="CK199" i="4"/>
  <c r="CI199" i="4"/>
  <c r="CJ199" i="4" s="1"/>
  <c r="CH199" i="4"/>
  <c r="CG199" i="4"/>
  <c r="DA198" i="4"/>
  <c r="DC198" i="4" s="1"/>
  <c r="CZ198" i="4"/>
  <c r="CR198" i="4"/>
  <c r="CQ198" i="4"/>
  <c r="CJ198" i="4"/>
  <c r="CI198" i="4"/>
  <c r="CK198" i="4" s="1"/>
  <c r="CH198" i="4"/>
  <c r="CG198" i="4"/>
  <c r="AC198" i="4"/>
  <c r="DC197" i="4"/>
  <c r="DA197" i="4"/>
  <c r="DB197" i="4" s="1"/>
  <c r="CZ197" i="4"/>
  <c r="CR197" i="4"/>
  <c r="CT197" i="4" s="1"/>
  <c r="CQ197" i="4"/>
  <c r="CI197" i="4"/>
  <c r="CH197" i="4"/>
  <c r="CG197" i="4"/>
  <c r="DB196" i="4"/>
  <c r="DA196" i="4"/>
  <c r="DC196" i="4" s="1"/>
  <c r="CZ196" i="4"/>
  <c r="CT196" i="4"/>
  <c r="CR196" i="4"/>
  <c r="CS196" i="4" s="1"/>
  <c r="CQ196" i="4"/>
  <c r="CJ196" i="4"/>
  <c r="CI196" i="4"/>
  <c r="CK196" i="4" s="1"/>
  <c r="CH196" i="4"/>
  <c r="CG196" i="4"/>
  <c r="DA195" i="4"/>
  <c r="CZ195" i="4"/>
  <c r="CS195" i="4"/>
  <c r="CR195" i="4"/>
  <c r="CT195" i="4" s="1"/>
  <c r="CQ195" i="4"/>
  <c r="CK195" i="4"/>
  <c r="CI195" i="4"/>
  <c r="CJ195" i="4" s="1"/>
  <c r="CH195" i="4"/>
  <c r="CG195" i="4"/>
  <c r="M195" i="4"/>
  <c r="DA194" i="4"/>
  <c r="DC194" i="4" s="1"/>
  <c r="CZ194" i="4"/>
  <c r="CR194" i="4"/>
  <c r="CQ194" i="4"/>
  <c r="CK194" i="4"/>
  <c r="CJ194" i="4"/>
  <c r="CI194" i="4"/>
  <c r="CH194" i="4"/>
  <c r="CG194" i="4"/>
  <c r="DC193" i="4"/>
  <c r="DA193" i="4"/>
  <c r="DB193" i="4" s="1"/>
  <c r="CZ193" i="4"/>
  <c r="CR193" i="4"/>
  <c r="CT193" i="4" s="1"/>
  <c r="CQ193" i="4"/>
  <c r="CI193" i="4"/>
  <c r="CH193" i="4"/>
  <c r="CG193" i="4"/>
  <c r="U193" i="4"/>
  <c r="DB192" i="4"/>
  <c r="DA192" i="4"/>
  <c r="DC192" i="4" s="1"/>
  <c r="CZ192" i="4"/>
  <c r="CT192" i="4"/>
  <c r="CR192" i="4"/>
  <c r="CS192" i="4" s="1"/>
  <c r="CQ192" i="4"/>
  <c r="CI192" i="4"/>
  <c r="CK192" i="4" s="1"/>
  <c r="CH192" i="4"/>
  <c r="CG192" i="4"/>
  <c r="BU192" i="4"/>
  <c r="DA191" i="4"/>
  <c r="CZ191" i="4"/>
  <c r="CS191" i="4"/>
  <c r="CR191" i="4"/>
  <c r="CT191" i="4" s="1"/>
  <c r="CQ191" i="4"/>
  <c r="CK191" i="4"/>
  <c r="CI191" i="4"/>
  <c r="CJ191" i="4" s="1"/>
  <c r="CH191" i="4"/>
  <c r="CG191" i="4"/>
  <c r="AG191" i="4"/>
  <c r="DA190" i="4"/>
  <c r="DC190" i="4" s="1"/>
  <c r="CZ190" i="4"/>
  <c r="CR190" i="4"/>
  <c r="CQ190" i="4"/>
  <c r="CJ190" i="4"/>
  <c r="CI190" i="4"/>
  <c r="CK190" i="4" s="1"/>
  <c r="CH190" i="4"/>
  <c r="CG190" i="4"/>
  <c r="DC189" i="4"/>
  <c r="DB189" i="4"/>
  <c r="DA189" i="4"/>
  <c r="CZ189" i="4"/>
  <c r="CT189" i="4"/>
  <c r="CR189" i="4"/>
  <c r="CS189" i="4" s="1"/>
  <c r="CQ189" i="4"/>
  <c r="CI189" i="4"/>
  <c r="CH189" i="4"/>
  <c r="CG189" i="4"/>
  <c r="DB188" i="4"/>
  <c r="DA188" i="4"/>
  <c r="DC188" i="4" s="1"/>
  <c r="CZ188" i="4"/>
  <c r="CT188" i="4"/>
  <c r="CS188" i="4"/>
  <c r="CR188" i="4"/>
  <c r="CQ188" i="4"/>
  <c r="CK188" i="4"/>
  <c r="CI188" i="4"/>
  <c r="CJ188" i="4" s="1"/>
  <c r="CH188" i="4"/>
  <c r="CG188" i="4"/>
  <c r="BU188" i="4"/>
  <c r="DA187" i="4"/>
  <c r="CZ187" i="4"/>
  <c r="CS187" i="4"/>
  <c r="CR187" i="4"/>
  <c r="CT187" i="4" s="1"/>
  <c r="CQ187" i="4"/>
  <c r="CK187" i="4"/>
  <c r="CJ187" i="4"/>
  <c r="CI187" i="4"/>
  <c r="CH187" i="4"/>
  <c r="CG187" i="4"/>
  <c r="DC186" i="4"/>
  <c r="DA186" i="4"/>
  <c r="DB186" i="4" s="1"/>
  <c r="CZ186" i="4"/>
  <c r="CR186" i="4"/>
  <c r="CQ186" i="4"/>
  <c r="CJ186" i="4"/>
  <c r="CI186" i="4"/>
  <c r="CK186" i="4" s="1"/>
  <c r="CH186" i="4"/>
  <c r="CG186" i="4"/>
  <c r="AC186" i="4"/>
  <c r="DC185" i="4"/>
  <c r="DB185" i="4"/>
  <c r="DA185" i="4"/>
  <c r="CZ185" i="4"/>
  <c r="CT185" i="4"/>
  <c r="CR185" i="4"/>
  <c r="CS185" i="4" s="1"/>
  <c r="CQ185" i="4"/>
  <c r="CI185" i="4"/>
  <c r="CH185" i="4"/>
  <c r="CG185" i="4"/>
  <c r="U185" i="4"/>
  <c r="DB184" i="4"/>
  <c r="DA184" i="4"/>
  <c r="DC184" i="4" s="1"/>
  <c r="CZ184" i="4"/>
  <c r="CT184" i="4"/>
  <c r="CS184" i="4"/>
  <c r="CR184" i="4"/>
  <c r="CQ184" i="4"/>
  <c r="CK184" i="4"/>
  <c r="CI184" i="4"/>
  <c r="CJ184" i="4" s="1"/>
  <c r="CH184" i="4"/>
  <c r="CG184" i="4"/>
  <c r="AK184" i="4"/>
  <c r="DA183" i="4"/>
  <c r="CZ183" i="4"/>
  <c r="CS183" i="4"/>
  <c r="CR183" i="4"/>
  <c r="CT183" i="4" s="1"/>
  <c r="CQ183" i="4"/>
  <c r="CK183" i="4"/>
  <c r="CJ183" i="4"/>
  <c r="CI183" i="4"/>
  <c r="CH183" i="4"/>
  <c r="CG183" i="4"/>
  <c r="M183" i="4"/>
  <c r="DA182" i="4"/>
  <c r="DC182" i="4" s="1"/>
  <c r="CZ182" i="4"/>
  <c r="CR182" i="4"/>
  <c r="CQ182" i="4"/>
  <c r="CJ182" i="4"/>
  <c r="CI182" i="4"/>
  <c r="CK182" i="4" s="1"/>
  <c r="CH182" i="4"/>
  <c r="CG182" i="4"/>
  <c r="AS182" i="4"/>
  <c r="DC181" i="4"/>
  <c r="DA181" i="4"/>
  <c r="DB181" i="4" s="1"/>
  <c r="CZ181" i="4"/>
  <c r="CS181" i="4"/>
  <c r="CR181" i="4"/>
  <c r="CT181" i="4" s="1"/>
  <c r="CQ181" i="4"/>
  <c r="CI181" i="4"/>
  <c r="CH181" i="4"/>
  <c r="CG181" i="4"/>
  <c r="U181" i="4"/>
  <c r="DB180" i="4"/>
  <c r="DA180" i="4"/>
  <c r="DC180" i="4" s="1"/>
  <c r="CZ180" i="4"/>
  <c r="CT180" i="4"/>
  <c r="CR180" i="4"/>
  <c r="CS180" i="4" s="1"/>
  <c r="CQ180" i="4"/>
  <c r="CJ180" i="4"/>
  <c r="CI180" i="4"/>
  <c r="CK180" i="4" s="1"/>
  <c r="CH180" i="4"/>
  <c r="CG180" i="4"/>
  <c r="Q180" i="4"/>
  <c r="DA179" i="4"/>
  <c r="CZ179" i="4"/>
  <c r="CS179" i="4"/>
  <c r="CR179" i="4"/>
  <c r="CT179" i="4" s="1"/>
  <c r="CQ179" i="4"/>
  <c r="CK179" i="4"/>
  <c r="CI179" i="4"/>
  <c r="CJ179" i="4" s="1"/>
  <c r="CH179" i="4"/>
  <c r="CG179" i="4"/>
  <c r="DB178" i="4"/>
  <c r="DA178" i="4"/>
  <c r="DC178" i="4" s="1"/>
  <c r="CZ178" i="4"/>
  <c r="CR178" i="4"/>
  <c r="CQ178" i="4"/>
  <c r="CJ178" i="4"/>
  <c r="CI178" i="4"/>
  <c r="CK178" i="4" s="1"/>
  <c r="CH178" i="4"/>
  <c r="CG178" i="4"/>
  <c r="AC178" i="4"/>
  <c r="DC177" i="4"/>
  <c r="DA177" i="4"/>
  <c r="DB177" i="4" s="1"/>
  <c r="CZ177" i="4"/>
  <c r="CS177" i="4"/>
  <c r="CR177" i="4"/>
  <c r="CT177" i="4" s="1"/>
  <c r="CQ177" i="4"/>
  <c r="CI177" i="4"/>
  <c r="CH177" i="4"/>
  <c r="CG177" i="4"/>
  <c r="BY177" i="4"/>
  <c r="E177" i="4"/>
  <c r="DB176" i="4"/>
  <c r="DA176" i="4"/>
  <c r="DC176" i="4" s="1"/>
  <c r="CZ176" i="4"/>
  <c r="CT176" i="4"/>
  <c r="CR176" i="4"/>
  <c r="CS176" i="4" s="1"/>
  <c r="CQ176" i="4"/>
  <c r="CJ176" i="4"/>
  <c r="CI176" i="4"/>
  <c r="CK176" i="4" s="1"/>
  <c r="CH176" i="4"/>
  <c r="CG176" i="4"/>
  <c r="BU176" i="4"/>
  <c r="DA175" i="4"/>
  <c r="CZ175" i="4"/>
  <c r="CS175" i="4"/>
  <c r="CR175" i="4"/>
  <c r="CT175" i="4" s="1"/>
  <c r="CQ175" i="4"/>
  <c r="CK175" i="4"/>
  <c r="CI175" i="4"/>
  <c r="CJ175" i="4" s="1"/>
  <c r="CH175" i="4"/>
  <c r="CG175" i="4"/>
  <c r="AG175" i="4"/>
  <c r="DB174" i="4"/>
  <c r="DA174" i="4"/>
  <c r="DC174" i="4" s="1"/>
  <c r="CZ174" i="4"/>
  <c r="CR174" i="4"/>
  <c r="CQ174" i="4"/>
  <c r="CJ174" i="4"/>
  <c r="CI174" i="4"/>
  <c r="CK174" i="4" s="1"/>
  <c r="CH174" i="4"/>
  <c r="CG174" i="4"/>
  <c r="CC174" i="4"/>
  <c r="I174" i="4"/>
  <c r="DC173" i="4"/>
  <c r="DA173" i="4"/>
  <c r="DB173" i="4" s="1"/>
  <c r="CZ173" i="4"/>
  <c r="CT173" i="4"/>
  <c r="CS173" i="4"/>
  <c r="CR173" i="4"/>
  <c r="CQ173" i="4"/>
  <c r="CI173" i="4"/>
  <c r="CH173" i="4"/>
  <c r="CG173" i="4"/>
  <c r="BY173" i="4"/>
  <c r="E173" i="4"/>
  <c r="DB172" i="4"/>
  <c r="DA172" i="4"/>
  <c r="DC172" i="4" s="1"/>
  <c r="CZ172" i="4"/>
  <c r="CT172" i="4"/>
  <c r="CR172" i="4"/>
  <c r="CS172" i="4" s="1"/>
  <c r="CQ172" i="4"/>
  <c r="CK172" i="4"/>
  <c r="CJ172" i="4"/>
  <c r="CI172" i="4"/>
  <c r="CH172" i="4"/>
  <c r="CG172" i="4"/>
  <c r="Q172" i="4"/>
  <c r="DA171" i="4"/>
  <c r="CZ171" i="4"/>
  <c r="CS171" i="4"/>
  <c r="CR171" i="4"/>
  <c r="CT171" i="4" s="1"/>
  <c r="CQ171" i="4"/>
  <c r="CK171" i="4"/>
  <c r="CI171" i="4"/>
  <c r="CJ171" i="4" s="1"/>
  <c r="CH171" i="4"/>
  <c r="CG171" i="4"/>
  <c r="DC170" i="4"/>
  <c r="DB170" i="4"/>
  <c r="DA170" i="4"/>
  <c r="CZ170" i="4"/>
  <c r="CR170" i="4"/>
  <c r="CQ170" i="4"/>
  <c r="CJ170" i="4"/>
  <c r="CI170" i="4"/>
  <c r="CK170" i="4" s="1"/>
  <c r="CH170" i="4"/>
  <c r="CG170" i="4"/>
  <c r="AS170" i="4"/>
  <c r="DC169" i="4"/>
  <c r="DA169" i="4"/>
  <c r="DB169" i="4" s="1"/>
  <c r="CZ169" i="4"/>
  <c r="CR169" i="4"/>
  <c r="CT169" i="4" s="1"/>
  <c r="CQ169" i="4"/>
  <c r="CI169" i="4"/>
  <c r="CH169" i="4"/>
  <c r="CG169" i="4"/>
  <c r="BY169" i="4"/>
  <c r="E169" i="4"/>
  <c r="DB168" i="4"/>
  <c r="DA168" i="4"/>
  <c r="DC168" i="4" s="1"/>
  <c r="CZ168" i="4"/>
  <c r="CT168" i="4"/>
  <c r="CR168" i="4"/>
  <c r="CS168" i="4" s="1"/>
  <c r="CQ168" i="4"/>
  <c r="CI168" i="4"/>
  <c r="CK168" i="4" s="1"/>
  <c r="CH168" i="4"/>
  <c r="CG168" i="4"/>
  <c r="DA167" i="4"/>
  <c r="CZ167" i="4"/>
  <c r="CS167" i="4"/>
  <c r="CR167" i="4"/>
  <c r="CT167" i="4" s="1"/>
  <c r="CQ167" i="4"/>
  <c r="CK167" i="4"/>
  <c r="CJ167" i="4"/>
  <c r="CI167" i="4"/>
  <c r="CH167" i="4"/>
  <c r="CG167" i="4"/>
  <c r="AG167" i="4"/>
  <c r="DA166" i="4"/>
  <c r="DC166" i="4" s="1"/>
  <c r="CZ166" i="4"/>
  <c r="CR166" i="4"/>
  <c r="CQ166" i="4"/>
  <c r="CJ166" i="4"/>
  <c r="CI166" i="4"/>
  <c r="CK166" i="4" s="1"/>
  <c r="CH166" i="4"/>
  <c r="CG166" i="4"/>
  <c r="DC165" i="4"/>
  <c r="DA165" i="4"/>
  <c r="DB165" i="4" s="1"/>
  <c r="CZ165" i="4"/>
  <c r="CR165" i="4"/>
  <c r="CT165" i="4" s="1"/>
  <c r="CQ165" i="4"/>
  <c r="CI165" i="4"/>
  <c r="CH165" i="4"/>
  <c r="CG165" i="4"/>
  <c r="U165" i="4"/>
  <c r="DB164" i="4"/>
  <c r="DA164" i="4"/>
  <c r="DC164" i="4" s="1"/>
  <c r="CZ164" i="4"/>
  <c r="CT164" i="4"/>
  <c r="CR164" i="4"/>
  <c r="CS164" i="4" s="1"/>
  <c r="CQ164" i="4"/>
  <c r="CJ164" i="4"/>
  <c r="CI164" i="4"/>
  <c r="CK164" i="4" s="1"/>
  <c r="CH164" i="4"/>
  <c r="CG164" i="4"/>
  <c r="AC164" i="4"/>
  <c r="DC163" i="4"/>
  <c r="DB163" i="4"/>
  <c r="DA163" i="4"/>
  <c r="CZ163" i="4"/>
  <c r="CR163" i="4"/>
  <c r="CT163" i="4" s="1"/>
  <c r="CQ163" i="4"/>
  <c r="CJ163" i="4"/>
  <c r="CI163" i="4"/>
  <c r="CK163" i="4" s="1"/>
  <c r="CH163" i="4"/>
  <c r="CG163" i="4"/>
  <c r="CC163" i="4"/>
  <c r="AS163" i="4"/>
  <c r="AC163" i="4"/>
  <c r="I163" i="4"/>
  <c r="DC162" i="4"/>
  <c r="DA162" i="4"/>
  <c r="DB162" i="4" s="1"/>
  <c r="CZ162" i="4"/>
  <c r="CT162" i="4"/>
  <c r="CS162" i="4"/>
  <c r="CR162" i="4"/>
  <c r="CQ162" i="4"/>
  <c r="CI162" i="4"/>
  <c r="CK162" i="4" s="1"/>
  <c r="CH162" i="4"/>
  <c r="CG162" i="4"/>
  <c r="BY162" i="4"/>
  <c r="AO162" i="4"/>
  <c r="U162" i="4"/>
  <c r="E162" i="4"/>
  <c r="DB161" i="4"/>
  <c r="DA161" i="4"/>
  <c r="DC161" i="4" s="1"/>
  <c r="CZ161" i="4"/>
  <c r="CT161" i="4"/>
  <c r="CR161" i="4"/>
  <c r="CS161" i="4" s="1"/>
  <c r="CQ161" i="4"/>
  <c r="CK161" i="4"/>
  <c r="CJ161" i="4"/>
  <c r="CI161" i="4"/>
  <c r="CH161" i="4"/>
  <c r="CG161" i="4"/>
  <c r="BU161" i="4"/>
  <c r="AK161" i="4"/>
  <c r="Q161" i="4"/>
  <c r="DA160" i="4"/>
  <c r="DC160" i="4" s="1"/>
  <c r="CZ160" i="4"/>
  <c r="CS160" i="4"/>
  <c r="CR160" i="4"/>
  <c r="CT160" i="4" s="1"/>
  <c r="CQ160" i="4"/>
  <c r="CK160" i="4"/>
  <c r="CI160" i="4"/>
  <c r="CJ160" i="4" s="1"/>
  <c r="CH160" i="4"/>
  <c r="CG160" i="4"/>
  <c r="AG160" i="4"/>
  <c r="M160" i="4"/>
  <c r="DC159" i="4"/>
  <c r="DB159" i="4"/>
  <c r="DA159" i="4"/>
  <c r="CZ159" i="4"/>
  <c r="CR159" i="4"/>
  <c r="CT159" i="4" s="1"/>
  <c r="CQ159" i="4"/>
  <c r="CJ159" i="4"/>
  <c r="CI159" i="4"/>
  <c r="CK159" i="4" s="1"/>
  <c r="CH159" i="4"/>
  <c r="CG159" i="4"/>
  <c r="CC159" i="4"/>
  <c r="AS159" i="4"/>
  <c r="AC159" i="4"/>
  <c r="I159" i="4"/>
  <c r="DC158" i="4"/>
  <c r="DA158" i="4"/>
  <c r="DB158" i="4" s="1"/>
  <c r="CZ158" i="4"/>
  <c r="CT158" i="4"/>
  <c r="CS158" i="4"/>
  <c r="CR158" i="4"/>
  <c r="CQ158" i="4"/>
  <c r="CI158" i="4"/>
  <c r="CK158" i="4" s="1"/>
  <c r="CH158" i="4"/>
  <c r="CG158" i="4"/>
  <c r="BY158" i="4"/>
  <c r="AO158" i="4"/>
  <c r="U158" i="4"/>
  <c r="E158" i="4"/>
  <c r="DB157" i="4"/>
  <c r="DA157" i="4"/>
  <c r="DC157" i="4" s="1"/>
  <c r="CZ157" i="4"/>
  <c r="CT157" i="4"/>
  <c r="CR157" i="4"/>
  <c r="CS157" i="4" s="1"/>
  <c r="CQ157" i="4"/>
  <c r="CK157" i="4"/>
  <c r="CJ157" i="4"/>
  <c r="CI157" i="4"/>
  <c r="CH157" i="4"/>
  <c r="CG157" i="4"/>
  <c r="BU157" i="4"/>
  <c r="AK157" i="4"/>
  <c r="Q157" i="4"/>
  <c r="DA156" i="4"/>
  <c r="DC156" i="4" s="1"/>
  <c r="CZ156" i="4"/>
  <c r="CS156" i="4"/>
  <c r="CR156" i="4"/>
  <c r="CT156" i="4" s="1"/>
  <c r="CQ156" i="4"/>
  <c r="CK156" i="4"/>
  <c r="CI156" i="4"/>
  <c r="CJ156" i="4" s="1"/>
  <c r="CH156" i="4"/>
  <c r="CG156" i="4"/>
  <c r="AG156" i="4"/>
  <c r="M156" i="4"/>
  <c r="DC155" i="4"/>
  <c r="DB155" i="4"/>
  <c r="DA155" i="4"/>
  <c r="CZ155" i="4"/>
  <c r="CR155" i="4"/>
  <c r="CT155" i="4" s="1"/>
  <c r="CQ155" i="4"/>
  <c r="CJ155" i="4"/>
  <c r="CI155" i="4"/>
  <c r="CK155" i="4" s="1"/>
  <c r="CH155" i="4"/>
  <c r="CG155" i="4"/>
  <c r="CC155" i="4"/>
  <c r="AS155" i="4"/>
  <c r="AC155" i="4"/>
  <c r="I155" i="4"/>
  <c r="DC154" i="4"/>
  <c r="DA154" i="4"/>
  <c r="DB154" i="4" s="1"/>
  <c r="CZ154" i="4"/>
  <c r="CT154" i="4"/>
  <c r="CS154" i="4"/>
  <c r="CR154" i="4"/>
  <c r="CQ154" i="4"/>
  <c r="CI154" i="4"/>
  <c r="CK154" i="4" s="1"/>
  <c r="CH154" i="4"/>
  <c r="CG154" i="4"/>
  <c r="BY154" i="4"/>
  <c r="AO154" i="4"/>
  <c r="U154" i="4"/>
  <c r="E154" i="4"/>
  <c r="DB153" i="4"/>
  <c r="DA153" i="4"/>
  <c r="DC153" i="4" s="1"/>
  <c r="CZ153" i="4"/>
  <c r="CT153" i="4"/>
  <c r="CR153" i="4"/>
  <c r="CS153" i="4" s="1"/>
  <c r="CQ153" i="4"/>
  <c r="CK153" i="4"/>
  <c r="CJ153" i="4"/>
  <c r="CI153" i="4"/>
  <c r="CH153" i="4"/>
  <c r="CG153" i="4"/>
  <c r="BU153" i="4"/>
  <c r="AK153" i="4"/>
  <c r="Q153" i="4"/>
  <c r="DA152" i="4"/>
  <c r="DC152" i="4" s="1"/>
  <c r="CZ152" i="4"/>
  <c r="CS152" i="4"/>
  <c r="CR152" i="4"/>
  <c r="CT152" i="4" s="1"/>
  <c r="CQ152" i="4"/>
  <c r="CK152" i="4"/>
  <c r="CI152" i="4"/>
  <c r="CJ152" i="4" s="1"/>
  <c r="CH152" i="4"/>
  <c r="CG152" i="4"/>
  <c r="AG152" i="4"/>
  <c r="M152" i="4"/>
  <c r="DC151" i="4"/>
  <c r="DB151" i="4"/>
  <c r="DA151" i="4"/>
  <c r="CZ151" i="4"/>
  <c r="CR151" i="4"/>
  <c r="CT151" i="4" s="1"/>
  <c r="CQ151" i="4"/>
  <c r="CJ151" i="4"/>
  <c r="CI151" i="4"/>
  <c r="CK151" i="4" s="1"/>
  <c r="CH151" i="4"/>
  <c r="CG151" i="4"/>
  <c r="CC151" i="4"/>
  <c r="AS151" i="4"/>
  <c r="AC151" i="4"/>
  <c r="I151" i="4"/>
  <c r="DC150" i="4"/>
  <c r="DA150" i="4"/>
  <c r="DB150" i="4" s="1"/>
  <c r="CZ150" i="4"/>
  <c r="CT150" i="4"/>
  <c r="CS150" i="4"/>
  <c r="CR150" i="4"/>
  <c r="CQ150" i="4"/>
  <c r="CI150" i="4"/>
  <c r="CK150" i="4" s="1"/>
  <c r="CH150" i="4"/>
  <c r="CG150" i="4"/>
  <c r="BY150" i="4"/>
  <c r="AO150" i="4"/>
  <c r="U150" i="4"/>
  <c r="E150" i="4"/>
  <c r="DB149" i="4"/>
  <c r="DA149" i="4"/>
  <c r="DC149" i="4" s="1"/>
  <c r="CZ149" i="4"/>
  <c r="CT149" i="4"/>
  <c r="CR149" i="4"/>
  <c r="CS149" i="4" s="1"/>
  <c r="CQ149" i="4"/>
  <c r="CK149" i="4"/>
  <c r="CJ149" i="4"/>
  <c r="CI149" i="4"/>
  <c r="CH149" i="4"/>
  <c r="CG149" i="4"/>
  <c r="BU149" i="4"/>
  <c r="AK149" i="4"/>
  <c r="Q149" i="4"/>
  <c r="DA148" i="4"/>
  <c r="DC148" i="4" s="1"/>
  <c r="CZ148" i="4"/>
  <c r="CS148" i="4"/>
  <c r="CR148" i="4"/>
  <c r="CT148" i="4" s="1"/>
  <c r="CQ148" i="4"/>
  <c r="CK148" i="4"/>
  <c r="CI148" i="4"/>
  <c r="CJ148" i="4" s="1"/>
  <c r="CH148" i="4"/>
  <c r="CG148" i="4"/>
  <c r="AG148" i="4"/>
  <c r="M148" i="4"/>
  <c r="DC147" i="4"/>
  <c r="DB147" i="4"/>
  <c r="DA147" i="4"/>
  <c r="CZ147" i="4"/>
  <c r="CR147" i="4"/>
  <c r="CT147" i="4" s="1"/>
  <c r="CQ147" i="4"/>
  <c r="CJ147" i="4"/>
  <c r="CI147" i="4"/>
  <c r="CK147" i="4" s="1"/>
  <c r="CH147" i="4"/>
  <c r="CG147" i="4"/>
  <c r="CC147" i="4"/>
  <c r="AS147" i="4"/>
  <c r="AC147" i="4"/>
  <c r="I147" i="4"/>
  <c r="DC146" i="4"/>
  <c r="DA146" i="4"/>
  <c r="DB146" i="4" s="1"/>
  <c r="CZ146" i="4"/>
  <c r="CT146" i="4"/>
  <c r="CS146" i="4"/>
  <c r="CR146" i="4"/>
  <c r="CQ146" i="4"/>
  <c r="CI146" i="4"/>
  <c r="CK146" i="4" s="1"/>
  <c r="CH146" i="4"/>
  <c r="CG146" i="4"/>
  <c r="BY146" i="4"/>
  <c r="AO146" i="4"/>
  <c r="U146" i="4"/>
  <c r="E146" i="4"/>
  <c r="DB145" i="4"/>
  <c r="DA145" i="4"/>
  <c r="DC145" i="4" s="1"/>
  <c r="CZ145" i="4"/>
  <c r="CT145" i="4"/>
  <c r="CR145" i="4"/>
  <c r="CS145" i="4" s="1"/>
  <c r="CQ145" i="4"/>
  <c r="CK145" i="4"/>
  <c r="CJ145" i="4"/>
  <c r="CI145" i="4"/>
  <c r="CH145" i="4"/>
  <c r="CG145" i="4"/>
  <c r="BU145" i="4"/>
  <c r="AK145" i="4"/>
  <c r="Q145" i="4"/>
  <c r="DA144" i="4"/>
  <c r="DC144" i="4" s="1"/>
  <c r="CZ144" i="4"/>
  <c r="CS144" i="4"/>
  <c r="CR144" i="4"/>
  <c r="CT144" i="4" s="1"/>
  <c r="CQ144" i="4"/>
  <c r="CK144" i="4"/>
  <c r="CI144" i="4"/>
  <c r="CJ144" i="4" s="1"/>
  <c r="CH144" i="4"/>
  <c r="CG144" i="4"/>
  <c r="AG144" i="4"/>
  <c r="M144" i="4"/>
  <c r="DC143" i="4"/>
  <c r="DB143" i="4"/>
  <c r="DA143" i="4"/>
  <c r="CZ143" i="4"/>
  <c r="CR143" i="4"/>
  <c r="CT143" i="4" s="1"/>
  <c r="CQ143" i="4"/>
  <c r="CJ143" i="4"/>
  <c r="CI143" i="4"/>
  <c r="CK143" i="4" s="1"/>
  <c r="CH143" i="4"/>
  <c r="CG143" i="4"/>
  <c r="CC143" i="4"/>
  <c r="AS143" i="4"/>
  <c r="AC143" i="4"/>
  <c r="I143" i="4"/>
  <c r="DC142" i="4"/>
  <c r="DA142" i="4"/>
  <c r="DB142" i="4" s="1"/>
  <c r="CZ142" i="4"/>
  <c r="CT142" i="4"/>
  <c r="CS142" i="4"/>
  <c r="CR142" i="4"/>
  <c r="CQ142" i="4"/>
  <c r="CI142" i="4"/>
  <c r="CK142" i="4" s="1"/>
  <c r="CH142" i="4"/>
  <c r="CG142" i="4"/>
  <c r="BY142" i="4"/>
  <c r="AO142" i="4"/>
  <c r="U142" i="4"/>
  <c r="E142" i="4"/>
  <c r="DB141" i="4"/>
  <c r="DA141" i="4"/>
  <c r="DC141" i="4" s="1"/>
  <c r="CZ141" i="4"/>
  <c r="CT141" i="4"/>
  <c r="CR141" i="4"/>
  <c r="CS141" i="4" s="1"/>
  <c r="CQ141" i="4"/>
  <c r="CK141" i="4"/>
  <c r="CJ141" i="4"/>
  <c r="CI141" i="4"/>
  <c r="CH141" i="4"/>
  <c r="CG141" i="4"/>
  <c r="BU141" i="4"/>
  <c r="AK141" i="4"/>
  <c r="Q141" i="4"/>
  <c r="DA140" i="4"/>
  <c r="DC140" i="4" s="1"/>
  <c r="CZ140" i="4"/>
  <c r="CS140" i="4"/>
  <c r="CR140" i="4"/>
  <c r="CT140" i="4" s="1"/>
  <c r="CQ140" i="4"/>
  <c r="CK140" i="4"/>
  <c r="CI140" i="4"/>
  <c r="CJ140" i="4" s="1"/>
  <c r="CH140" i="4"/>
  <c r="CG140" i="4"/>
  <c r="AG140" i="4"/>
  <c r="M140" i="4"/>
  <c r="DC139" i="4"/>
  <c r="DB139" i="4"/>
  <c r="DA139" i="4"/>
  <c r="CZ139" i="4"/>
  <c r="CR139" i="4"/>
  <c r="CT139" i="4" s="1"/>
  <c r="CQ139" i="4"/>
  <c r="CJ139" i="4"/>
  <c r="CI139" i="4"/>
  <c r="CK139" i="4" s="1"/>
  <c r="CH139" i="4"/>
  <c r="CG139" i="4"/>
  <c r="CC139" i="4"/>
  <c r="AS139" i="4"/>
  <c r="AC139" i="4"/>
  <c r="I139" i="4"/>
  <c r="DC138" i="4"/>
  <c r="DA138" i="4"/>
  <c r="DB138" i="4" s="1"/>
  <c r="CZ138" i="4"/>
  <c r="CT138" i="4"/>
  <c r="CS138" i="4"/>
  <c r="CR138" i="4"/>
  <c r="CQ138" i="4"/>
  <c r="CI138" i="4"/>
  <c r="CK138" i="4" s="1"/>
  <c r="CH138" i="4"/>
  <c r="CG138" i="4"/>
  <c r="BY138" i="4"/>
  <c r="AO138" i="4"/>
  <c r="U138" i="4"/>
  <c r="E138" i="4"/>
  <c r="DB137" i="4"/>
  <c r="DA137" i="4"/>
  <c r="DC137" i="4" s="1"/>
  <c r="CZ137" i="4"/>
  <c r="CT137" i="4"/>
  <c r="CR137" i="4"/>
  <c r="CS137" i="4" s="1"/>
  <c r="CQ137" i="4"/>
  <c r="CK137" i="4"/>
  <c r="CJ137" i="4"/>
  <c r="CI137" i="4"/>
  <c r="CH137" i="4"/>
  <c r="CG137" i="4"/>
  <c r="BU137" i="4"/>
  <c r="AK137" i="4"/>
  <c r="Q137" i="4"/>
  <c r="DA136" i="4"/>
  <c r="DC136" i="4" s="1"/>
  <c r="CZ136" i="4"/>
  <c r="CS136" i="4"/>
  <c r="CR136" i="4"/>
  <c r="CT136" i="4" s="1"/>
  <c r="CQ136" i="4"/>
  <c r="CK136" i="4"/>
  <c r="CI136" i="4"/>
  <c r="CJ136" i="4" s="1"/>
  <c r="CH136" i="4"/>
  <c r="CG136" i="4"/>
  <c r="AG136" i="4"/>
  <c r="M136" i="4"/>
  <c r="DC135" i="4"/>
  <c r="DB135" i="4"/>
  <c r="DA135" i="4"/>
  <c r="CZ135" i="4"/>
  <c r="CR135" i="4"/>
  <c r="CT135" i="4" s="1"/>
  <c r="CQ135" i="4"/>
  <c r="CJ135" i="4"/>
  <c r="CI135" i="4"/>
  <c r="CK135" i="4" s="1"/>
  <c r="CH135" i="4"/>
  <c r="CG135" i="4"/>
  <c r="CC135" i="4"/>
  <c r="AS135" i="4"/>
  <c r="AC135" i="4"/>
  <c r="I135" i="4"/>
  <c r="DC134" i="4"/>
  <c r="DA134" i="4"/>
  <c r="DB134" i="4" s="1"/>
  <c r="CZ134" i="4"/>
  <c r="CT134" i="4"/>
  <c r="CS134" i="4"/>
  <c r="CR134" i="4"/>
  <c r="CQ134" i="4"/>
  <c r="CI134" i="4"/>
  <c r="CK134" i="4" s="1"/>
  <c r="CH134" i="4"/>
  <c r="CG134" i="4"/>
  <c r="BY134" i="4"/>
  <c r="AO134" i="4"/>
  <c r="U134" i="4"/>
  <c r="E134" i="4"/>
  <c r="DB133" i="4"/>
  <c r="DA133" i="4"/>
  <c r="DC133" i="4" s="1"/>
  <c r="CZ133" i="4"/>
  <c r="CT133" i="4"/>
  <c r="CR133" i="4"/>
  <c r="CS133" i="4" s="1"/>
  <c r="CQ133" i="4"/>
  <c r="CK133" i="4"/>
  <c r="CJ133" i="4"/>
  <c r="CI133" i="4"/>
  <c r="CH133" i="4"/>
  <c r="CG133" i="4"/>
  <c r="BU133" i="4"/>
  <c r="AK133" i="4"/>
  <c r="Q133" i="4"/>
  <c r="DA132" i="4"/>
  <c r="DC132" i="4" s="1"/>
  <c r="CZ132" i="4"/>
  <c r="CS132" i="4"/>
  <c r="CR132" i="4"/>
  <c r="CT132" i="4" s="1"/>
  <c r="CQ132" i="4"/>
  <c r="CK132" i="4"/>
  <c r="CI132" i="4"/>
  <c r="CJ132" i="4" s="1"/>
  <c r="CH132" i="4"/>
  <c r="CG132" i="4"/>
  <c r="AG132" i="4"/>
  <c r="M132" i="4"/>
  <c r="DA131" i="4"/>
  <c r="DC131" i="4" s="1"/>
  <c r="CZ131" i="4"/>
  <c r="CR131" i="4"/>
  <c r="CT131" i="4" s="1"/>
  <c r="CQ131" i="4"/>
  <c r="CK131" i="4"/>
  <c r="CJ131" i="4"/>
  <c r="CI131" i="4"/>
  <c r="CH131" i="4"/>
  <c r="CG131" i="4"/>
  <c r="CC131" i="4"/>
  <c r="AS131" i="4"/>
  <c r="AC131" i="4"/>
  <c r="I131" i="4"/>
  <c r="DC130" i="4"/>
  <c r="DA130" i="4"/>
  <c r="DB130" i="4" s="1"/>
  <c r="CZ130" i="4"/>
  <c r="CR130" i="4"/>
  <c r="CT130" i="4" s="1"/>
  <c r="CQ130" i="4"/>
  <c r="CI130" i="4"/>
  <c r="CK130" i="4" s="1"/>
  <c r="CH130" i="4"/>
  <c r="CG130" i="4"/>
  <c r="BY130" i="4"/>
  <c r="AO130" i="4"/>
  <c r="U130" i="4"/>
  <c r="E130" i="4"/>
  <c r="DB129" i="4"/>
  <c r="DA129" i="4"/>
  <c r="DC129" i="4" s="1"/>
  <c r="CZ129" i="4"/>
  <c r="CT129" i="4"/>
  <c r="CR129" i="4"/>
  <c r="CS129" i="4" s="1"/>
  <c r="CQ129" i="4"/>
  <c r="CI129" i="4"/>
  <c r="CK129" i="4" s="1"/>
  <c r="CH129" i="4"/>
  <c r="CG129" i="4"/>
  <c r="BU129" i="4"/>
  <c r="AK129" i="4"/>
  <c r="Q129" i="4"/>
  <c r="DA128" i="4"/>
  <c r="DC128" i="4" s="1"/>
  <c r="CZ128" i="4"/>
  <c r="CS128" i="4"/>
  <c r="CR128" i="4"/>
  <c r="CT128" i="4" s="1"/>
  <c r="CQ128" i="4"/>
  <c r="CK128" i="4"/>
  <c r="CI128" i="4"/>
  <c r="CJ128" i="4" s="1"/>
  <c r="CH128" i="4"/>
  <c r="CG128" i="4"/>
  <c r="AG128" i="4"/>
  <c r="M128" i="4"/>
  <c r="DA127" i="4"/>
  <c r="DC127" i="4" s="1"/>
  <c r="CZ127" i="4"/>
  <c r="CR127" i="4"/>
  <c r="CT127" i="4" s="1"/>
  <c r="CQ127" i="4"/>
  <c r="CJ127" i="4"/>
  <c r="CI127" i="4"/>
  <c r="CK127" i="4" s="1"/>
  <c r="CH127" i="4"/>
  <c r="CG127" i="4"/>
  <c r="CC127" i="4"/>
  <c r="AS127" i="4"/>
  <c r="AC127" i="4"/>
  <c r="I127" i="4"/>
  <c r="DC126" i="4"/>
  <c r="DA126" i="4"/>
  <c r="DB126" i="4" s="1"/>
  <c r="CZ126" i="4"/>
  <c r="CR126" i="4"/>
  <c r="CT126" i="4" s="1"/>
  <c r="CQ126" i="4"/>
  <c r="CI126" i="4"/>
  <c r="CK126" i="4" s="1"/>
  <c r="CH126" i="4"/>
  <c r="CG126" i="4"/>
  <c r="BY126" i="4"/>
  <c r="AO126" i="4"/>
  <c r="U126" i="4"/>
  <c r="E126" i="4"/>
  <c r="DC125" i="4"/>
  <c r="DB125" i="4"/>
  <c r="DA125" i="4"/>
  <c r="CZ125" i="4"/>
  <c r="CT125" i="4"/>
  <c r="CR125" i="4"/>
  <c r="CS125" i="4" s="1"/>
  <c r="CQ125" i="4"/>
  <c r="CI125" i="4"/>
  <c r="CK125" i="4" s="1"/>
  <c r="CH125" i="4"/>
  <c r="CG125" i="4"/>
  <c r="BU125" i="4"/>
  <c r="AK125" i="4"/>
  <c r="Q125" i="4"/>
  <c r="DA124" i="4"/>
  <c r="DC124" i="4" s="1"/>
  <c r="CZ124" i="4"/>
  <c r="CT124" i="4"/>
  <c r="CS124" i="4"/>
  <c r="CR124" i="4"/>
  <c r="CQ124" i="4"/>
  <c r="CK124" i="4"/>
  <c r="CI124" i="4"/>
  <c r="CJ124" i="4" s="1"/>
  <c r="CH124" i="4"/>
  <c r="CG124" i="4"/>
  <c r="AG124" i="4"/>
  <c r="M124" i="4"/>
  <c r="DA123" i="4"/>
  <c r="DC123" i="4" s="1"/>
  <c r="CZ123" i="4"/>
  <c r="CR123" i="4"/>
  <c r="CT123" i="4" s="1"/>
  <c r="CQ123" i="4"/>
  <c r="CK123" i="4"/>
  <c r="CJ123" i="4"/>
  <c r="CI123" i="4"/>
  <c r="CH123" i="4"/>
  <c r="CG123" i="4"/>
  <c r="CC123" i="4"/>
  <c r="AS123" i="4"/>
  <c r="AC123" i="4"/>
  <c r="I123" i="4"/>
  <c r="DC122" i="4"/>
  <c r="DA122" i="4"/>
  <c r="DB122" i="4" s="1"/>
  <c r="CZ122" i="4"/>
  <c r="CR122" i="4"/>
  <c r="CT122" i="4" s="1"/>
  <c r="CQ122" i="4"/>
  <c r="CI122" i="4"/>
  <c r="CK122" i="4" s="1"/>
  <c r="CH122" i="4"/>
  <c r="CG122" i="4"/>
  <c r="BY122" i="4"/>
  <c r="AO122" i="4"/>
  <c r="U122" i="4"/>
  <c r="E122" i="4"/>
  <c r="DC121" i="4"/>
  <c r="DB121" i="4"/>
  <c r="DA121" i="4"/>
  <c r="CZ121" i="4"/>
  <c r="CT121" i="4"/>
  <c r="CR121" i="4"/>
  <c r="CS121" i="4" s="1"/>
  <c r="CQ121" i="4"/>
  <c r="CI121" i="4"/>
  <c r="CK121" i="4" s="1"/>
  <c r="CH121" i="4"/>
  <c r="CG121" i="4"/>
  <c r="BU121" i="4"/>
  <c r="AK121" i="4"/>
  <c r="Q121" i="4"/>
  <c r="DA120" i="4"/>
  <c r="DC120" i="4" s="1"/>
  <c r="CZ120" i="4"/>
  <c r="CS120" i="4"/>
  <c r="CR120" i="4"/>
  <c r="CT120" i="4" s="1"/>
  <c r="CQ120" i="4"/>
  <c r="CK120" i="4"/>
  <c r="CJ120" i="4"/>
  <c r="CI120" i="4"/>
  <c r="CH120" i="4"/>
  <c r="CG120" i="4"/>
  <c r="AG120" i="4"/>
  <c r="M120" i="4"/>
  <c r="DA119" i="4"/>
  <c r="DC119" i="4" s="1"/>
  <c r="CZ119" i="4"/>
  <c r="CR119" i="4"/>
  <c r="CT119" i="4" s="1"/>
  <c r="CQ119" i="4"/>
  <c r="CJ119" i="4"/>
  <c r="CI119" i="4"/>
  <c r="CK119" i="4" s="1"/>
  <c r="CH119" i="4"/>
  <c r="CG119" i="4"/>
  <c r="CC119" i="4"/>
  <c r="AS119" i="4"/>
  <c r="AC119" i="4"/>
  <c r="I119" i="4"/>
  <c r="DC118" i="4"/>
  <c r="DA118" i="4"/>
  <c r="DB118" i="4" s="1"/>
  <c r="CZ118" i="4"/>
  <c r="CR118" i="4"/>
  <c r="CT118" i="4" s="1"/>
  <c r="CQ118" i="4"/>
  <c r="CI118" i="4"/>
  <c r="CK118" i="4" s="1"/>
  <c r="CH118" i="4"/>
  <c r="CG118" i="4"/>
  <c r="BY118" i="4"/>
  <c r="AO118" i="4"/>
  <c r="U118" i="4"/>
  <c r="E118" i="4"/>
  <c r="DB117" i="4"/>
  <c r="DA117" i="4"/>
  <c r="DC117" i="4" s="1"/>
  <c r="CZ117" i="4"/>
  <c r="CT117" i="4"/>
  <c r="CR117" i="4"/>
  <c r="CS117" i="4" s="1"/>
  <c r="CQ117" i="4"/>
  <c r="CI117" i="4"/>
  <c r="CK117" i="4" s="1"/>
  <c r="CH117" i="4"/>
  <c r="CG117" i="4"/>
  <c r="BU117" i="4"/>
  <c r="AK117" i="4"/>
  <c r="Q117" i="4"/>
  <c r="DA116" i="4"/>
  <c r="DC116" i="4" s="1"/>
  <c r="CZ116" i="4"/>
  <c r="CS116" i="4"/>
  <c r="CR116" i="4"/>
  <c r="CT116" i="4" s="1"/>
  <c r="CQ116" i="4"/>
  <c r="CK116" i="4"/>
  <c r="CI116" i="4"/>
  <c r="CJ116" i="4" s="1"/>
  <c r="CH116" i="4"/>
  <c r="CG116" i="4"/>
  <c r="AG116" i="4"/>
  <c r="M116" i="4"/>
  <c r="DA115" i="4"/>
  <c r="DC115" i="4" s="1"/>
  <c r="CZ115" i="4"/>
  <c r="CR115" i="4"/>
  <c r="CT115" i="4" s="1"/>
  <c r="CQ115" i="4"/>
  <c r="CJ115" i="4"/>
  <c r="CI115" i="4"/>
  <c r="CK115" i="4" s="1"/>
  <c r="CH115" i="4"/>
  <c r="CG115" i="4"/>
  <c r="CC115" i="4"/>
  <c r="AS115" i="4"/>
  <c r="AC115" i="4"/>
  <c r="I115" i="4"/>
  <c r="DC114" i="4"/>
  <c r="DA114" i="4"/>
  <c r="DB114" i="4" s="1"/>
  <c r="CZ114" i="4"/>
  <c r="CR114" i="4"/>
  <c r="CT114" i="4" s="1"/>
  <c r="CQ114" i="4"/>
  <c r="CI114" i="4"/>
  <c r="CK114" i="4" s="1"/>
  <c r="CH114" i="4"/>
  <c r="CG114" i="4"/>
  <c r="BY114" i="4"/>
  <c r="AO114" i="4"/>
  <c r="U114" i="4"/>
  <c r="E114" i="4"/>
  <c r="DB113" i="4"/>
  <c r="DA113" i="4"/>
  <c r="DC113" i="4" s="1"/>
  <c r="CZ113" i="4"/>
  <c r="CT113" i="4"/>
  <c r="CR113" i="4"/>
  <c r="CS113" i="4" s="1"/>
  <c r="CQ113" i="4"/>
  <c r="CI113" i="4"/>
  <c r="CK113" i="4" s="1"/>
  <c r="CH113" i="4"/>
  <c r="CG113" i="4"/>
  <c r="BU113" i="4"/>
  <c r="AK113" i="4"/>
  <c r="Q113" i="4"/>
  <c r="DA112" i="4"/>
  <c r="DC112" i="4" s="1"/>
  <c r="CZ112" i="4"/>
  <c r="CS112" i="4"/>
  <c r="CR112" i="4"/>
  <c r="CT112" i="4" s="1"/>
  <c r="CQ112" i="4"/>
  <c r="CK112" i="4"/>
  <c r="CJ112" i="4"/>
  <c r="CI112" i="4"/>
  <c r="CH112" i="4"/>
  <c r="CG112" i="4"/>
  <c r="AG112" i="4"/>
  <c r="M112" i="4"/>
  <c r="DA111" i="4"/>
  <c r="DC111" i="4" s="1"/>
  <c r="CZ111" i="4"/>
  <c r="CR111" i="4"/>
  <c r="CT111" i="4" s="1"/>
  <c r="CQ111" i="4"/>
  <c r="CJ111" i="4"/>
  <c r="CI111" i="4"/>
  <c r="CK111" i="4" s="1"/>
  <c r="CH111" i="4"/>
  <c r="CG111" i="4"/>
  <c r="CC111" i="4"/>
  <c r="AS111" i="4"/>
  <c r="AC111" i="4"/>
  <c r="I111" i="4"/>
  <c r="DC110" i="4"/>
  <c r="DA110" i="4"/>
  <c r="DB110" i="4" s="1"/>
  <c r="CZ110" i="4"/>
  <c r="CR110" i="4"/>
  <c r="CT110" i="4" s="1"/>
  <c r="CQ110" i="4"/>
  <c r="CI110" i="4"/>
  <c r="CK110" i="4" s="1"/>
  <c r="CH110" i="4"/>
  <c r="CG110" i="4"/>
  <c r="BY110" i="4"/>
  <c r="AO110" i="4"/>
  <c r="U110" i="4"/>
  <c r="E110" i="4"/>
  <c r="DB109" i="4"/>
  <c r="DA109" i="4"/>
  <c r="DC109" i="4" s="1"/>
  <c r="CZ109" i="4"/>
  <c r="CT109" i="4"/>
  <c r="CR109" i="4"/>
  <c r="CS109" i="4" s="1"/>
  <c r="CQ109" i="4"/>
  <c r="CI109" i="4"/>
  <c r="CK109" i="4" s="1"/>
  <c r="CH109" i="4"/>
  <c r="CG109" i="4"/>
  <c r="BU109" i="4"/>
  <c r="AK109" i="4"/>
  <c r="Q109" i="4"/>
  <c r="DA108" i="4"/>
  <c r="DC108" i="4" s="1"/>
  <c r="CZ108" i="4"/>
  <c r="CS108" i="4"/>
  <c r="CR108" i="4"/>
  <c r="CT108" i="4" s="1"/>
  <c r="CQ108" i="4"/>
  <c r="CK108" i="4"/>
  <c r="CJ108" i="4"/>
  <c r="CI108" i="4"/>
  <c r="CH108" i="4"/>
  <c r="CG108" i="4"/>
  <c r="AG108" i="4"/>
  <c r="M108" i="4"/>
  <c r="DA107" i="4"/>
  <c r="DC107" i="4" s="1"/>
  <c r="CZ107" i="4"/>
  <c r="CR107" i="4"/>
  <c r="CT107" i="4" s="1"/>
  <c r="CQ107" i="4"/>
  <c r="CJ107" i="4"/>
  <c r="CI107" i="4"/>
  <c r="CK107" i="4" s="1"/>
  <c r="CH107" i="4"/>
  <c r="CG107" i="4"/>
  <c r="CC107" i="4"/>
  <c r="AS107" i="4"/>
  <c r="AC107" i="4"/>
  <c r="I107" i="4"/>
  <c r="DC106" i="4"/>
  <c r="DA106" i="4"/>
  <c r="DB106" i="4" s="1"/>
  <c r="CZ106" i="4"/>
  <c r="CR106" i="4"/>
  <c r="CT106" i="4" s="1"/>
  <c r="CQ106" i="4"/>
  <c r="CI106" i="4"/>
  <c r="CK106" i="4" s="1"/>
  <c r="CH106" i="4"/>
  <c r="CG106" i="4"/>
  <c r="BY106" i="4"/>
  <c r="AO106" i="4"/>
  <c r="U106" i="4"/>
  <c r="E106" i="4"/>
  <c r="DB105" i="4"/>
  <c r="DA105" i="4"/>
  <c r="DC105" i="4" s="1"/>
  <c r="CZ105" i="4"/>
  <c r="CT105" i="4"/>
  <c r="CR105" i="4"/>
  <c r="CS105" i="4" s="1"/>
  <c r="CQ105" i="4"/>
  <c r="CI105" i="4"/>
  <c r="CK105" i="4" s="1"/>
  <c r="CH105" i="4"/>
  <c r="CG105" i="4"/>
  <c r="BU105" i="4"/>
  <c r="AK105" i="4"/>
  <c r="Q105" i="4"/>
  <c r="DA104" i="4"/>
  <c r="DC104" i="4" s="1"/>
  <c r="CZ104" i="4"/>
  <c r="CS104" i="4"/>
  <c r="CR104" i="4"/>
  <c r="CT104" i="4" s="1"/>
  <c r="CQ104" i="4"/>
  <c r="CK104" i="4"/>
  <c r="CI104" i="4"/>
  <c r="CJ104" i="4" s="1"/>
  <c r="CH104" i="4"/>
  <c r="CG104" i="4"/>
  <c r="AG104" i="4"/>
  <c r="M104" i="4"/>
  <c r="DA103" i="4"/>
  <c r="DC103" i="4" s="1"/>
  <c r="CZ103" i="4"/>
  <c r="CR103" i="4"/>
  <c r="CT103" i="4" s="1"/>
  <c r="CQ103" i="4"/>
  <c r="CJ103" i="4"/>
  <c r="CI103" i="4"/>
  <c r="CK103" i="4" s="1"/>
  <c r="CH103" i="4"/>
  <c r="CG103" i="4"/>
  <c r="CC103" i="4"/>
  <c r="AS103" i="4"/>
  <c r="AC103" i="4"/>
  <c r="I103" i="4"/>
  <c r="DC102" i="4"/>
  <c r="DA102" i="4"/>
  <c r="DB102" i="4" s="1"/>
  <c r="CZ102" i="4"/>
  <c r="CR102" i="4"/>
  <c r="CT102" i="4" s="1"/>
  <c r="CQ102" i="4"/>
  <c r="CI102" i="4"/>
  <c r="CK102" i="4" s="1"/>
  <c r="CH102" i="4"/>
  <c r="CG102" i="4"/>
  <c r="BY102" i="4"/>
  <c r="AO102" i="4"/>
  <c r="U102" i="4"/>
  <c r="E102" i="4"/>
  <c r="DB101" i="4"/>
  <c r="DA101" i="4"/>
  <c r="DC101" i="4" s="1"/>
  <c r="CZ101" i="4"/>
  <c r="CT101" i="4"/>
  <c r="CR101" i="4"/>
  <c r="CS101" i="4" s="1"/>
  <c r="CQ101" i="4"/>
  <c r="CI101" i="4"/>
  <c r="CK101" i="4" s="1"/>
  <c r="CH101" i="4"/>
  <c r="CG101" i="4"/>
  <c r="BU101" i="4"/>
  <c r="AK101" i="4"/>
  <c r="Q101" i="4"/>
  <c r="DA100" i="4"/>
  <c r="DC100" i="4" s="1"/>
  <c r="CZ100" i="4"/>
  <c r="CS100" i="4"/>
  <c r="CR100" i="4"/>
  <c r="CT100" i="4" s="1"/>
  <c r="CQ100" i="4"/>
  <c r="CK100" i="4"/>
  <c r="CI100" i="4"/>
  <c r="CJ100" i="4" s="1"/>
  <c r="CH100" i="4"/>
  <c r="CG100" i="4"/>
  <c r="AG100" i="4"/>
  <c r="M100" i="4"/>
  <c r="DA99" i="4"/>
  <c r="DC99" i="4" s="1"/>
  <c r="CZ99" i="4"/>
  <c r="CR99" i="4"/>
  <c r="CT99" i="4" s="1"/>
  <c r="CQ99" i="4"/>
  <c r="CJ99" i="4"/>
  <c r="CI99" i="4"/>
  <c r="CK99" i="4" s="1"/>
  <c r="CH99" i="4"/>
  <c r="CG99" i="4"/>
  <c r="CC99" i="4"/>
  <c r="AS99" i="4"/>
  <c r="AC99" i="4"/>
  <c r="I99" i="4"/>
  <c r="DC98" i="4"/>
  <c r="DA98" i="4"/>
  <c r="DB98" i="4" s="1"/>
  <c r="CZ98" i="4"/>
  <c r="CR98" i="4"/>
  <c r="CT98" i="4" s="1"/>
  <c r="CQ98" i="4"/>
  <c r="CI98" i="4"/>
  <c r="CK98" i="4" s="1"/>
  <c r="CH98" i="4"/>
  <c r="CG98" i="4"/>
  <c r="BY98" i="4"/>
  <c r="AO98" i="4"/>
  <c r="U98" i="4"/>
  <c r="E98" i="4"/>
  <c r="DB97" i="4"/>
  <c r="DA97" i="4"/>
  <c r="DC97" i="4" s="1"/>
  <c r="CZ97" i="4"/>
  <c r="CT97" i="4"/>
  <c r="CR97" i="4"/>
  <c r="CS97" i="4" s="1"/>
  <c r="CQ97" i="4"/>
  <c r="CI97" i="4"/>
  <c r="CK97" i="4" s="1"/>
  <c r="CH97" i="4"/>
  <c r="CG97" i="4"/>
  <c r="BU97" i="4"/>
  <c r="AK97" i="4"/>
  <c r="Q97" i="4"/>
  <c r="DA96" i="4"/>
  <c r="DC96" i="4" s="1"/>
  <c r="CZ96" i="4"/>
  <c r="CS96" i="4"/>
  <c r="CR96" i="4"/>
  <c r="CT96" i="4" s="1"/>
  <c r="CQ96" i="4"/>
  <c r="CK96" i="4"/>
  <c r="CI96" i="4"/>
  <c r="CJ96" i="4" s="1"/>
  <c r="CH96" i="4"/>
  <c r="CG96" i="4"/>
  <c r="AG96" i="4"/>
  <c r="M96" i="4"/>
  <c r="DA95" i="4"/>
  <c r="DC95" i="4" s="1"/>
  <c r="CZ95" i="4"/>
  <c r="CR95" i="4"/>
  <c r="CT95" i="4" s="1"/>
  <c r="CQ95" i="4"/>
  <c r="CJ95" i="4"/>
  <c r="CI95" i="4"/>
  <c r="CK95" i="4" s="1"/>
  <c r="CH95" i="4"/>
  <c r="CG95" i="4"/>
  <c r="CC95" i="4"/>
  <c r="AS95" i="4"/>
  <c r="AC95" i="4"/>
  <c r="I95" i="4"/>
  <c r="DC94" i="4"/>
  <c r="DA94" i="4"/>
  <c r="DB94" i="4" s="1"/>
  <c r="CZ94" i="4"/>
  <c r="CR94" i="4"/>
  <c r="CT94" i="4" s="1"/>
  <c r="CQ94" i="4"/>
  <c r="CI94" i="4"/>
  <c r="CK94" i="4" s="1"/>
  <c r="CH94" i="4"/>
  <c r="CG94" i="4"/>
  <c r="BY94" i="4"/>
  <c r="AO94" i="4"/>
  <c r="U94" i="4"/>
  <c r="E94" i="4"/>
  <c r="DC93" i="4"/>
  <c r="DB93" i="4"/>
  <c r="DA93" i="4"/>
  <c r="CZ93" i="4"/>
  <c r="CT93" i="4"/>
  <c r="CR93" i="4"/>
  <c r="CS93" i="4" s="1"/>
  <c r="CQ93" i="4"/>
  <c r="CI93" i="4"/>
  <c r="CK93" i="4" s="1"/>
  <c r="CH93" i="4"/>
  <c r="CG93" i="4"/>
  <c r="BU93" i="4"/>
  <c r="AK93" i="4"/>
  <c r="Q93" i="4"/>
  <c r="DA92" i="4"/>
  <c r="DC92" i="4" s="1"/>
  <c r="CZ92" i="4"/>
  <c r="CT92" i="4"/>
  <c r="CS92" i="4"/>
  <c r="CR92" i="4"/>
  <c r="CQ92" i="4"/>
  <c r="CK92" i="4"/>
  <c r="CI92" i="4"/>
  <c r="CJ92" i="4" s="1"/>
  <c r="CH92" i="4"/>
  <c r="CG92" i="4"/>
  <c r="AG92" i="4"/>
  <c r="M92" i="4"/>
  <c r="DA91" i="4"/>
  <c r="DC91" i="4" s="1"/>
  <c r="CZ91" i="4"/>
  <c r="CR91" i="4"/>
  <c r="CT91" i="4" s="1"/>
  <c r="CQ91" i="4"/>
  <c r="CK91" i="4"/>
  <c r="CJ91" i="4"/>
  <c r="CI91" i="4"/>
  <c r="CH91" i="4"/>
  <c r="CG91" i="4"/>
  <c r="CC91" i="4"/>
  <c r="AS91" i="4"/>
  <c r="AC91" i="4"/>
  <c r="I91" i="4"/>
  <c r="DC90" i="4"/>
  <c r="DA90" i="4"/>
  <c r="DB90" i="4" s="1"/>
  <c r="CZ90" i="4"/>
  <c r="CR90" i="4"/>
  <c r="CT90" i="4" s="1"/>
  <c r="CQ90" i="4"/>
  <c r="CI90" i="4"/>
  <c r="CK90" i="4" s="1"/>
  <c r="CH90" i="4"/>
  <c r="CG90" i="4"/>
  <c r="BY90" i="4"/>
  <c r="AO90" i="4"/>
  <c r="U90" i="4"/>
  <c r="E90" i="4"/>
  <c r="DB89" i="4"/>
  <c r="DA89" i="4"/>
  <c r="DC89" i="4" s="1"/>
  <c r="CZ89" i="4"/>
  <c r="CT89" i="4"/>
  <c r="CR89" i="4"/>
  <c r="CS89" i="4" s="1"/>
  <c r="CQ89" i="4"/>
  <c r="CI89" i="4"/>
  <c r="CK89" i="4" s="1"/>
  <c r="CH89" i="4"/>
  <c r="CG89" i="4"/>
  <c r="BU89" i="4"/>
  <c r="AK89" i="4"/>
  <c r="Q89" i="4"/>
  <c r="DA88" i="4"/>
  <c r="DC88" i="4" s="1"/>
  <c r="CZ88" i="4"/>
  <c r="CS88" i="4"/>
  <c r="CR88" i="4"/>
  <c r="CT88" i="4" s="1"/>
  <c r="CQ88" i="4"/>
  <c r="CK88" i="4"/>
  <c r="CI88" i="4"/>
  <c r="CJ88" i="4" s="1"/>
  <c r="CH88" i="4"/>
  <c r="CG88" i="4"/>
  <c r="AG88" i="4"/>
  <c r="M88" i="4"/>
  <c r="DA87" i="4"/>
  <c r="DC87" i="4" s="1"/>
  <c r="CZ87" i="4"/>
  <c r="CR87" i="4"/>
  <c r="CT87" i="4" s="1"/>
  <c r="CQ87" i="4"/>
  <c r="CK87" i="4"/>
  <c r="CJ87" i="4"/>
  <c r="CI87" i="4"/>
  <c r="CH87" i="4"/>
  <c r="CG87" i="4"/>
  <c r="CC87" i="4"/>
  <c r="AS87" i="4"/>
  <c r="AC87" i="4"/>
  <c r="I87" i="4"/>
  <c r="DC86" i="4"/>
  <c r="DA86" i="4"/>
  <c r="DB86" i="4" s="1"/>
  <c r="CZ86" i="4"/>
  <c r="CR86" i="4"/>
  <c r="CT86" i="4" s="1"/>
  <c r="CQ86" i="4"/>
  <c r="CI86" i="4"/>
  <c r="CK86" i="4" s="1"/>
  <c r="CH86" i="4"/>
  <c r="CG86" i="4"/>
  <c r="BY86" i="4"/>
  <c r="AO86" i="4"/>
  <c r="U86" i="4"/>
  <c r="E86" i="4"/>
  <c r="DB85" i="4"/>
  <c r="DA85" i="4"/>
  <c r="DC85" i="4" s="1"/>
  <c r="CZ85" i="4"/>
  <c r="CT85" i="4"/>
  <c r="CR85" i="4"/>
  <c r="CS85" i="4" s="1"/>
  <c r="CQ85" i="4"/>
  <c r="CI85" i="4"/>
  <c r="CK85" i="4" s="1"/>
  <c r="CH85" i="4"/>
  <c r="CG85" i="4"/>
  <c r="BU85" i="4"/>
  <c r="AK85" i="4"/>
  <c r="Q85" i="4"/>
  <c r="DA84" i="4"/>
  <c r="DC84" i="4" s="1"/>
  <c r="CZ84" i="4"/>
  <c r="CS84" i="4"/>
  <c r="CR84" i="4"/>
  <c r="CT84" i="4" s="1"/>
  <c r="CQ84" i="4"/>
  <c r="CK84" i="4"/>
  <c r="CJ84" i="4"/>
  <c r="CI84" i="4"/>
  <c r="CH84" i="4"/>
  <c r="CG84" i="4"/>
  <c r="AG84" i="4"/>
  <c r="M84" i="4"/>
  <c r="DA83" i="4"/>
  <c r="DC83" i="4" s="1"/>
  <c r="CZ83" i="4"/>
  <c r="CR83" i="4"/>
  <c r="CT83" i="4" s="1"/>
  <c r="CQ83" i="4"/>
  <c r="CJ83" i="4"/>
  <c r="CI83" i="4"/>
  <c r="CK83" i="4" s="1"/>
  <c r="CH83" i="4"/>
  <c r="CG83" i="4"/>
  <c r="CC83" i="4"/>
  <c r="AS83" i="4"/>
  <c r="AC83" i="4"/>
  <c r="I83" i="4"/>
  <c r="DC82" i="4"/>
  <c r="DA82" i="4"/>
  <c r="DB82" i="4" s="1"/>
  <c r="CZ82" i="4"/>
  <c r="CR82" i="4"/>
  <c r="CT82" i="4" s="1"/>
  <c r="CQ82" i="4"/>
  <c r="CI82" i="4"/>
  <c r="CK82" i="4" s="1"/>
  <c r="CH82" i="4"/>
  <c r="CG82" i="4"/>
  <c r="BY82" i="4"/>
  <c r="AO82" i="4"/>
  <c r="U82" i="4"/>
  <c r="E82" i="4"/>
  <c r="DB81" i="4"/>
  <c r="DA81" i="4"/>
  <c r="DC81" i="4" s="1"/>
  <c r="CZ81" i="4"/>
  <c r="CT81" i="4"/>
  <c r="CR81" i="4"/>
  <c r="CS81" i="4" s="1"/>
  <c r="CQ81" i="4"/>
  <c r="CJ81" i="4"/>
  <c r="CI81" i="4"/>
  <c r="CK81" i="4" s="1"/>
  <c r="CH81" i="4"/>
  <c r="CG81" i="4"/>
  <c r="BU81" i="4"/>
  <c r="AK81" i="4"/>
  <c r="Q81" i="4"/>
  <c r="DA80" i="4"/>
  <c r="DC80" i="4" s="1"/>
  <c r="CZ80" i="4"/>
  <c r="CS80" i="4"/>
  <c r="CR80" i="4"/>
  <c r="CT80" i="4" s="1"/>
  <c r="CQ80" i="4"/>
  <c r="CK80" i="4"/>
  <c r="CJ80" i="4"/>
  <c r="CI80" i="4"/>
  <c r="CH80" i="4"/>
  <c r="CG80" i="4"/>
  <c r="AG80" i="4"/>
  <c r="M80" i="4"/>
  <c r="DA79" i="4"/>
  <c r="DC79" i="4" s="1"/>
  <c r="CZ79" i="4"/>
  <c r="CR79" i="4"/>
  <c r="CT79" i="4" s="1"/>
  <c r="CQ79" i="4"/>
  <c r="CJ79" i="4"/>
  <c r="CI79" i="4"/>
  <c r="CK79" i="4" s="1"/>
  <c r="CH79" i="4"/>
  <c r="CG79" i="4"/>
  <c r="CC79" i="4"/>
  <c r="AS79" i="4"/>
  <c r="AC79" i="4"/>
  <c r="I79" i="4"/>
  <c r="DC78" i="4"/>
  <c r="DA78" i="4"/>
  <c r="DB78" i="4" s="1"/>
  <c r="CZ78" i="4"/>
  <c r="CR78" i="4"/>
  <c r="CT78" i="4" s="1"/>
  <c r="CQ78" i="4"/>
  <c r="CI78" i="4"/>
  <c r="CK78" i="4" s="1"/>
  <c r="CH78" i="4"/>
  <c r="CG78" i="4"/>
  <c r="BY78" i="4"/>
  <c r="AO78" i="4"/>
  <c r="U78" i="4"/>
  <c r="E78" i="4"/>
  <c r="DC77" i="4"/>
  <c r="DB77" i="4"/>
  <c r="DA77" i="4"/>
  <c r="CZ77" i="4"/>
  <c r="CT77" i="4"/>
  <c r="CR77" i="4"/>
  <c r="CS77" i="4" s="1"/>
  <c r="CQ77" i="4"/>
  <c r="CI77" i="4"/>
  <c r="CK77" i="4" s="1"/>
  <c r="CH77" i="4"/>
  <c r="CG77" i="4"/>
  <c r="BU77" i="4"/>
  <c r="AK77" i="4"/>
  <c r="Q77" i="4"/>
  <c r="DA76" i="4"/>
  <c r="DC76" i="4" s="1"/>
  <c r="CZ76" i="4"/>
  <c r="CT76" i="4"/>
  <c r="CS76" i="4"/>
  <c r="CR76" i="4"/>
  <c r="CQ76" i="4"/>
  <c r="CK76" i="4"/>
  <c r="CI76" i="4"/>
  <c r="CJ76" i="4" s="1"/>
  <c r="CH76" i="4"/>
  <c r="CG76" i="4"/>
  <c r="AG76" i="4"/>
  <c r="M76" i="4"/>
  <c r="DA75" i="4"/>
  <c r="DC75" i="4" s="1"/>
  <c r="CZ75" i="4"/>
  <c r="CR75" i="4"/>
  <c r="CT75" i="4" s="1"/>
  <c r="CQ75" i="4"/>
  <c r="CK75" i="4"/>
  <c r="CJ75" i="4"/>
  <c r="CI75" i="4"/>
  <c r="CH75" i="4"/>
  <c r="CG75" i="4"/>
  <c r="CC75" i="4"/>
  <c r="AS75" i="4"/>
  <c r="AC75" i="4"/>
  <c r="I75" i="4"/>
  <c r="DC74" i="4"/>
  <c r="DA74" i="4"/>
  <c r="DB74" i="4" s="1"/>
  <c r="CZ74" i="4"/>
  <c r="CR74" i="4"/>
  <c r="CT74" i="4" s="1"/>
  <c r="CQ74" i="4"/>
  <c r="CI74" i="4"/>
  <c r="CK74" i="4" s="1"/>
  <c r="CH74" i="4"/>
  <c r="CG74" i="4"/>
  <c r="BY74" i="4"/>
  <c r="AO74" i="4"/>
  <c r="U74" i="4"/>
  <c r="E74" i="4"/>
  <c r="DC73" i="4"/>
  <c r="DB73" i="4"/>
  <c r="DA73" i="4"/>
  <c r="CZ73" i="4"/>
  <c r="CT73" i="4"/>
  <c r="CR73" i="4"/>
  <c r="CS73" i="4" s="1"/>
  <c r="CQ73" i="4"/>
  <c r="CI73" i="4"/>
  <c r="CK73" i="4" s="1"/>
  <c r="CH73" i="4"/>
  <c r="CG73" i="4"/>
  <c r="BU73" i="4"/>
  <c r="AK73" i="4"/>
  <c r="Q73" i="4"/>
  <c r="DA72" i="4"/>
  <c r="DC72" i="4" s="1"/>
  <c r="CZ72" i="4"/>
  <c r="CS72" i="4"/>
  <c r="CR72" i="4"/>
  <c r="CT72" i="4" s="1"/>
  <c r="CQ72" i="4"/>
  <c r="CK72" i="4"/>
  <c r="CI72" i="4"/>
  <c r="CJ72" i="4" s="1"/>
  <c r="CH72" i="4"/>
  <c r="CG72" i="4"/>
  <c r="AG72" i="4"/>
  <c r="M72" i="4"/>
  <c r="DA71" i="4"/>
  <c r="DC71" i="4" s="1"/>
  <c r="CZ71" i="4"/>
  <c r="CR71" i="4"/>
  <c r="CT71" i="4" s="1"/>
  <c r="CQ71" i="4"/>
  <c r="CJ71" i="4"/>
  <c r="CI71" i="4"/>
  <c r="CK71" i="4" s="1"/>
  <c r="CH71" i="4"/>
  <c r="CG71" i="4"/>
  <c r="CC71" i="4"/>
  <c r="AS71" i="4"/>
  <c r="AC71" i="4"/>
  <c r="I71" i="4"/>
  <c r="DC70" i="4"/>
  <c r="DA70" i="4"/>
  <c r="DB70" i="4" s="1"/>
  <c r="CZ70" i="4"/>
  <c r="CR70" i="4"/>
  <c r="CT70" i="4" s="1"/>
  <c r="CQ70" i="4"/>
  <c r="CI70" i="4"/>
  <c r="CK70" i="4" s="1"/>
  <c r="CH70" i="4"/>
  <c r="CG70" i="4"/>
  <c r="BY70" i="4"/>
  <c r="AO70" i="4"/>
  <c r="U70" i="4"/>
  <c r="E70" i="4"/>
  <c r="DB69" i="4"/>
  <c r="DA69" i="4"/>
  <c r="DC69" i="4" s="1"/>
  <c r="CZ69" i="4"/>
  <c r="CT69" i="4"/>
  <c r="CR69" i="4"/>
  <c r="CS69" i="4" s="1"/>
  <c r="CQ69" i="4"/>
  <c r="CI69" i="4"/>
  <c r="CK69" i="4" s="1"/>
  <c r="CH69" i="4"/>
  <c r="CG69" i="4"/>
  <c r="BU69" i="4"/>
  <c r="AK69" i="4"/>
  <c r="Q69" i="4"/>
  <c r="DA68" i="4"/>
  <c r="DC68" i="4" s="1"/>
  <c r="CZ68" i="4"/>
  <c r="CS68" i="4"/>
  <c r="CR68" i="4"/>
  <c r="CT68" i="4" s="1"/>
  <c r="CQ68" i="4"/>
  <c r="CK68" i="4"/>
  <c r="CI68" i="4"/>
  <c r="CJ68" i="4" s="1"/>
  <c r="CH68" i="4"/>
  <c r="CG68" i="4"/>
  <c r="AG68" i="4"/>
  <c r="M68" i="4"/>
  <c r="DA67" i="4"/>
  <c r="DC67" i="4" s="1"/>
  <c r="CZ67" i="4"/>
  <c r="CR67" i="4"/>
  <c r="CT67" i="4" s="1"/>
  <c r="CQ67" i="4"/>
  <c r="CJ67" i="4"/>
  <c r="CI67" i="4"/>
  <c r="CK67" i="4" s="1"/>
  <c r="CH67" i="4"/>
  <c r="CG67" i="4"/>
  <c r="CC67" i="4"/>
  <c r="AS67" i="4"/>
  <c r="AC67" i="4"/>
  <c r="I67" i="4"/>
  <c r="DC66" i="4"/>
  <c r="DA66" i="4"/>
  <c r="DB66" i="4" s="1"/>
  <c r="CZ66" i="4"/>
  <c r="CR66" i="4"/>
  <c r="CT66" i="4" s="1"/>
  <c r="CQ66" i="4"/>
  <c r="CI66" i="4"/>
  <c r="CK66" i="4" s="1"/>
  <c r="CH66" i="4"/>
  <c r="CG66" i="4"/>
  <c r="BY66" i="4"/>
  <c r="AO66" i="4"/>
  <c r="U66" i="4"/>
  <c r="E66" i="4"/>
  <c r="DB65" i="4"/>
  <c r="DA65" i="4"/>
  <c r="DC65" i="4" s="1"/>
  <c r="CZ65" i="4"/>
  <c r="CT65" i="4"/>
  <c r="CR65" i="4"/>
  <c r="CS65" i="4" s="1"/>
  <c r="CQ65" i="4"/>
  <c r="CI65" i="4"/>
  <c r="CK65" i="4" s="1"/>
  <c r="CH65" i="4"/>
  <c r="CG65" i="4"/>
  <c r="BU65" i="4"/>
  <c r="AK65" i="4"/>
  <c r="Q65" i="4"/>
  <c r="DA64" i="4"/>
  <c r="DC64" i="4" s="1"/>
  <c r="CZ64" i="4"/>
  <c r="CS64" i="4"/>
  <c r="CR64" i="4"/>
  <c r="CT64" i="4" s="1"/>
  <c r="CQ64" i="4"/>
  <c r="CK64" i="4"/>
  <c r="CJ64" i="4"/>
  <c r="CI64" i="4"/>
  <c r="CH64" i="4"/>
  <c r="CG64" i="4"/>
  <c r="AG64" i="4"/>
  <c r="M64" i="4"/>
  <c r="DA63" i="4"/>
  <c r="DC63" i="4" s="1"/>
  <c r="CZ63" i="4"/>
  <c r="CR63" i="4"/>
  <c r="CT63" i="4" s="1"/>
  <c r="CQ63" i="4"/>
  <c r="CJ63" i="4"/>
  <c r="CI63" i="4"/>
  <c r="CK63" i="4" s="1"/>
  <c r="CH63" i="4"/>
  <c r="CG63" i="4"/>
  <c r="CC63" i="4"/>
  <c r="AS63" i="4"/>
  <c r="AC63" i="4"/>
  <c r="I63" i="4"/>
  <c r="DC62" i="4"/>
  <c r="DA62" i="4"/>
  <c r="DB62" i="4" s="1"/>
  <c r="CZ62" i="4"/>
  <c r="CR62" i="4"/>
  <c r="CT62" i="4" s="1"/>
  <c r="CQ62" i="4"/>
  <c r="CI62" i="4"/>
  <c r="CK62" i="4" s="1"/>
  <c r="CH62" i="4"/>
  <c r="CG62" i="4"/>
  <c r="BY62" i="4"/>
  <c r="AO62" i="4"/>
  <c r="U62" i="4"/>
  <c r="E62" i="4"/>
  <c r="DB61" i="4"/>
  <c r="DA61" i="4"/>
  <c r="DC61" i="4" s="1"/>
  <c r="CZ61" i="4"/>
  <c r="CT61" i="4"/>
  <c r="CR61" i="4"/>
  <c r="CS61" i="4" s="1"/>
  <c r="CQ61" i="4"/>
  <c r="CI61" i="4"/>
  <c r="CK61" i="4" s="1"/>
  <c r="CH61" i="4"/>
  <c r="CG61" i="4"/>
  <c r="BU61" i="4"/>
  <c r="AK61" i="4"/>
  <c r="Q61" i="4"/>
  <c r="DA60" i="4"/>
  <c r="DC60" i="4" s="1"/>
  <c r="CZ60" i="4"/>
  <c r="CS60" i="4"/>
  <c r="CR60" i="4"/>
  <c r="CT60" i="4" s="1"/>
  <c r="CQ60" i="4"/>
  <c r="CK60" i="4"/>
  <c r="CI60" i="4"/>
  <c r="CJ60" i="4" s="1"/>
  <c r="CH60" i="4"/>
  <c r="CG60" i="4"/>
  <c r="AG60" i="4"/>
  <c r="M60" i="4"/>
  <c r="DA59" i="4"/>
  <c r="DC59" i="4" s="1"/>
  <c r="CZ59" i="4"/>
  <c r="CR59" i="4"/>
  <c r="CT59" i="4" s="1"/>
  <c r="CQ59" i="4"/>
  <c r="CK59" i="4"/>
  <c r="CJ59" i="4"/>
  <c r="CI59" i="4"/>
  <c r="CH59" i="4"/>
  <c r="CG59" i="4"/>
  <c r="CC59" i="4"/>
  <c r="AS59" i="4"/>
  <c r="AC59" i="4"/>
  <c r="I59" i="4"/>
  <c r="DC58" i="4"/>
  <c r="DA58" i="4"/>
  <c r="DB58" i="4" s="1"/>
  <c r="CZ58" i="4"/>
  <c r="CR58" i="4"/>
  <c r="CT58" i="4" s="1"/>
  <c r="CQ58" i="4"/>
  <c r="CI58" i="4"/>
  <c r="CH58" i="4"/>
  <c r="CG58" i="4"/>
  <c r="BY58" i="4"/>
  <c r="AO58" i="4"/>
  <c r="U58" i="4"/>
  <c r="E58" i="4"/>
  <c r="DC57" i="4"/>
  <c r="DB57" i="4"/>
  <c r="DA57" i="4"/>
  <c r="CZ57" i="4"/>
  <c r="CT57" i="4"/>
  <c r="CR57" i="4"/>
  <c r="CS57" i="4" s="1"/>
  <c r="CQ57" i="4"/>
  <c r="CI57" i="4"/>
  <c r="CK57" i="4" s="1"/>
  <c r="CH57" i="4"/>
  <c r="CG57" i="4"/>
  <c r="BU57" i="4"/>
  <c r="AK57" i="4"/>
  <c r="Q57" i="4"/>
  <c r="DA56" i="4"/>
  <c r="CZ56" i="4"/>
  <c r="CT56" i="4"/>
  <c r="CS56" i="4"/>
  <c r="CR56" i="4"/>
  <c r="CQ56" i="4"/>
  <c r="CK56" i="4"/>
  <c r="CI56" i="4"/>
  <c r="CJ56" i="4" s="1"/>
  <c r="CH56" i="4"/>
  <c r="CG56" i="4"/>
  <c r="AG56" i="4"/>
  <c r="M56" i="4"/>
  <c r="DA55" i="4"/>
  <c r="DC55" i="4" s="1"/>
  <c r="CZ55" i="4"/>
  <c r="CR55" i="4"/>
  <c r="CQ55" i="4"/>
  <c r="CK55" i="4"/>
  <c r="CJ55" i="4"/>
  <c r="CI55" i="4"/>
  <c r="CH55" i="4"/>
  <c r="CG55" i="4"/>
  <c r="CC55" i="4"/>
  <c r="AS55" i="4"/>
  <c r="AC55" i="4"/>
  <c r="I55" i="4"/>
  <c r="DC54" i="4"/>
  <c r="DA54" i="4"/>
  <c r="DB54" i="4" s="1"/>
  <c r="CZ54" i="4"/>
  <c r="CR54" i="4"/>
  <c r="CT54" i="4" s="1"/>
  <c r="CQ54" i="4"/>
  <c r="CI54" i="4"/>
  <c r="CH54" i="4"/>
  <c r="CG54" i="4"/>
  <c r="BY54" i="4"/>
  <c r="BI54" i="4"/>
  <c r="AO54" i="4"/>
  <c r="U54" i="4"/>
  <c r="E54" i="4"/>
  <c r="DC53" i="4"/>
  <c r="DB53" i="4"/>
  <c r="DA53" i="4"/>
  <c r="CZ53" i="4"/>
  <c r="CT53" i="4"/>
  <c r="CR53" i="4"/>
  <c r="CS53" i="4" s="1"/>
  <c r="CQ53" i="4"/>
  <c r="CI53" i="4"/>
  <c r="CK53" i="4" s="1"/>
  <c r="CH53" i="4"/>
  <c r="CG53" i="4"/>
  <c r="BU53" i="4"/>
  <c r="BE53" i="4"/>
  <c r="AK53" i="4"/>
  <c r="Q53" i="4"/>
  <c r="DA52" i="4"/>
  <c r="CZ52" i="4"/>
  <c r="CT52" i="4"/>
  <c r="CS52" i="4"/>
  <c r="CR52" i="4"/>
  <c r="CQ52" i="4"/>
  <c r="CK52" i="4"/>
  <c r="CI52" i="4"/>
  <c r="CJ52" i="4" s="1"/>
  <c r="CH52" i="4"/>
  <c r="CG52" i="4"/>
  <c r="AG52" i="4"/>
  <c r="M52" i="4"/>
  <c r="DA51" i="4"/>
  <c r="DC51" i="4" s="1"/>
  <c r="CZ51" i="4"/>
  <c r="CR51" i="4"/>
  <c r="CQ51" i="4"/>
  <c r="CK51" i="4"/>
  <c r="CJ51" i="4"/>
  <c r="CI51" i="4"/>
  <c r="CH51" i="4"/>
  <c r="CG51" i="4"/>
  <c r="CC51" i="4"/>
  <c r="AS51" i="4"/>
  <c r="AC51" i="4"/>
  <c r="I51" i="4"/>
  <c r="DC50" i="4"/>
  <c r="DA50" i="4"/>
  <c r="DB50" i="4" s="1"/>
  <c r="CZ50" i="4"/>
  <c r="CR50" i="4"/>
  <c r="CT50" i="4" s="1"/>
  <c r="CQ50" i="4"/>
  <c r="CI50" i="4"/>
  <c r="CH50" i="4"/>
  <c r="CG50" i="4"/>
  <c r="BY50" i="4"/>
  <c r="AO50" i="4"/>
  <c r="U50" i="4"/>
  <c r="E50" i="4"/>
  <c r="DC49" i="4"/>
  <c r="DB49" i="4"/>
  <c r="DA49" i="4"/>
  <c r="CZ49" i="4"/>
  <c r="CT49" i="4"/>
  <c r="CR49" i="4"/>
  <c r="CS49" i="4" s="1"/>
  <c r="CQ49" i="4"/>
  <c r="CI49" i="4"/>
  <c r="CK49" i="4" s="1"/>
  <c r="CH49" i="4"/>
  <c r="CG49" i="4"/>
  <c r="BU49" i="4"/>
  <c r="AK49" i="4"/>
  <c r="Q49" i="4"/>
  <c r="DA48" i="4"/>
  <c r="CZ48" i="4"/>
  <c r="CT48" i="4"/>
  <c r="CS48" i="4"/>
  <c r="CR48" i="4"/>
  <c r="CQ48" i="4"/>
  <c r="CK48" i="4"/>
  <c r="CJ48" i="4"/>
  <c r="CI48" i="4"/>
  <c r="CH48" i="4"/>
  <c r="CG48" i="4"/>
  <c r="AG48" i="4"/>
  <c r="M48" i="4"/>
  <c r="DA47" i="4"/>
  <c r="DC47" i="4" s="1"/>
  <c r="CZ47" i="4"/>
  <c r="CR47" i="4"/>
  <c r="CQ47" i="4"/>
  <c r="CK47" i="4"/>
  <c r="CJ47" i="4"/>
  <c r="CI47" i="4"/>
  <c r="CH47" i="4"/>
  <c r="CG47" i="4"/>
  <c r="CC47" i="4"/>
  <c r="AS47" i="4"/>
  <c r="AC47" i="4"/>
  <c r="I47" i="4"/>
  <c r="DC46" i="4"/>
  <c r="DB46" i="4"/>
  <c r="DA46" i="4"/>
  <c r="CZ46" i="4"/>
  <c r="CR46" i="4"/>
  <c r="CT46" i="4" s="1"/>
  <c r="CQ46" i="4"/>
  <c r="CI46" i="4"/>
  <c r="CH46" i="4"/>
  <c r="CG46" i="4"/>
  <c r="BY46" i="4"/>
  <c r="BI46" i="4"/>
  <c r="AO46" i="4"/>
  <c r="U46" i="4"/>
  <c r="E46" i="4"/>
  <c r="DC45" i="4"/>
  <c r="DB45" i="4"/>
  <c r="DA45" i="4"/>
  <c r="CZ45" i="4"/>
  <c r="CT45" i="4"/>
  <c r="CR45" i="4"/>
  <c r="CS45" i="4" s="1"/>
  <c r="CQ45" i="4"/>
  <c r="CI45" i="4"/>
  <c r="CK45" i="4" s="1"/>
  <c r="CH45" i="4"/>
  <c r="CG45" i="4"/>
  <c r="BU45" i="4"/>
  <c r="BE45" i="4"/>
  <c r="AK45" i="4"/>
  <c r="Q45" i="4"/>
  <c r="DA44" i="4"/>
  <c r="CZ44" i="4"/>
  <c r="CT44" i="4"/>
  <c r="CS44" i="4"/>
  <c r="CR44" i="4"/>
  <c r="CQ44" i="4"/>
  <c r="CK44" i="4"/>
  <c r="CI44" i="4"/>
  <c r="CJ44" i="4" s="1"/>
  <c r="CH44" i="4"/>
  <c r="CG44" i="4"/>
  <c r="AG44" i="4"/>
  <c r="M44" i="4"/>
  <c r="DA43" i="4"/>
  <c r="DC43" i="4" s="1"/>
  <c r="CZ43" i="4"/>
  <c r="CR43" i="4"/>
  <c r="CQ43" i="4"/>
  <c r="CK43" i="4"/>
  <c r="CJ43" i="4"/>
  <c r="CI43" i="4"/>
  <c r="CH43" i="4"/>
  <c r="CG43" i="4"/>
  <c r="CC43" i="4"/>
  <c r="AS43" i="4"/>
  <c r="AC43" i="4"/>
  <c r="I43" i="4"/>
  <c r="DC42" i="4"/>
  <c r="DA42" i="4"/>
  <c r="DB42" i="4" s="1"/>
  <c r="CZ42" i="4"/>
  <c r="CR42" i="4"/>
  <c r="CT42" i="4" s="1"/>
  <c r="CQ42" i="4"/>
  <c r="CI42" i="4"/>
  <c r="CH42" i="4"/>
  <c r="CG42" i="4"/>
  <c r="BY42" i="4"/>
  <c r="AO42" i="4"/>
  <c r="U42" i="4"/>
  <c r="E42" i="4"/>
  <c r="DC41" i="4"/>
  <c r="DB41" i="4"/>
  <c r="DA41" i="4"/>
  <c r="CZ41" i="4"/>
  <c r="CT41" i="4"/>
  <c r="CR41" i="4"/>
  <c r="CS41" i="4" s="1"/>
  <c r="CQ41" i="4"/>
  <c r="CI41" i="4"/>
  <c r="CK41" i="4" s="1"/>
  <c r="CH41" i="4"/>
  <c r="CG41" i="4"/>
  <c r="BU41" i="4"/>
  <c r="AK41" i="4"/>
  <c r="Q41" i="4"/>
  <c r="DA40" i="4"/>
  <c r="CZ40" i="4"/>
  <c r="CT40" i="4"/>
  <c r="CS40" i="4"/>
  <c r="CR40" i="4"/>
  <c r="CQ40" i="4"/>
  <c r="CK40" i="4"/>
  <c r="CI40" i="4"/>
  <c r="CJ40" i="4" s="1"/>
  <c r="CH40" i="4"/>
  <c r="CG40" i="4"/>
  <c r="AG40" i="4"/>
  <c r="M40" i="4"/>
  <c r="DA39" i="4"/>
  <c r="DC39" i="4" s="1"/>
  <c r="CZ39" i="4"/>
  <c r="CR39" i="4"/>
  <c r="CQ39" i="4"/>
  <c r="CK39" i="4"/>
  <c r="CJ39" i="4"/>
  <c r="CI39" i="4"/>
  <c r="CH39" i="4"/>
  <c r="CG39" i="4"/>
  <c r="CC39" i="4"/>
  <c r="BM39" i="4"/>
  <c r="AS39" i="4"/>
  <c r="AC39" i="4"/>
  <c r="I39" i="4"/>
  <c r="DC38" i="4"/>
  <c r="DA38" i="4"/>
  <c r="DB38" i="4" s="1"/>
  <c r="CZ38" i="4"/>
  <c r="CR38" i="4"/>
  <c r="CT38" i="4" s="1"/>
  <c r="CQ38" i="4"/>
  <c r="CI38" i="4"/>
  <c r="CH38" i="4"/>
  <c r="CG38" i="4"/>
  <c r="BY38" i="4"/>
  <c r="AO38" i="4"/>
  <c r="U38" i="4"/>
  <c r="E38" i="4"/>
  <c r="DC37" i="4"/>
  <c r="DB37" i="4"/>
  <c r="DA37" i="4"/>
  <c r="CZ37" i="4"/>
  <c r="CT37" i="4"/>
  <c r="CR37" i="4"/>
  <c r="CS37" i="4" s="1"/>
  <c r="CQ37" i="4"/>
  <c r="CI37" i="4"/>
  <c r="CK37" i="4" s="1"/>
  <c r="CH37" i="4"/>
  <c r="CG37" i="4"/>
  <c r="BU37" i="4"/>
  <c r="AK37" i="4"/>
  <c r="Q37" i="4"/>
  <c r="DA36" i="4"/>
  <c r="CZ36" i="4"/>
  <c r="CT36" i="4"/>
  <c r="CS36" i="4"/>
  <c r="CR36" i="4"/>
  <c r="CQ36" i="4"/>
  <c r="CK36" i="4"/>
  <c r="CI36" i="4"/>
  <c r="CJ36" i="4" s="1"/>
  <c r="CH36" i="4"/>
  <c r="CG36" i="4"/>
  <c r="AG36" i="4"/>
  <c r="M36" i="4"/>
  <c r="DA35" i="4"/>
  <c r="DC35" i="4" s="1"/>
  <c r="CZ35" i="4"/>
  <c r="CR35" i="4"/>
  <c r="CQ35" i="4"/>
  <c r="CK35" i="4"/>
  <c r="CJ35" i="4"/>
  <c r="CI35" i="4"/>
  <c r="CH35" i="4"/>
  <c r="CG35" i="4"/>
  <c r="CC35" i="4"/>
  <c r="AS35" i="4"/>
  <c r="AC35" i="4"/>
  <c r="I35" i="4"/>
  <c r="DC34" i="4"/>
  <c r="DA34" i="4"/>
  <c r="DB34" i="4" s="1"/>
  <c r="CZ34" i="4"/>
  <c r="CR34" i="4"/>
  <c r="CT34" i="4" s="1"/>
  <c r="CQ34" i="4"/>
  <c r="CI34" i="4"/>
  <c r="CH34" i="4"/>
  <c r="CG34" i="4"/>
  <c r="CC34" i="4"/>
  <c r="BY34" i="4"/>
  <c r="AO34" i="4"/>
  <c r="U34" i="4"/>
  <c r="E34" i="4"/>
  <c r="DC33" i="4"/>
  <c r="DB33" i="4"/>
  <c r="DA33" i="4"/>
  <c r="CZ33" i="4"/>
  <c r="CT33" i="4"/>
  <c r="CR33" i="4"/>
  <c r="CS33" i="4" s="1"/>
  <c r="CQ33" i="4"/>
  <c r="CI33" i="4"/>
  <c r="CK33" i="4" s="1"/>
  <c r="CH33" i="4"/>
  <c r="CG33" i="4"/>
  <c r="BY33" i="4"/>
  <c r="BU33" i="4"/>
  <c r="AK33" i="4"/>
  <c r="Q33" i="4"/>
  <c r="DA32" i="4"/>
  <c r="CZ32" i="4"/>
  <c r="CT32" i="4"/>
  <c r="CS32" i="4"/>
  <c r="CR32" i="4"/>
  <c r="CQ32" i="4"/>
  <c r="CK32" i="4"/>
  <c r="CI32" i="4"/>
  <c r="CJ32" i="4" s="1"/>
  <c r="CH32" i="4"/>
  <c r="CG32" i="4"/>
  <c r="BU32" i="4"/>
  <c r="AG32" i="4"/>
  <c r="M32" i="4"/>
  <c r="DA31" i="4"/>
  <c r="DC31" i="4" s="1"/>
  <c r="CZ31" i="4"/>
  <c r="CR31" i="4"/>
  <c r="CQ31" i="4"/>
  <c r="CK31" i="4"/>
  <c r="CJ31" i="4"/>
  <c r="CI31" i="4"/>
  <c r="CH31" i="4"/>
  <c r="CG31" i="4"/>
  <c r="CC31" i="4"/>
  <c r="AS31" i="4"/>
  <c r="AC31" i="4"/>
  <c r="I31" i="4"/>
  <c r="DC30" i="4"/>
  <c r="DA30" i="4"/>
  <c r="DB30" i="4" s="1"/>
  <c r="CZ30" i="4"/>
  <c r="CR30" i="4"/>
  <c r="CT30" i="4" s="1"/>
  <c r="CQ30" i="4"/>
  <c r="CI30" i="4"/>
  <c r="CH30" i="4"/>
  <c r="CG30" i="4"/>
  <c r="CC30" i="4"/>
  <c r="BY30" i="4"/>
  <c r="BI30" i="4"/>
  <c r="AO30" i="4"/>
  <c r="U30" i="4"/>
  <c r="E30" i="4"/>
  <c r="DC29" i="4"/>
  <c r="DB29" i="4"/>
  <c r="DA29" i="4"/>
  <c r="CZ29" i="4"/>
  <c r="CT29" i="4"/>
  <c r="CR29" i="4"/>
  <c r="CS29" i="4" s="1"/>
  <c r="CQ29" i="4"/>
  <c r="CI29" i="4"/>
  <c r="CK29" i="4" s="1"/>
  <c r="CH29" i="4"/>
  <c r="CG29" i="4"/>
  <c r="BY29" i="4"/>
  <c r="BU29" i="4"/>
  <c r="AK29" i="4"/>
  <c r="Q29" i="4"/>
  <c r="DA28" i="4"/>
  <c r="CZ28" i="4"/>
  <c r="CT28" i="4"/>
  <c r="CS28" i="4"/>
  <c r="CR28" i="4"/>
  <c r="CQ28" i="4"/>
  <c r="CK28" i="4"/>
  <c r="CI28" i="4"/>
  <c r="CJ28" i="4" s="1"/>
  <c r="CH28" i="4"/>
  <c r="CG28" i="4"/>
  <c r="BU28" i="4"/>
  <c r="AG28" i="4"/>
  <c r="M28" i="4"/>
  <c r="DA27" i="4"/>
  <c r="DC27" i="4" s="1"/>
  <c r="CZ27" i="4"/>
  <c r="CR27" i="4"/>
  <c r="CQ27" i="4"/>
  <c r="CK27" i="4"/>
  <c r="CJ27" i="4"/>
  <c r="CI27" i="4"/>
  <c r="CH27" i="4"/>
  <c r="CG27" i="4"/>
  <c r="CC27" i="4"/>
  <c r="AS27" i="4"/>
  <c r="AC27" i="4"/>
  <c r="I27" i="4"/>
  <c r="DC26" i="4"/>
  <c r="DA26" i="4"/>
  <c r="DB26" i="4" s="1"/>
  <c r="CZ26" i="4"/>
  <c r="CR26" i="4"/>
  <c r="CT26" i="4" s="1"/>
  <c r="CQ26" i="4"/>
  <c r="CI26" i="4"/>
  <c r="CH26" i="4"/>
  <c r="CG26" i="4"/>
  <c r="CC26" i="4"/>
  <c r="BY26" i="4"/>
  <c r="AO26" i="4"/>
  <c r="U26" i="4"/>
  <c r="E26" i="4"/>
  <c r="DC25" i="4"/>
  <c r="DB25" i="4"/>
  <c r="DA25" i="4"/>
  <c r="CZ25" i="4"/>
  <c r="CT25" i="4"/>
  <c r="CS25" i="4"/>
  <c r="CR25" i="4"/>
  <c r="CQ25" i="4"/>
  <c r="CI25" i="4"/>
  <c r="CK25" i="4" s="1"/>
  <c r="CH25" i="4"/>
  <c r="CG25" i="4"/>
  <c r="BY25" i="4"/>
  <c r="BU25" i="4"/>
  <c r="BE25" i="4"/>
  <c r="AK25" i="4"/>
  <c r="Q25" i="4"/>
  <c r="DA24" i="4"/>
  <c r="CZ24" i="4"/>
  <c r="CT24" i="4"/>
  <c r="CS24" i="4"/>
  <c r="CR24" i="4"/>
  <c r="CQ24" i="4"/>
  <c r="CK24" i="4"/>
  <c r="CJ24" i="4"/>
  <c r="CI24" i="4"/>
  <c r="CH24" i="4"/>
  <c r="CG24" i="4"/>
  <c r="BU24" i="4"/>
  <c r="AG24" i="4"/>
  <c r="M24" i="4"/>
  <c r="DA23" i="4"/>
  <c r="DC23" i="4" s="1"/>
  <c r="CZ23" i="4"/>
  <c r="CR23" i="4"/>
  <c r="CQ23" i="4"/>
  <c r="CK23" i="4"/>
  <c r="CJ23" i="4"/>
  <c r="CI23" i="4"/>
  <c r="CH23" i="4"/>
  <c r="CG23" i="4"/>
  <c r="CC23" i="4"/>
  <c r="AS23" i="4"/>
  <c r="AC23" i="4"/>
  <c r="I23" i="4"/>
  <c r="DC22" i="4"/>
  <c r="DA22" i="4"/>
  <c r="DB22" i="4" s="1"/>
  <c r="CZ22" i="4"/>
  <c r="CR22" i="4"/>
  <c r="CT22" i="4" s="1"/>
  <c r="CQ22" i="4"/>
  <c r="CI22" i="4"/>
  <c r="CH22" i="4"/>
  <c r="CG22" i="4"/>
  <c r="CC22" i="4"/>
  <c r="BY22" i="4"/>
  <c r="AO22" i="4"/>
  <c r="U22" i="4"/>
  <c r="E22" i="4"/>
  <c r="DC21" i="4"/>
  <c r="DB21" i="4"/>
  <c r="DA21" i="4"/>
  <c r="CZ21" i="4"/>
  <c r="CT21" i="4"/>
  <c r="CR21" i="4"/>
  <c r="CS21" i="4" s="1"/>
  <c r="CQ21" i="4"/>
  <c r="CI21" i="4"/>
  <c r="CK21" i="4" s="1"/>
  <c r="CH21" i="4"/>
  <c r="CG21" i="4"/>
  <c r="BY21" i="4"/>
  <c r="BU21" i="4"/>
  <c r="AK21" i="4"/>
  <c r="Q21" i="4"/>
  <c r="DA20" i="4"/>
  <c r="CZ20" i="4"/>
  <c r="CT20" i="4"/>
  <c r="CS20" i="4"/>
  <c r="CR20" i="4"/>
  <c r="CQ20" i="4"/>
  <c r="CK20" i="4"/>
  <c r="CI20" i="4"/>
  <c r="CJ20" i="4" s="1"/>
  <c r="CH20" i="4"/>
  <c r="CG20" i="4"/>
  <c r="BU20" i="4"/>
  <c r="AG20" i="4"/>
  <c r="M20" i="4"/>
  <c r="DA19" i="4"/>
  <c r="DC19" i="4" s="1"/>
  <c r="CZ19" i="4"/>
  <c r="CR19" i="4"/>
  <c r="CQ19" i="4"/>
  <c r="CK19" i="4"/>
  <c r="CJ19" i="4"/>
  <c r="CI19" i="4"/>
  <c r="CH19" i="4"/>
  <c r="CG19" i="4"/>
  <c r="CC19" i="4"/>
  <c r="AS19" i="4"/>
  <c r="AC19" i="4"/>
  <c r="I19" i="4"/>
  <c r="DC18" i="4"/>
  <c r="DA18" i="4"/>
  <c r="DB18" i="4" s="1"/>
  <c r="CZ18" i="4"/>
  <c r="CR18" i="4"/>
  <c r="CT18" i="4" s="1"/>
  <c r="CQ18" i="4"/>
  <c r="CI18" i="4"/>
  <c r="CH18" i="4"/>
  <c r="CG18" i="4"/>
  <c r="CC18" i="4"/>
  <c r="BY18" i="4"/>
  <c r="BI18" i="4"/>
  <c r="AO18" i="4"/>
  <c r="U18" i="4"/>
  <c r="E18" i="4"/>
  <c r="DC17" i="4"/>
  <c r="DB17" i="4"/>
  <c r="DA17" i="4"/>
  <c r="CZ17" i="4"/>
  <c r="CT17" i="4"/>
  <c r="CR17" i="4"/>
  <c r="CS17" i="4" s="1"/>
  <c r="CQ17" i="4"/>
  <c r="CI17" i="4"/>
  <c r="CK17" i="4" s="1"/>
  <c r="CH17" i="4"/>
  <c r="CG17" i="4"/>
  <c r="BY17" i="4"/>
  <c r="BU17" i="4"/>
  <c r="AK17" i="4"/>
  <c r="Q17" i="4"/>
  <c r="DA16" i="4"/>
  <c r="CZ16" i="4"/>
  <c r="CT16" i="4"/>
  <c r="CS16" i="4"/>
  <c r="CR16" i="4"/>
  <c r="CQ16" i="4"/>
  <c r="CK16" i="4"/>
  <c r="CI16" i="4"/>
  <c r="CJ16" i="4" s="1"/>
  <c r="CH16" i="4"/>
  <c r="CG16" i="4"/>
  <c r="BU16" i="4"/>
  <c r="AG16" i="4"/>
  <c r="M16" i="4"/>
  <c r="DA15" i="4"/>
  <c r="DC15" i="4" s="1"/>
  <c r="CZ15" i="4"/>
  <c r="CR15" i="4"/>
  <c r="CQ15" i="4"/>
  <c r="CK15" i="4"/>
  <c r="CJ15" i="4"/>
  <c r="CI15" i="4"/>
  <c r="CH15" i="4"/>
  <c r="CG15" i="4"/>
  <c r="CC15" i="4"/>
  <c r="AS15" i="4"/>
  <c r="AC15" i="4"/>
  <c r="I15" i="4"/>
  <c r="DC14" i="4"/>
  <c r="DA14" i="4"/>
  <c r="DB14" i="4" s="1"/>
  <c r="CZ14" i="4"/>
  <c r="CR14" i="4"/>
  <c r="CT14" i="4" s="1"/>
  <c r="CQ14" i="4"/>
  <c r="CI14" i="4"/>
  <c r="CH14" i="4"/>
  <c r="CG14" i="4"/>
  <c r="CC14" i="4"/>
  <c r="BY14" i="4"/>
  <c r="AO14" i="4"/>
  <c r="U14" i="4"/>
  <c r="E14" i="4"/>
  <c r="DC13" i="4"/>
  <c r="DB13" i="4"/>
  <c r="CZ13" i="4"/>
  <c r="CT13" i="4"/>
  <c r="CS13" i="4"/>
  <c r="CR13" i="4"/>
  <c r="CQ13" i="4"/>
  <c r="CK13" i="4"/>
  <c r="CI13" i="4"/>
  <c r="CJ13" i="4" s="1"/>
  <c r="CH13" i="4"/>
  <c r="CG13" i="4"/>
  <c r="BU13" i="4"/>
  <c r="AG13" i="4"/>
  <c r="M13" i="4"/>
  <c r="CB12" i="4"/>
  <c r="CA12" i="4"/>
  <c r="CC330" i="4" s="1"/>
  <c r="BZ12" i="4"/>
  <c r="BX12" i="4"/>
  <c r="BW12" i="4"/>
  <c r="BY470" i="4" s="1"/>
  <c r="BV12" i="4"/>
  <c r="BT12" i="4"/>
  <c r="BS12" i="4"/>
  <c r="BU639" i="4" s="1"/>
  <c r="BR12" i="4"/>
  <c r="BP12" i="4"/>
  <c r="BO12" i="4"/>
  <c r="BQ52" i="4" s="1"/>
  <c r="BN12" i="4"/>
  <c r="BL12" i="4"/>
  <c r="BK12" i="4"/>
  <c r="BJ12" i="4"/>
  <c r="BH12" i="4"/>
  <c r="BG12" i="4"/>
  <c r="BI50" i="4" s="1"/>
  <c r="BF12" i="4"/>
  <c r="BD12" i="4"/>
  <c r="BC12" i="4"/>
  <c r="BE37" i="4" s="1"/>
  <c r="BB12" i="4"/>
  <c r="AZ12" i="4"/>
  <c r="AY12" i="4"/>
  <c r="AX12" i="4"/>
  <c r="AV12" i="4"/>
  <c r="AU12" i="4"/>
  <c r="AT12" i="4"/>
  <c r="AR12" i="4"/>
  <c r="AQ12" i="4"/>
  <c r="AS475" i="4" s="1"/>
  <c r="AP12" i="4"/>
  <c r="AN12" i="4"/>
  <c r="AM12" i="4"/>
  <c r="AO478" i="4" s="1"/>
  <c r="AL12" i="4"/>
  <c r="AJ12" i="4"/>
  <c r="AI12" i="4"/>
  <c r="AK405" i="4" s="1"/>
  <c r="AH12" i="4"/>
  <c r="AF12" i="4"/>
  <c r="AE12" i="4"/>
  <c r="AD12" i="4"/>
  <c r="AB12" i="4"/>
  <c r="AA12" i="4"/>
  <c r="AC419" i="4" s="1"/>
  <c r="Z12" i="4"/>
  <c r="Y12" i="4"/>
  <c r="X12" i="4"/>
  <c r="W12" i="4"/>
  <c r="V12" i="4"/>
  <c r="T12" i="4"/>
  <c r="S12" i="4"/>
  <c r="R12" i="4"/>
  <c r="P12" i="4"/>
  <c r="O12" i="4"/>
  <c r="M597" i="4" s="1"/>
  <c r="N12" i="4"/>
  <c r="L12" i="4"/>
  <c r="K12" i="4"/>
  <c r="J12" i="4"/>
  <c r="H12" i="4"/>
  <c r="G12" i="4"/>
  <c r="I394" i="4" s="1"/>
  <c r="F12" i="4"/>
  <c r="D12" i="4"/>
  <c r="C12" i="4"/>
  <c r="B12" i="4"/>
  <c r="E36" i="5" l="1"/>
  <c r="T36" i="5"/>
  <c r="O36" i="5"/>
  <c r="H36" i="5"/>
  <c r="H34" i="5"/>
  <c r="C36" i="5"/>
  <c r="C34" i="5"/>
  <c r="M36" i="5"/>
  <c r="M34" i="5"/>
  <c r="E34" i="5"/>
  <c r="J36" i="5"/>
  <c r="J34" i="5"/>
  <c r="T34" i="5"/>
  <c r="R36" i="5"/>
  <c r="R34" i="5"/>
  <c r="BA981" i="4"/>
  <c r="BA980" i="4"/>
  <c r="BA979" i="4"/>
  <c r="BA978" i="4"/>
  <c r="BA977" i="4"/>
  <c r="BA976" i="4"/>
  <c r="BA975" i="4"/>
  <c r="BA974" i="4"/>
  <c r="BA973" i="4"/>
  <c r="BA972" i="4"/>
  <c r="BA971" i="4"/>
  <c r="DE971" i="4" s="1"/>
  <c r="BA970" i="4"/>
  <c r="DE970" i="4" s="1"/>
  <c r="BA969" i="4"/>
  <c r="DE969" i="4" s="1"/>
  <c r="BA968" i="4"/>
  <c r="DE968" i="4" s="1"/>
  <c r="BA967" i="4"/>
  <c r="BA966" i="4"/>
  <c r="BA965" i="4"/>
  <c r="BA964" i="4"/>
  <c r="BA963" i="4"/>
  <c r="BA962" i="4"/>
  <c r="BA961" i="4"/>
  <c r="BA958" i="4"/>
  <c r="BA947" i="4"/>
  <c r="BA946" i="4"/>
  <c r="BA945" i="4"/>
  <c r="BA944" i="4"/>
  <c r="BA943" i="4"/>
  <c r="BA942" i="4"/>
  <c r="BA941" i="4"/>
  <c r="BA940" i="4"/>
  <c r="BA939" i="4"/>
  <c r="BA957" i="4"/>
  <c r="BA953" i="4"/>
  <c r="CM953" i="4" s="1"/>
  <c r="BA949" i="4"/>
  <c r="BA960" i="4"/>
  <c r="BA956" i="4"/>
  <c r="BA952" i="4"/>
  <c r="BA948" i="4"/>
  <c r="BA955" i="4"/>
  <c r="BA951" i="4"/>
  <c r="BA938" i="4"/>
  <c r="BA937" i="4"/>
  <c r="BA936" i="4"/>
  <c r="BA935" i="4"/>
  <c r="BA934" i="4"/>
  <c r="BA933" i="4"/>
  <c r="BA932" i="4"/>
  <c r="BA931" i="4"/>
  <c r="BA930" i="4"/>
  <c r="BA959" i="4"/>
  <c r="BA950" i="4"/>
  <c r="BA929" i="4"/>
  <c r="BA928" i="4"/>
  <c r="BA927" i="4"/>
  <c r="BA954" i="4"/>
  <c r="BA923" i="4"/>
  <c r="BA919" i="4"/>
  <c r="BA915" i="4"/>
  <c r="BA911" i="4"/>
  <c r="BA907" i="4"/>
  <c r="BA903" i="4"/>
  <c r="BA926" i="4"/>
  <c r="BA922" i="4"/>
  <c r="BA918" i="4"/>
  <c r="BA914" i="4"/>
  <c r="BA910" i="4"/>
  <c r="BA906" i="4"/>
  <c r="BA921" i="4"/>
  <c r="BA920" i="4"/>
  <c r="BA913" i="4"/>
  <c r="BA912" i="4"/>
  <c r="BA905" i="4"/>
  <c r="BA902" i="4"/>
  <c r="BA900" i="4"/>
  <c r="BA897" i="4"/>
  <c r="BA894" i="4"/>
  <c r="BA904" i="4"/>
  <c r="BA891" i="4"/>
  <c r="BA889" i="4"/>
  <c r="BA887" i="4"/>
  <c r="BA885" i="4"/>
  <c r="BA883" i="4"/>
  <c r="BA881" i="4"/>
  <c r="BA879" i="4"/>
  <c r="BA877" i="4"/>
  <c r="BA875" i="4"/>
  <c r="BA873" i="4"/>
  <c r="BA871" i="4"/>
  <c r="BA869" i="4"/>
  <c r="BA867" i="4"/>
  <c r="BA865" i="4"/>
  <c r="BA863" i="4"/>
  <c r="BA784" i="4"/>
  <c r="BA780" i="4"/>
  <c r="BA901" i="4"/>
  <c r="BA893" i="4"/>
  <c r="BA808" i="4"/>
  <c r="BA807" i="4"/>
  <c r="BA806" i="4"/>
  <c r="BA805" i="4"/>
  <c r="BA804" i="4"/>
  <c r="BA803" i="4"/>
  <c r="BA802" i="4"/>
  <c r="BA801" i="4"/>
  <c r="BA800" i="4"/>
  <c r="BA799" i="4"/>
  <c r="BA798" i="4"/>
  <c r="BA797" i="4"/>
  <c r="BA796" i="4"/>
  <c r="BA795" i="4"/>
  <c r="BA794" i="4"/>
  <c r="BA793" i="4"/>
  <c r="BA792" i="4"/>
  <c r="BA791" i="4"/>
  <c r="BA790" i="4"/>
  <c r="BA789" i="4"/>
  <c r="BA788" i="4"/>
  <c r="BA787" i="4"/>
  <c r="BA783" i="4"/>
  <c r="BA924" i="4"/>
  <c r="BA916" i="4"/>
  <c r="BA908" i="4"/>
  <c r="BA899" i="4"/>
  <c r="BA896" i="4"/>
  <c r="BA895" i="4"/>
  <c r="BA892" i="4"/>
  <c r="BA890" i="4"/>
  <c r="BA888" i="4"/>
  <c r="BA886" i="4"/>
  <c r="BA884" i="4"/>
  <c r="BA882" i="4"/>
  <c r="BA880" i="4"/>
  <c r="BA917" i="4"/>
  <c r="BA878" i="4"/>
  <c r="BA876" i="4"/>
  <c r="BA874" i="4"/>
  <c r="BA872" i="4"/>
  <c r="BA870" i="4"/>
  <c r="BA868" i="4"/>
  <c r="BA866" i="4"/>
  <c r="BA864" i="4"/>
  <c r="BA859" i="4"/>
  <c r="BA855" i="4"/>
  <c r="BA851" i="4"/>
  <c r="BA847" i="4"/>
  <c r="BA843" i="4"/>
  <c r="BA839" i="4"/>
  <c r="BA835" i="4"/>
  <c r="BA831" i="4"/>
  <c r="BA827" i="4"/>
  <c r="BA823" i="4"/>
  <c r="BA819" i="4"/>
  <c r="BA815" i="4"/>
  <c r="BA811" i="4"/>
  <c r="BA785" i="4"/>
  <c r="BA925" i="4"/>
  <c r="BA862" i="4"/>
  <c r="BA858" i="4"/>
  <c r="BA854" i="4"/>
  <c r="BA850" i="4"/>
  <c r="BA846" i="4"/>
  <c r="BA842" i="4"/>
  <c r="BA838" i="4"/>
  <c r="BA834" i="4"/>
  <c r="BA830" i="4"/>
  <c r="BA826" i="4"/>
  <c r="BA822" i="4"/>
  <c r="BA818" i="4"/>
  <c r="BA814" i="4"/>
  <c r="BA810" i="4"/>
  <c r="BA861" i="4"/>
  <c r="BA857" i="4"/>
  <c r="BA853" i="4"/>
  <c r="BA849" i="4"/>
  <c r="BA845" i="4"/>
  <c r="BA841" i="4"/>
  <c r="BA837" i="4"/>
  <c r="BA833" i="4"/>
  <c r="BA829" i="4"/>
  <c r="BA825" i="4"/>
  <c r="BA821" i="4"/>
  <c r="BA817" i="4"/>
  <c r="BA813" i="4"/>
  <c r="BA809" i="4"/>
  <c r="BA786" i="4"/>
  <c r="BA778" i="4"/>
  <c r="BA909" i="4"/>
  <c r="BA898" i="4"/>
  <c r="BA860" i="4"/>
  <c r="BA856" i="4"/>
  <c r="BA852" i="4"/>
  <c r="BA848" i="4"/>
  <c r="BA844" i="4"/>
  <c r="BA840" i="4"/>
  <c r="BA836" i="4"/>
  <c r="BA832" i="4"/>
  <c r="BA828" i="4"/>
  <c r="BA824" i="4"/>
  <c r="BA820" i="4"/>
  <c r="BA816" i="4"/>
  <c r="BA812" i="4"/>
  <c r="BA775" i="4"/>
  <c r="BA771" i="4"/>
  <c r="BA767" i="4"/>
  <c r="BA763" i="4"/>
  <c r="BA759" i="4"/>
  <c r="BA755" i="4"/>
  <c r="BA751" i="4"/>
  <c r="BA747" i="4"/>
  <c r="BA743" i="4"/>
  <c r="BA739" i="4"/>
  <c r="BA734" i="4"/>
  <c r="BA730" i="4"/>
  <c r="BA726" i="4"/>
  <c r="BA722" i="4"/>
  <c r="BA718" i="4"/>
  <c r="BA714" i="4"/>
  <c r="BA782" i="4"/>
  <c r="BA777" i="4"/>
  <c r="BA774" i="4"/>
  <c r="BA770" i="4"/>
  <c r="BA766" i="4"/>
  <c r="BA762" i="4"/>
  <c r="BA758" i="4"/>
  <c r="BA754" i="4"/>
  <c r="BA750" i="4"/>
  <c r="BA746" i="4"/>
  <c r="BA742" i="4"/>
  <c r="BA738" i="4"/>
  <c r="BA735" i="4"/>
  <c r="BA731" i="4"/>
  <c r="BA727" i="4"/>
  <c r="BA723" i="4"/>
  <c r="BA719" i="4"/>
  <c r="BA715" i="4"/>
  <c r="BA711" i="4"/>
  <c r="BA773" i="4"/>
  <c r="BA769" i="4"/>
  <c r="BA765" i="4"/>
  <c r="BA761" i="4"/>
  <c r="BA757" i="4"/>
  <c r="BA753" i="4"/>
  <c r="BA749" i="4"/>
  <c r="BA745" i="4"/>
  <c r="BA741" i="4"/>
  <c r="BA736" i="4"/>
  <c r="BA732" i="4"/>
  <c r="BA728" i="4"/>
  <c r="BA724" i="4"/>
  <c r="BA720" i="4"/>
  <c r="BA716" i="4"/>
  <c r="BA712" i="4"/>
  <c r="BA781" i="4"/>
  <c r="BA779" i="4"/>
  <c r="BA772" i="4"/>
  <c r="BA768" i="4"/>
  <c r="BA764" i="4"/>
  <c r="BA760" i="4"/>
  <c r="BA740" i="4"/>
  <c r="BA733" i="4"/>
  <c r="BA725" i="4"/>
  <c r="BA708" i="4"/>
  <c r="BA704" i="4"/>
  <c r="BA629" i="4"/>
  <c r="BA625" i="4"/>
  <c r="BA621" i="4"/>
  <c r="BA617" i="4"/>
  <c r="BA613" i="4"/>
  <c r="BA609" i="4"/>
  <c r="BA605" i="4"/>
  <c r="BA601" i="4"/>
  <c r="BA748" i="4"/>
  <c r="BA744" i="4"/>
  <c r="BA721" i="4"/>
  <c r="BA709" i="4"/>
  <c r="BA705" i="4"/>
  <c r="BA628" i="4"/>
  <c r="BA624" i="4"/>
  <c r="BA620" i="4"/>
  <c r="BA616" i="4"/>
  <c r="BA612" i="4"/>
  <c r="BA608" i="4"/>
  <c r="BA604" i="4"/>
  <c r="BA600" i="4"/>
  <c r="BA752" i="4"/>
  <c r="BA737" i="4"/>
  <c r="BA729" i="4"/>
  <c r="BA717" i="4"/>
  <c r="BA706" i="4"/>
  <c r="BA627" i="4"/>
  <c r="BA623" i="4"/>
  <c r="BA619" i="4"/>
  <c r="BA615" i="4"/>
  <c r="BA611" i="4"/>
  <c r="BA607" i="4"/>
  <c r="BA603" i="4"/>
  <c r="BA599" i="4"/>
  <c r="BA707" i="4"/>
  <c r="BA659" i="4"/>
  <c r="BA655" i="4"/>
  <c r="BA651" i="4"/>
  <c r="BA647" i="4"/>
  <c r="BA643" i="4"/>
  <c r="BA639" i="4"/>
  <c r="BA635" i="4"/>
  <c r="BA631" i="4"/>
  <c r="BA626" i="4"/>
  <c r="BA614" i="4"/>
  <c r="BA606" i="4"/>
  <c r="BA596" i="4"/>
  <c r="BA592" i="4"/>
  <c r="BA588" i="4"/>
  <c r="BA584" i="4"/>
  <c r="BA580" i="4"/>
  <c r="BA576" i="4"/>
  <c r="BA572" i="4"/>
  <c r="BA568" i="4"/>
  <c r="BA529" i="4"/>
  <c r="BA525" i="4"/>
  <c r="BA521" i="4"/>
  <c r="BA517" i="4"/>
  <c r="BA513" i="4"/>
  <c r="BA509" i="4"/>
  <c r="BA505" i="4"/>
  <c r="BA501" i="4"/>
  <c r="BA497" i="4"/>
  <c r="BA710" i="4"/>
  <c r="BA702" i="4"/>
  <c r="BA700" i="4"/>
  <c r="BA698" i="4"/>
  <c r="BA696" i="4"/>
  <c r="BA694" i="4"/>
  <c r="BA692" i="4"/>
  <c r="BA690" i="4"/>
  <c r="BA688" i="4"/>
  <c r="BA686" i="4"/>
  <c r="BA684" i="4"/>
  <c r="BA682" i="4"/>
  <c r="BA680" i="4"/>
  <c r="BA678" i="4"/>
  <c r="BA676" i="4"/>
  <c r="BA674" i="4"/>
  <c r="BA672" i="4"/>
  <c r="BA670" i="4"/>
  <c r="BA668" i="4"/>
  <c r="BA666" i="4"/>
  <c r="BA664" i="4"/>
  <c r="BA662" i="4"/>
  <c r="BA658" i="4"/>
  <c r="BA654" i="4"/>
  <c r="BA650" i="4"/>
  <c r="BA646" i="4"/>
  <c r="BA642" i="4"/>
  <c r="BA638" i="4"/>
  <c r="BA634" i="4"/>
  <c r="BA630" i="4"/>
  <c r="BA618" i="4"/>
  <c r="BA610" i="4"/>
  <c r="BA602" i="4"/>
  <c r="BA595" i="4"/>
  <c r="BA591" i="4"/>
  <c r="BA587" i="4"/>
  <c r="BA583" i="4"/>
  <c r="BA579" i="4"/>
  <c r="BA575" i="4"/>
  <c r="BA571" i="4"/>
  <c r="BA567" i="4"/>
  <c r="BA565" i="4"/>
  <c r="BA563" i="4"/>
  <c r="BA561" i="4"/>
  <c r="BA559" i="4"/>
  <c r="BA557" i="4"/>
  <c r="BA555" i="4"/>
  <c r="BA553" i="4"/>
  <c r="BA551" i="4"/>
  <c r="BA549" i="4"/>
  <c r="BA547" i="4"/>
  <c r="BA545" i="4"/>
  <c r="BA543" i="4"/>
  <c r="BA541" i="4"/>
  <c r="BA539" i="4"/>
  <c r="BA537" i="4"/>
  <c r="BA535" i="4"/>
  <c r="BA533" i="4"/>
  <c r="BA530" i="4"/>
  <c r="BA526" i="4"/>
  <c r="BA522" i="4"/>
  <c r="BA518" i="4"/>
  <c r="BA713" i="4"/>
  <c r="BA661" i="4"/>
  <c r="BA657" i="4"/>
  <c r="BA653" i="4"/>
  <c r="BA649" i="4"/>
  <c r="BA645" i="4"/>
  <c r="BA641" i="4"/>
  <c r="BA637" i="4"/>
  <c r="BA633" i="4"/>
  <c r="BA598" i="4"/>
  <c r="BA594" i="4"/>
  <c r="BA590" i="4"/>
  <c r="BA586" i="4"/>
  <c r="BA582" i="4"/>
  <c r="BA578" i="4"/>
  <c r="BA574" i="4"/>
  <c r="BA570" i="4"/>
  <c r="BA531" i="4"/>
  <c r="BA527" i="4"/>
  <c r="BA523" i="4"/>
  <c r="BA519" i="4"/>
  <c r="BA515" i="4"/>
  <c r="BA511" i="4"/>
  <c r="BA507" i="4"/>
  <c r="BA503" i="4"/>
  <c r="BA499" i="4"/>
  <c r="BA776" i="4"/>
  <c r="BA703" i="4"/>
  <c r="BA699" i="4"/>
  <c r="BA695" i="4"/>
  <c r="BA691" i="4"/>
  <c r="BA687" i="4"/>
  <c r="BA683" i="4"/>
  <c r="BA679" i="4"/>
  <c r="BA675" i="4"/>
  <c r="BA671" i="4"/>
  <c r="BA667" i="4"/>
  <c r="BA663" i="4"/>
  <c r="BA656" i="4"/>
  <c r="BA640" i="4"/>
  <c r="BA562" i="4"/>
  <c r="BA554" i="4"/>
  <c r="BA534" i="4"/>
  <c r="BA516" i="4"/>
  <c r="BA510" i="4"/>
  <c r="BA506" i="4"/>
  <c r="BA502" i="4"/>
  <c r="BA498" i="4"/>
  <c r="BA493" i="4"/>
  <c r="BA489" i="4"/>
  <c r="BA485" i="4"/>
  <c r="BA481" i="4"/>
  <c r="BA477" i="4"/>
  <c r="BA473" i="4"/>
  <c r="BA469" i="4"/>
  <c r="BA465" i="4"/>
  <c r="BA461" i="4"/>
  <c r="BA457" i="4"/>
  <c r="BA453" i="4"/>
  <c r="BA449" i="4"/>
  <c r="BA445" i="4"/>
  <c r="BA441" i="4"/>
  <c r="BA437" i="4"/>
  <c r="BA433" i="4"/>
  <c r="BA429" i="4"/>
  <c r="BA425" i="4"/>
  <c r="BA421" i="4"/>
  <c r="BA417" i="4"/>
  <c r="BA413" i="4"/>
  <c r="BA409" i="4"/>
  <c r="BA405" i="4"/>
  <c r="BA652" i="4"/>
  <c r="BA636" i="4"/>
  <c r="BA597" i="4"/>
  <c r="BA593" i="4"/>
  <c r="BA589" i="4"/>
  <c r="BA585" i="4"/>
  <c r="BA569" i="4"/>
  <c r="BA566" i="4"/>
  <c r="BA560" i="4"/>
  <c r="BA558" i="4"/>
  <c r="BA556" i="4"/>
  <c r="BA550" i="4"/>
  <c r="BA536" i="4"/>
  <c r="BA524" i="4"/>
  <c r="BA520" i="4"/>
  <c r="BA494" i="4"/>
  <c r="BA490" i="4"/>
  <c r="BA486" i="4"/>
  <c r="BA482" i="4"/>
  <c r="BA478" i="4"/>
  <c r="BA474" i="4"/>
  <c r="BA470" i="4"/>
  <c r="BA466" i="4"/>
  <c r="BA462" i="4"/>
  <c r="BA458" i="4"/>
  <c r="BA454" i="4"/>
  <c r="BA450" i="4"/>
  <c r="BA446" i="4"/>
  <c r="BA442" i="4"/>
  <c r="BA438" i="4"/>
  <c r="BA434" i="4"/>
  <c r="BA430" i="4"/>
  <c r="BA426" i="4"/>
  <c r="BA422" i="4"/>
  <c r="BA418" i="4"/>
  <c r="BA414" i="4"/>
  <c r="BA410" i="4"/>
  <c r="BA406" i="4"/>
  <c r="BA402" i="4"/>
  <c r="BA756" i="4"/>
  <c r="BA701" i="4"/>
  <c r="BA697" i="4"/>
  <c r="BA693" i="4"/>
  <c r="BA689" i="4"/>
  <c r="BA685" i="4"/>
  <c r="BA681" i="4"/>
  <c r="BA677" i="4"/>
  <c r="BA673" i="4"/>
  <c r="BA669" i="4"/>
  <c r="BA665" i="4"/>
  <c r="BA648" i="4"/>
  <c r="BA632" i="4"/>
  <c r="BA581" i="4"/>
  <c r="BA573" i="4"/>
  <c r="BA564" i="4"/>
  <c r="BA546" i="4"/>
  <c r="BA544" i="4"/>
  <c r="BA542" i="4"/>
  <c r="BA538" i="4"/>
  <c r="BA514" i="4"/>
  <c r="BA512" i="4"/>
  <c r="BA508" i="4"/>
  <c r="BA504" i="4"/>
  <c r="BA500" i="4"/>
  <c r="BA495" i="4"/>
  <c r="BA491" i="4"/>
  <c r="BA487" i="4"/>
  <c r="BA483" i="4"/>
  <c r="BA479" i="4"/>
  <c r="BA475" i="4"/>
  <c r="BA471" i="4"/>
  <c r="BA467" i="4"/>
  <c r="BA463" i="4"/>
  <c r="BA459" i="4"/>
  <c r="BA455" i="4"/>
  <c r="BA451" i="4"/>
  <c r="BA447" i="4"/>
  <c r="BA443" i="4"/>
  <c r="BA439" i="4"/>
  <c r="BA435" i="4"/>
  <c r="BA431" i="4"/>
  <c r="BA427" i="4"/>
  <c r="BA423" i="4"/>
  <c r="BA419" i="4"/>
  <c r="BA415" i="4"/>
  <c r="BA411" i="4"/>
  <c r="BA407" i="4"/>
  <c r="BA403" i="4"/>
  <c r="BA644" i="4"/>
  <c r="BA622" i="4"/>
  <c r="BA488" i="4"/>
  <c r="BA472" i="4"/>
  <c r="BA456" i="4"/>
  <c r="BA440" i="4"/>
  <c r="BA424" i="4"/>
  <c r="BA412" i="4"/>
  <c r="BA404" i="4"/>
  <c r="BA401" i="4"/>
  <c r="BA400" i="4"/>
  <c r="BA396" i="4"/>
  <c r="BA392" i="4"/>
  <c r="BA388" i="4"/>
  <c r="BA384" i="4"/>
  <c r="BA380" i="4"/>
  <c r="BA376" i="4"/>
  <c r="BA372" i="4"/>
  <c r="BA368" i="4"/>
  <c r="BA364" i="4"/>
  <c r="BA360" i="4"/>
  <c r="BA356" i="4"/>
  <c r="BA352" i="4"/>
  <c r="BA348" i="4"/>
  <c r="BA344" i="4"/>
  <c r="BA340" i="4"/>
  <c r="BA336" i="4"/>
  <c r="BA332" i="4"/>
  <c r="BA328" i="4"/>
  <c r="BA324" i="4"/>
  <c r="BA320" i="4"/>
  <c r="BA314" i="4"/>
  <c r="BA310" i="4"/>
  <c r="BA306" i="4"/>
  <c r="BA302" i="4"/>
  <c r="BA298" i="4"/>
  <c r="BA292" i="4"/>
  <c r="BA288" i="4"/>
  <c r="BA284" i="4"/>
  <c r="BA279" i="4"/>
  <c r="BA275" i="4"/>
  <c r="BA271" i="4"/>
  <c r="BA267" i="4"/>
  <c r="BA263" i="4"/>
  <c r="BA259" i="4"/>
  <c r="BA255" i="4"/>
  <c r="BA251" i="4"/>
  <c r="BA247" i="4"/>
  <c r="BA243" i="4"/>
  <c r="BA239" i="4"/>
  <c r="BA208" i="4"/>
  <c r="BA204" i="4"/>
  <c r="BA200" i="4"/>
  <c r="BA196" i="4"/>
  <c r="BA192" i="4"/>
  <c r="BA188" i="4"/>
  <c r="BA184" i="4"/>
  <c r="BA180" i="4"/>
  <c r="BA176" i="4"/>
  <c r="BA172" i="4"/>
  <c r="BA168" i="4"/>
  <c r="BA164" i="4"/>
  <c r="BA548" i="4"/>
  <c r="BA484" i="4"/>
  <c r="BA468" i="4"/>
  <c r="BA452" i="4"/>
  <c r="BA436" i="4"/>
  <c r="BA416" i="4"/>
  <c r="BA397" i="4"/>
  <c r="BA393" i="4"/>
  <c r="BA389" i="4"/>
  <c r="BA385" i="4"/>
  <c r="BA381" i="4"/>
  <c r="BA377" i="4"/>
  <c r="BA373" i="4"/>
  <c r="BA369" i="4"/>
  <c r="BA365" i="4"/>
  <c r="BA361" i="4"/>
  <c r="BA357" i="4"/>
  <c r="BA353" i="4"/>
  <c r="BA349" i="4"/>
  <c r="BA345" i="4"/>
  <c r="BA341" i="4"/>
  <c r="BA337" i="4"/>
  <c r="BA333" i="4"/>
  <c r="BA329" i="4"/>
  <c r="BA325" i="4"/>
  <c r="BA321" i="4"/>
  <c r="BA317" i="4"/>
  <c r="BA315" i="4"/>
  <c r="BA311" i="4"/>
  <c r="BA307" i="4"/>
  <c r="BA303" i="4"/>
  <c r="BA299" i="4"/>
  <c r="BA296" i="4"/>
  <c r="BA293" i="4"/>
  <c r="BA289" i="4"/>
  <c r="BA285" i="4"/>
  <c r="BA282" i="4"/>
  <c r="BA280" i="4"/>
  <c r="BA276" i="4"/>
  <c r="BA272" i="4"/>
  <c r="BA268" i="4"/>
  <c r="BA264" i="4"/>
  <c r="BA260" i="4"/>
  <c r="BA256" i="4"/>
  <c r="BA252" i="4"/>
  <c r="BA248" i="4"/>
  <c r="BA244" i="4"/>
  <c r="BA240" i="4"/>
  <c r="BA237" i="4"/>
  <c r="BA235" i="4"/>
  <c r="BA209" i="4"/>
  <c r="BA205" i="4"/>
  <c r="BA201" i="4"/>
  <c r="BA197" i="4"/>
  <c r="BA193" i="4"/>
  <c r="BA189" i="4"/>
  <c r="BA185" i="4"/>
  <c r="BA181" i="4"/>
  <c r="BA177" i="4"/>
  <c r="BA173" i="4"/>
  <c r="BA169" i="4"/>
  <c r="BA165" i="4"/>
  <c r="BA577" i="4"/>
  <c r="BA528" i="4"/>
  <c r="BA496" i="4"/>
  <c r="BA480" i="4"/>
  <c r="BA464" i="4"/>
  <c r="BA448" i="4"/>
  <c r="BA432" i="4"/>
  <c r="BA398" i="4"/>
  <c r="BA394" i="4"/>
  <c r="BA390" i="4"/>
  <c r="BA386" i="4"/>
  <c r="BA382" i="4"/>
  <c r="BA378" i="4"/>
  <c r="BA374" i="4"/>
  <c r="BA370" i="4"/>
  <c r="BA366" i="4"/>
  <c r="BA362" i="4"/>
  <c r="BA358" i="4"/>
  <c r="BA354" i="4"/>
  <c r="BA350" i="4"/>
  <c r="BA346" i="4"/>
  <c r="BA342" i="4"/>
  <c r="BA338" i="4"/>
  <c r="BA334" i="4"/>
  <c r="BA330" i="4"/>
  <c r="BA326" i="4"/>
  <c r="BA322" i="4"/>
  <c r="BA318" i="4"/>
  <c r="BA312" i="4"/>
  <c r="BA308" i="4"/>
  <c r="BA304" i="4"/>
  <c r="BA300" i="4"/>
  <c r="BA294" i="4"/>
  <c r="BA290" i="4"/>
  <c r="BA286" i="4"/>
  <c r="BA277" i="4"/>
  <c r="BA273" i="4"/>
  <c r="BA269" i="4"/>
  <c r="BA265" i="4"/>
  <c r="BA261" i="4"/>
  <c r="BA257" i="4"/>
  <c r="BA253" i="4"/>
  <c r="BA249" i="4"/>
  <c r="BA245" i="4"/>
  <c r="BA241" i="4"/>
  <c r="BA210" i="4"/>
  <c r="BA206" i="4"/>
  <c r="BA202" i="4"/>
  <c r="BA198" i="4"/>
  <c r="BA194" i="4"/>
  <c r="BA190" i="4"/>
  <c r="BA186" i="4"/>
  <c r="BA182" i="4"/>
  <c r="BA178" i="4"/>
  <c r="BA174" i="4"/>
  <c r="BA170" i="4"/>
  <c r="BA166" i="4"/>
  <c r="BA660" i="4"/>
  <c r="BA408" i="4"/>
  <c r="BA395" i="4"/>
  <c r="BA387" i="4"/>
  <c r="BA379" i="4"/>
  <c r="BA371" i="4"/>
  <c r="BA363" i="4"/>
  <c r="BA355" i="4"/>
  <c r="BA347" i="4"/>
  <c r="BA331" i="4"/>
  <c r="BA313" i="4"/>
  <c r="BA262" i="4"/>
  <c r="BA258" i="4"/>
  <c r="BA236" i="4"/>
  <c r="BA207" i="4"/>
  <c r="BA203" i="4"/>
  <c r="BA199" i="4"/>
  <c r="BA161" i="4"/>
  <c r="BA157" i="4"/>
  <c r="BA153" i="4"/>
  <c r="BA149" i="4"/>
  <c r="BA145" i="4"/>
  <c r="BA141" i="4"/>
  <c r="BA137" i="4"/>
  <c r="BA133" i="4"/>
  <c r="BA129" i="4"/>
  <c r="BA125" i="4"/>
  <c r="BA121" i="4"/>
  <c r="BA117" i="4"/>
  <c r="BA113" i="4"/>
  <c r="BA109" i="4"/>
  <c r="BA105" i="4"/>
  <c r="BA101" i="4"/>
  <c r="BA97" i="4"/>
  <c r="BA93" i="4"/>
  <c r="BA89" i="4"/>
  <c r="BA85" i="4"/>
  <c r="BA81" i="4"/>
  <c r="BA77" i="4"/>
  <c r="BA73" i="4"/>
  <c r="BA69" i="4"/>
  <c r="BA65" i="4"/>
  <c r="BA61" i="4"/>
  <c r="BA57" i="4"/>
  <c r="BA53" i="4"/>
  <c r="BA49" i="4"/>
  <c r="BA45" i="4"/>
  <c r="BA41" i="4"/>
  <c r="BA37" i="4"/>
  <c r="BA33" i="4"/>
  <c r="BA29" i="4"/>
  <c r="BA25" i="4"/>
  <c r="BA21" i="4"/>
  <c r="BA17" i="4"/>
  <c r="BA31" i="4"/>
  <c r="BA23" i="4"/>
  <c r="BA492" i="4"/>
  <c r="BA301" i="4"/>
  <c r="BA287" i="4"/>
  <c r="BA254" i="4"/>
  <c r="BA187" i="4"/>
  <c r="BA179" i="4"/>
  <c r="BA171" i="4"/>
  <c r="BA160" i="4"/>
  <c r="BA156" i="4"/>
  <c r="BA152" i="4"/>
  <c r="BA144" i="4"/>
  <c r="BA140" i="4"/>
  <c r="BA136" i="4"/>
  <c r="BA112" i="4"/>
  <c r="BA100" i="4"/>
  <c r="BA84" i="4"/>
  <c r="BA64" i="4"/>
  <c r="BA60" i="4"/>
  <c r="BA552" i="4"/>
  <c r="BA532" i="4"/>
  <c r="BA476" i="4"/>
  <c r="BA444" i="4"/>
  <c r="BA335" i="4"/>
  <c r="BA319" i="4"/>
  <c r="BA316" i="4"/>
  <c r="BA297" i="4"/>
  <c r="BA291" i="4"/>
  <c r="BA283" i="4"/>
  <c r="BA278" i="4"/>
  <c r="BA266" i="4"/>
  <c r="BA250" i="4"/>
  <c r="BA238" i="4"/>
  <c r="BA195" i="4"/>
  <c r="BA183" i="4"/>
  <c r="BA162" i="4"/>
  <c r="BA158" i="4"/>
  <c r="BA154" i="4"/>
  <c r="BA150" i="4"/>
  <c r="BA146" i="4"/>
  <c r="BA142" i="4"/>
  <c r="BA138" i="4"/>
  <c r="BA134" i="4"/>
  <c r="BA130" i="4"/>
  <c r="BA126" i="4"/>
  <c r="BA122" i="4"/>
  <c r="BA118" i="4"/>
  <c r="BA114" i="4"/>
  <c r="BA110" i="4"/>
  <c r="BA106" i="4"/>
  <c r="BA102" i="4"/>
  <c r="BA98" i="4"/>
  <c r="BA94" i="4"/>
  <c r="BA90" i="4"/>
  <c r="BA86" i="4"/>
  <c r="BA82" i="4"/>
  <c r="BA78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27" i="4"/>
  <c r="BA15" i="4"/>
  <c r="BA540" i="4"/>
  <c r="BA460" i="4"/>
  <c r="BA428" i="4"/>
  <c r="BA327" i="4"/>
  <c r="BA309" i="4"/>
  <c r="BA281" i="4"/>
  <c r="BA242" i="4"/>
  <c r="BA148" i="4"/>
  <c r="BA128" i="4"/>
  <c r="BA124" i="4"/>
  <c r="BA108" i="4"/>
  <c r="BA104" i="4"/>
  <c r="BA96" i="4"/>
  <c r="BA420" i="4"/>
  <c r="BA399" i="4"/>
  <c r="BA391" i="4"/>
  <c r="BA383" i="4"/>
  <c r="BA375" i="4"/>
  <c r="BA367" i="4"/>
  <c r="BA359" i="4"/>
  <c r="BA351" i="4"/>
  <c r="BA343" i="4"/>
  <c r="BA339" i="4"/>
  <c r="BA323" i="4"/>
  <c r="BA305" i="4"/>
  <c r="BA295" i="4"/>
  <c r="BA274" i="4"/>
  <c r="BA246" i="4"/>
  <c r="BA191" i="4"/>
  <c r="BA175" i="4"/>
  <c r="BA167" i="4"/>
  <c r="BA163" i="4"/>
  <c r="BA159" i="4"/>
  <c r="BA155" i="4"/>
  <c r="BA151" i="4"/>
  <c r="BA147" i="4"/>
  <c r="BA143" i="4"/>
  <c r="BA139" i="4"/>
  <c r="BA135" i="4"/>
  <c r="BA131" i="4"/>
  <c r="BA127" i="4"/>
  <c r="BA123" i="4"/>
  <c r="BA119" i="4"/>
  <c r="BA115" i="4"/>
  <c r="BA111" i="4"/>
  <c r="BA107" i="4"/>
  <c r="BA103" i="4"/>
  <c r="BA99" i="4"/>
  <c r="BA95" i="4"/>
  <c r="BA91" i="4"/>
  <c r="BA87" i="4"/>
  <c r="BA83" i="4"/>
  <c r="BA79" i="4"/>
  <c r="BA75" i="4"/>
  <c r="BA71" i="4"/>
  <c r="BA67" i="4"/>
  <c r="BA63" i="4"/>
  <c r="BA59" i="4"/>
  <c r="BA55" i="4"/>
  <c r="BA51" i="4"/>
  <c r="BA47" i="4"/>
  <c r="BA43" i="4"/>
  <c r="BA39" i="4"/>
  <c r="BA35" i="4"/>
  <c r="BA19" i="4"/>
  <c r="BA270" i="4"/>
  <c r="BA132" i="4"/>
  <c r="BA120" i="4"/>
  <c r="BA116" i="4"/>
  <c r="BA92" i="4"/>
  <c r="BA88" i="4"/>
  <c r="BA80" i="4"/>
  <c r="BA76" i="4"/>
  <c r="BA72" i="4"/>
  <c r="BA68" i="4"/>
  <c r="BQ36" i="4"/>
  <c r="CT47" i="4"/>
  <c r="CS47" i="4"/>
  <c r="CT51" i="4"/>
  <c r="CS51" i="4"/>
  <c r="BM736" i="4"/>
  <c r="BM732" i="4"/>
  <c r="BM728" i="4"/>
  <c r="BM724" i="4"/>
  <c r="BM720" i="4"/>
  <c r="BM716" i="4"/>
  <c r="BM712" i="4"/>
  <c r="BM737" i="4"/>
  <c r="BM733" i="4"/>
  <c r="BM729" i="4"/>
  <c r="BM725" i="4"/>
  <c r="BM721" i="4"/>
  <c r="BM717" i="4"/>
  <c r="BM713" i="4"/>
  <c r="BM734" i="4"/>
  <c r="BM730" i="4"/>
  <c r="BM726" i="4"/>
  <c r="BM722" i="4"/>
  <c r="BM718" i="4"/>
  <c r="BM714" i="4"/>
  <c r="BM735" i="4"/>
  <c r="BM727" i="4"/>
  <c r="BM715" i="4"/>
  <c r="BM706" i="4"/>
  <c r="BM626" i="4"/>
  <c r="BM622" i="4"/>
  <c r="BM618" i="4"/>
  <c r="BM614" i="4"/>
  <c r="BM610" i="4"/>
  <c r="BM606" i="4"/>
  <c r="BM602" i="4"/>
  <c r="BM711" i="4"/>
  <c r="BM707" i="4"/>
  <c r="BM703" i="4"/>
  <c r="BM702" i="4"/>
  <c r="BM701" i="4"/>
  <c r="BM700" i="4"/>
  <c r="BM699" i="4"/>
  <c r="BM698" i="4"/>
  <c r="BM697" i="4"/>
  <c r="BM696" i="4"/>
  <c r="BM695" i="4"/>
  <c r="BM694" i="4"/>
  <c r="BM693" i="4"/>
  <c r="BM692" i="4"/>
  <c r="BM691" i="4"/>
  <c r="BM690" i="4"/>
  <c r="BM689" i="4"/>
  <c r="BM688" i="4"/>
  <c r="BM687" i="4"/>
  <c r="BM686" i="4"/>
  <c r="BM685" i="4"/>
  <c r="BM684" i="4"/>
  <c r="BM683" i="4"/>
  <c r="BM682" i="4"/>
  <c r="BM681" i="4"/>
  <c r="BM680" i="4"/>
  <c r="BM679" i="4"/>
  <c r="BM678" i="4"/>
  <c r="BM677" i="4"/>
  <c r="BM676" i="4"/>
  <c r="BM675" i="4"/>
  <c r="BM674" i="4"/>
  <c r="BM673" i="4"/>
  <c r="BM672" i="4"/>
  <c r="BM671" i="4"/>
  <c r="BM670" i="4"/>
  <c r="BM669" i="4"/>
  <c r="BM668" i="4"/>
  <c r="BM667" i="4"/>
  <c r="BM666" i="4"/>
  <c r="BM665" i="4"/>
  <c r="BM664" i="4"/>
  <c r="BM663" i="4"/>
  <c r="BM662" i="4"/>
  <c r="BM661" i="4"/>
  <c r="BM660" i="4"/>
  <c r="BM659" i="4"/>
  <c r="BM658" i="4"/>
  <c r="BM657" i="4"/>
  <c r="BM656" i="4"/>
  <c r="BM655" i="4"/>
  <c r="BM654" i="4"/>
  <c r="BM653" i="4"/>
  <c r="BM652" i="4"/>
  <c r="BM651" i="4"/>
  <c r="BM650" i="4"/>
  <c r="BM649" i="4"/>
  <c r="BM648" i="4"/>
  <c r="BM647" i="4"/>
  <c r="BM646" i="4"/>
  <c r="BM645" i="4"/>
  <c r="BM644" i="4"/>
  <c r="BM643" i="4"/>
  <c r="BM642" i="4"/>
  <c r="BM641" i="4"/>
  <c r="BM640" i="4"/>
  <c r="BM639" i="4"/>
  <c r="BM638" i="4"/>
  <c r="BM637" i="4"/>
  <c r="BM636" i="4"/>
  <c r="BM635" i="4"/>
  <c r="BM634" i="4"/>
  <c r="BM633" i="4"/>
  <c r="BM632" i="4"/>
  <c r="BM631" i="4"/>
  <c r="BM630" i="4"/>
  <c r="BM629" i="4"/>
  <c r="BM625" i="4"/>
  <c r="BM621" i="4"/>
  <c r="BM617" i="4"/>
  <c r="BM613" i="4"/>
  <c r="BM609" i="4"/>
  <c r="BM605" i="4"/>
  <c r="BM601" i="4"/>
  <c r="BM731" i="4"/>
  <c r="BM723" i="4"/>
  <c r="BM710" i="4"/>
  <c r="BM708" i="4"/>
  <c r="BM704" i="4"/>
  <c r="BM628" i="4"/>
  <c r="BM624" i="4"/>
  <c r="BM620" i="4"/>
  <c r="BM616" i="4"/>
  <c r="BM612" i="4"/>
  <c r="BM608" i="4"/>
  <c r="BM604" i="4"/>
  <c r="BM600" i="4"/>
  <c r="BM709" i="4"/>
  <c r="BM627" i="4"/>
  <c r="BM615" i="4"/>
  <c r="BM607" i="4"/>
  <c r="BM597" i="4"/>
  <c r="BM593" i="4"/>
  <c r="BM589" i="4"/>
  <c r="BM585" i="4"/>
  <c r="BM581" i="4"/>
  <c r="BM577" i="4"/>
  <c r="BM573" i="4"/>
  <c r="BM569" i="4"/>
  <c r="BM566" i="4"/>
  <c r="BM564" i="4"/>
  <c r="BM562" i="4"/>
  <c r="BM560" i="4"/>
  <c r="BM558" i="4"/>
  <c r="BM556" i="4"/>
  <c r="BM554" i="4"/>
  <c r="BM552" i="4"/>
  <c r="BM550" i="4"/>
  <c r="BM548" i="4"/>
  <c r="BM546" i="4"/>
  <c r="BM544" i="4"/>
  <c r="BM542" i="4"/>
  <c r="BM540" i="4"/>
  <c r="BM538" i="4"/>
  <c r="BM536" i="4"/>
  <c r="BM534" i="4"/>
  <c r="BM532" i="4"/>
  <c r="BM528" i="4"/>
  <c r="BM524" i="4"/>
  <c r="BM520" i="4"/>
  <c r="BM516" i="4"/>
  <c r="BM512" i="4"/>
  <c r="BM508" i="4"/>
  <c r="BM504" i="4"/>
  <c r="BM500" i="4"/>
  <c r="BM596" i="4"/>
  <c r="BM592" i="4"/>
  <c r="BM588" i="4"/>
  <c r="BM584" i="4"/>
  <c r="BM580" i="4"/>
  <c r="BM576" i="4"/>
  <c r="BM572" i="4"/>
  <c r="BM568" i="4"/>
  <c r="BM529" i="4"/>
  <c r="BM525" i="4"/>
  <c r="BM521" i="4"/>
  <c r="BM517" i="4"/>
  <c r="BM619" i="4"/>
  <c r="BM611" i="4"/>
  <c r="BM599" i="4"/>
  <c r="BM595" i="4"/>
  <c r="BM591" i="4"/>
  <c r="BM587" i="4"/>
  <c r="BM583" i="4"/>
  <c r="BM579" i="4"/>
  <c r="BM575" i="4"/>
  <c r="BM571" i="4"/>
  <c r="BM567" i="4"/>
  <c r="BM565" i="4"/>
  <c r="BM563" i="4"/>
  <c r="BM561" i="4"/>
  <c r="BM559" i="4"/>
  <c r="BM557" i="4"/>
  <c r="BM555" i="4"/>
  <c r="BM553" i="4"/>
  <c r="BM551" i="4"/>
  <c r="BM549" i="4"/>
  <c r="BM547" i="4"/>
  <c r="BM545" i="4"/>
  <c r="BM543" i="4"/>
  <c r="BM541" i="4"/>
  <c r="BM539" i="4"/>
  <c r="BM537" i="4"/>
  <c r="BM535" i="4"/>
  <c r="BM533" i="4"/>
  <c r="BM530" i="4"/>
  <c r="BM526" i="4"/>
  <c r="BM522" i="4"/>
  <c r="BM518" i="4"/>
  <c r="BM514" i="4"/>
  <c r="BM510" i="4"/>
  <c r="BM506" i="4"/>
  <c r="BM502" i="4"/>
  <c r="BM498" i="4"/>
  <c r="BM578" i="4"/>
  <c r="BM531" i="4"/>
  <c r="BM523" i="4"/>
  <c r="BM509" i="4"/>
  <c r="BM505" i="4"/>
  <c r="BM501" i="4"/>
  <c r="BM496" i="4"/>
  <c r="BM492" i="4"/>
  <c r="BM488" i="4"/>
  <c r="BM484" i="4"/>
  <c r="BM480" i="4"/>
  <c r="BM476" i="4"/>
  <c r="BM472" i="4"/>
  <c r="BM468" i="4"/>
  <c r="BM464" i="4"/>
  <c r="BM460" i="4"/>
  <c r="BM456" i="4"/>
  <c r="BM452" i="4"/>
  <c r="BM448" i="4"/>
  <c r="BM444" i="4"/>
  <c r="BM440" i="4"/>
  <c r="BM436" i="4"/>
  <c r="BM432" i="4"/>
  <c r="BM428" i="4"/>
  <c r="BM424" i="4"/>
  <c r="BM420" i="4"/>
  <c r="BM416" i="4"/>
  <c r="BM412" i="4"/>
  <c r="BM408" i="4"/>
  <c r="BM598" i="4"/>
  <c r="BM594" i="4"/>
  <c r="BM590" i="4"/>
  <c r="BM586" i="4"/>
  <c r="BM570" i="4"/>
  <c r="BM493" i="4"/>
  <c r="BM489" i="4"/>
  <c r="BM485" i="4"/>
  <c r="BM481" i="4"/>
  <c r="BM477" i="4"/>
  <c r="BM473" i="4"/>
  <c r="BM469" i="4"/>
  <c r="BM465" i="4"/>
  <c r="BM461" i="4"/>
  <c r="BM457" i="4"/>
  <c r="BM453" i="4"/>
  <c r="BM449" i="4"/>
  <c r="BM445" i="4"/>
  <c r="BM441" i="4"/>
  <c r="BM437" i="4"/>
  <c r="BM433" i="4"/>
  <c r="BM429" i="4"/>
  <c r="BM425" i="4"/>
  <c r="BM421" i="4"/>
  <c r="BM417" i="4"/>
  <c r="BM413" i="4"/>
  <c r="BM409" i="4"/>
  <c r="BM405" i="4"/>
  <c r="BM401" i="4"/>
  <c r="BM719" i="4"/>
  <c r="BM705" i="4"/>
  <c r="BM623" i="4"/>
  <c r="BM603" i="4"/>
  <c r="BM574" i="4"/>
  <c r="BM527" i="4"/>
  <c r="BM515" i="4"/>
  <c r="BM511" i="4"/>
  <c r="BM507" i="4"/>
  <c r="BM503" i="4"/>
  <c r="BM499" i="4"/>
  <c r="BM497" i="4"/>
  <c r="BM494" i="4"/>
  <c r="BM490" i="4"/>
  <c r="BM486" i="4"/>
  <c r="BM482" i="4"/>
  <c r="BM478" i="4"/>
  <c r="BM474" i="4"/>
  <c r="BM470" i="4"/>
  <c r="BM466" i="4"/>
  <c r="BM462" i="4"/>
  <c r="BM458" i="4"/>
  <c r="BM454" i="4"/>
  <c r="BM450" i="4"/>
  <c r="BM446" i="4"/>
  <c r="BM442" i="4"/>
  <c r="BM438" i="4"/>
  <c r="BM434" i="4"/>
  <c r="BM430" i="4"/>
  <c r="BM426" i="4"/>
  <c r="BM422" i="4"/>
  <c r="BM418" i="4"/>
  <c r="BM414" i="4"/>
  <c r="BM410" i="4"/>
  <c r="BM406" i="4"/>
  <c r="BM402" i="4"/>
  <c r="BM483" i="4"/>
  <c r="BM467" i="4"/>
  <c r="BM451" i="4"/>
  <c r="BM435" i="4"/>
  <c r="BM399" i="4"/>
  <c r="BM395" i="4"/>
  <c r="BM391" i="4"/>
  <c r="BM387" i="4"/>
  <c r="BM383" i="4"/>
  <c r="BM379" i="4"/>
  <c r="BM375" i="4"/>
  <c r="BM371" i="4"/>
  <c r="BM367" i="4"/>
  <c r="BM363" i="4"/>
  <c r="BM359" i="4"/>
  <c r="BM355" i="4"/>
  <c r="BM351" i="4"/>
  <c r="BM347" i="4"/>
  <c r="BM343" i="4"/>
  <c r="BM339" i="4"/>
  <c r="BM335" i="4"/>
  <c r="BM331" i="4"/>
  <c r="BM327" i="4"/>
  <c r="BM323" i="4"/>
  <c r="BM319" i="4"/>
  <c r="BM313" i="4"/>
  <c r="BM309" i="4"/>
  <c r="BM305" i="4"/>
  <c r="BM301" i="4"/>
  <c r="BM297" i="4"/>
  <c r="BM295" i="4"/>
  <c r="BM291" i="4"/>
  <c r="BM287" i="4"/>
  <c r="BM283" i="4"/>
  <c r="BM281" i="4"/>
  <c r="BM278" i="4"/>
  <c r="BM274" i="4"/>
  <c r="BM270" i="4"/>
  <c r="BM266" i="4"/>
  <c r="BM262" i="4"/>
  <c r="BM258" i="4"/>
  <c r="BM254" i="4"/>
  <c r="BM250" i="4"/>
  <c r="BM246" i="4"/>
  <c r="BM242" i="4"/>
  <c r="BM238" i="4"/>
  <c r="BM236" i="4"/>
  <c r="BM230" i="4"/>
  <c r="BM219" i="4"/>
  <c r="BM218" i="4"/>
  <c r="BM217" i="4"/>
  <c r="BM216" i="4"/>
  <c r="BM215" i="4"/>
  <c r="BM214" i="4"/>
  <c r="BM213" i="4"/>
  <c r="BM212" i="4"/>
  <c r="BM211" i="4"/>
  <c r="BM207" i="4"/>
  <c r="BM203" i="4"/>
  <c r="BM199" i="4"/>
  <c r="BM195" i="4"/>
  <c r="BM191" i="4"/>
  <c r="BM187" i="4"/>
  <c r="BM183" i="4"/>
  <c r="BM179" i="4"/>
  <c r="BM175" i="4"/>
  <c r="BM171" i="4"/>
  <c r="BM167" i="4"/>
  <c r="BM495" i="4"/>
  <c r="BM479" i="4"/>
  <c r="BM463" i="4"/>
  <c r="BM447" i="4"/>
  <c r="BM431" i="4"/>
  <c r="BM419" i="4"/>
  <c r="BM407" i="4"/>
  <c r="BM396" i="4"/>
  <c r="BM392" i="4"/>
  <c r="BM388" i="4"/>
  <c r="BM384" i="4"/>
  <c r="BM380" i="4"/>
  <c r="BM376" i="4"/>
  <c r="BM372" i="4"/>
  <c r="BM368" i="4"/>
  <c r="BM364" i="4"/>
  <c r="BM360" i="4"/>
  <c r="BM356" i="4"/>
  <c r="BM352" i="4"/>
  <c r="BM348" i="4"/>
  <c r="BM344" i="4"/>
  <c r="BM340" i="4"/>
  <c r="BM336" i="4"/>
  <c r="BM332" i="4"/>
  <c r="BM328" i="4"/>
  <c r="BM324" i="4"/>
  <c r="BM320" i="4"/>
  <c r="BM316" i="4"/>
  <c r="BM314" i="4"/>
  <c r="BM310" i="4"/>
  <c r="BM306" i="4"/>
  <c r="BM302" i="4"/>
  <c r="BM298" i="4"/>
  <c r="BM292" i="4"/>
  <c r="BM288" i="4"/>
  <c r="BM284" i="4"/>
  <c r="BM279" i="4"/>
  <c r="BM275" i="4"/>
  <c r="BM271" i="4"/>
  <c r="BM267" i="4"/>
  <c r="BM263" i="4"/>
  <c r="BM259" i="4"/>
  <c r="BM255" i="4"/>
  <c r="BM251" i="4"/>
  <c r="BM247" i="4"/>
  <c r="BM243" i="4"/>
  <c r="BM239" i="4"/>
  <c r="BM234" i="4"/>
  <c r="BM232" i="4"/>
  <c r="BM229" i="4"/>
  <c r="BM224" i="4"/>
  <c r="BM223" i="4"/>
  <c r="BM208" i="4"/>
  <c r="BM204" i="4"/>
  <c r="BM200" i="4"/>
  <c r="BM196" i="4"/>
  <c r="BM192" i="4"/>
  <c r="BM188" i="4"/>
  <c r="BM184" i="4"/>
  <c r="BM180" i="4"/>
  <c r="BM176" i="4"/>
  <c r="BM172" i="4"/>
  <c r="BM168" i="4"/>
  <c r="BM491" i="4"/>
  <c r="BM475" i="4"/>
  <c r="BM459" i="4"/>
  <c r="BM443" i="4"/>
  <c r="BM427" i="4"/>
  <c r="BM411" i="4"/>
  <c r="BM397" i="4"/>
  <c r="BM393" i="4"/>
  <c r="BM389" i="4"/>
  <c r="BM385" i="4"/>
  <c r="BM381" i="4"/>
  <c r="BM377" i="4"/>
  <c r="BM373" i="4"/>
  <c r="BM369" i="4"/>
  <c r="BM365" i="4"/>
  <c r="BM361" i="4"/>
  <c r="BM357" i="4"/>
  <c r="BM353" i="4"/>
  <c r="BM349" i="4"/>
  <c r="BM345" i="4"/>
  <c r="BM341" i="4"/>
  <c r="BM337" i="4"/>
  <c r="BM333" i="4"/>
  <c r="BM329" i="4"/>
  <c r="BM325" i="4"/>
  <c r="BM321" i="4"/>
  <c r="BM317" i="4"/>
  <c r="BM311" i="4"/>
  <c r="BM307" i="4"/>
  <c r="BM303" i="4"/>
  <c r="BM299" i="4"/>
  <c r="BM296" i="4"/>
  <c r="BM293" i="4"/>
  <c r="BM289" i="4"/>
  <c r="BM285" i="4"/>
  <c r="BM282" i="4"/>
  <c r="BM280" i="4"/>
  <c r="BM276" i="4"/>
  <c r="BM272" i="4"/>
  <c r="BM268" i="4"/>
  <c r="BM264" i="4"/>
  <c r="BM260" i="4"/>
  <c r="BM256" i="4"/>
  <c r="BM252" i="4"/>
  <c r="BM248" i="4"/>
  <c r="BM244" i="4"/>
  <c r="BM240" i="4"/>
  <c r="BM237" i="4"/>
  <c r="BM235" i="4"/>
  <c r="BM228" i="4"/>
  <c r="BM227" i="4"/>
  <c r="BM226" i="4"/>
  <c r="BM225" i="4"/>
  <c r="BM222" i="4"/>
  <c r="BM221" i="4"/>
  <c r="BM209" i="4"/>
  <c r="BM205" i="4"/>
  <c r="BM201" i="4"/>
  <c r="BM197" i="4"/>
  <c r="BM193" i="4"/>
  <c r="BM189" i="4"/>
  <c r="BM185" i="4"/>
  <c r="BM181" i="4"/>
  <c r="BM177" i="4"/>
  <c r="BM173" i="4"/>
  <c r="BM169" i="4"/>
  <c r="BM165" i="4"/>
  <c r="BM403" i="4"/>
  <c r="BM338" i="4"/>
  <c r="BM322" i="4"/>
  <c r="BM304" i="4"/>
  <c r="BM245" i="4"/>
  <c r="BM233" i="4"/>
  <c r="BM220" i="4"/>
  <c r="BM174" i="4"/>
  <c r="BM160" i="4"/>
  <c r="BM156" i="4"/>
  <c r="BM152" i="4"/>
  <c r="BM148" i="4"/>
  <c r="BM144" i="4"/>
  <c r="BM140" i="4"/>
  <c r="BM136" i="4"/>
  <c r="BM132" i="4"/>
  <c r="BM128" i="4"/>
  <c r="BM124" i="4"/>
  <c r="BM120" i="4"/>
  <c r="BM116" i="4"/>
  <c r="BM112" i="4"/>
  <c r="BM108" i="4"/>
  <c r="BM104" i="4"/>
  <c r="BM100" i="4"/>
  <c r="BM96" i="4"/>
  <c r="BM92" i="4"/>
  <c r="BM88" i="4"/>
  <c r="BM84" i="4"/>
  <c r="BM80" i="4"/>
  <c r="BM76" i="4"/>
  <c r="BM72" i="4"/>
  <c r="BM68" i="4"/>
  <c r="BM64" i="4"/>
  <c r="BM60" i="4"/>
  <c r="BM56" i="4"/>
  <c r="BM52" i="4"/>
  <c r="BM48" i="4"/>
  <c r="BM44" i="4"/>
  <c r="BM40" i="4"/>
  <c r="BM36" i="4"/>
  <c r="BM32" i="4"/>
  <c r="BM28" i="4"/>
  <c r="BM24" i="4"/>
  <c r="BM20" i="4"/>
  <c r="BM16" i="4"/>
  <c r="BM13" i="4"/>
  <c r="BM22" i="4"/>
  <c r="BM471" i="4"/>
  <c r="BM439" i="4"/>
  <c r="BM394" i="4"/>
  <c r="BM386" i="4"/>
  <c r="BM354" i="4"/>
  <c r="BM346" i="4"/>
  <c r="BM290" i="4"/>
  <c r="BM277" i="4"/>
  <c r="BM249" i="4"/>
  <c r="BM190" i="4"/>
  <c r="BM163" i="4"/>
  <c r="BM159" i="4"/>
  <c r="BM155" i="4"/>
  <c r="BM119" i="4"/>
  <c r="BM115" i="4"/>
  <c r="BM99" i="4"/>
  <c r="BM95" i="4"/>
  <c r="BM91" i="4"/>
  <c r="BM67" i="4"/>
  <c r="BM582" i="4"/>
  <c r="BM519" i="4"/>
  <c r="BM487" i="4"/>
  <c r="BM455" i="4"/>
  <c r="BM423" i="4"/>
  <c r="BM415" i="4"/>
  <c r="BM400" i="4"/>
  <c r="BM398" i="4"/>
  <c r="BM390" i="4"/>
  <c r="BM382" i="4"/>
  <c r="BM374" i="4"/>
  <c r="BM366" i="4"/>
  <c r="BM358" i="4"/>
  <c r="BM350" i="4"/>
  <c r="BM342" i="4"/>
  <c r="BM326" i="4"/>
  <c r="BM308" i="4"/>
  <c r="BM294" i="4"/>
  <c r="BM286" i="4"/>
  <c r="BM273" i="4"/>
  <c r="BM253" i="4"/>
  <c r="BM210" i="4"/>
  <c r="BM202" i="4"/>
  <c r="BM198" i="4"/>
  <c r="BM186" i="4"/>
  <c r="BM178" i="4"/>
  <c r="BM161" i="4"/>
  <c r="BM157" i="4"/>
  <c r="BM153" i="4"/>
  <c r="BM149" i="4"/>
  <c r="BM145" i="4"/>
  <c r="BM141" i="4"/>
  <c r="BM137" i="4"/>
  <c r="BM133" i="4"/>
  <c r="BM129" i="4"/>
  <c r="BM125" i="4"/>
  <c r="BM121" i="4"/>
  <c r="BM117" i="4"/>
  <c r="BM113" i="4"/>
  <c r="BM109" i="4"/>
  <c r="BM105" i="4"/>
  <c r="BM101" i="4"/>
  <c r="BM97" i="4"/>
  <c r="BM93" i="4"/>
  <c r="BM89" i="4"/>
  <c r="BM85" i="4"/>
  <c r="BM81" i="4"/>
  <c r="BM77" i="4"/>
  <c r="BM73" i="4"/>
  <c r="BM69" i="4"/>
  <c r="BM65" i="4"/>
  <c r="BM61" i="4"/>
  <c r="BM57" i="4"/>
  <c r="BM53" i="4"/>
  <c r="BM49" i="4"/>
  <c r="BM45" i="4"/>
  <c r="BM41" i="4"/>
  <c r="BM37" i="4"/>
  <c r="BM33" i="4"/>
  <c r="BM29" i="4"/>
  <c r="BM25" i="4"/>
  <c r="BM21" i="4"/>
  <c r="BM17" i="4"/>
  <c r="BM513" i="4"/>
  <c r="BM378" i="4"/>
  <c r="BM370" i="4"/>
  <c r="BM362" i="4"/>
  <c r="BM334" i="4"/>
  <c r="BM318" i="4"/>
  <c r="BM206" i="4"/>
  <c r="BM166" i="4"/>
  <c r="BM164" i="4"/>
  <c r="BM151" i="4"/>
  <c r="BM147" i="4"/>
  <c r="BM143" i="4"/>
  <c r="BM131" i="4"/>
  <c r="BM123" i="4"/>
  <c r="BM111" i="4"/>
  <c r="BM83" i="4"/>
  <c r="BM79" i="4"/>
  <c r="BM75" i="4"/>
  <c r="BM71" i="4"/>
  <c r="BM404" i="4"/>
  <c r="BM330" i="4"/>
  <c r="BM315" i="4"/>
  <c r="BM312" i="4"/>
  <c r="BM300" i="4"/>
  <c r="BM269" i="4"/>
  <c r="BM261" i="4"/>
  <c r="BM257" i="4"/>
  <c r="BM241" i="4"/>
  <c r="BM231" i="4"/>
  <c r="BM182" i="4"/>
  <c r="BM170" i="4"/>
  <c r="BM162" i="4"/>
  <c r="BM158" i="4"/>
  <c r="BM154" i="4"/>
  <c r="BM150" i="4"/>
  <c r="BM146" i="4"/>
  <c r="BM142" i="4"/>
  <c r="BM138" i="4"/>
  <c r="BM134" i="4"/>
  <c r="BM130" i="4"/>
  <c r="BM126" i="4"/>
  <c r="BM122" i="4"/>
  <c r="BM118" i="4"/>
  <c r="BM114" i="4"/>
  <c r="BM110" i="4"/>
  <c r="BM106" i="4"/>
  <c r="BM102" i="4"/>
  <c r="BM98" i="4"/>
  <c r="BM94" i="4"/>
  <c r="BM90" i="4"/>
  <c r="BM86" i="4"/>
  <c r="BM82" i="4"/>
  <c r="BM78" i="4"/>
  <c r="BM74" i="4"/>
  <c r="BM70" i="4"/>
  <c r="BM66" i="4"/>
  <c r="BM62" i="4"/>
  <c r="BM58" i="4"/>
  <c r="BM54" i="4"/>
  <c r="BM50" i="4"/>
  <c r="BM46" i="4"/>
  <c r="BM42" i="4"/>
  <c r="BM38" i="4"/>
  <c r="BM34" i="4"/>
  <c r="BM30" i="4"/>
  <c r="BM26" i="4"/>
  <c r="BM18" i="4"/>
  <c r="BM14" i="4"/>
  <c r="BM265" i="4"/>
  <c r="BM194" i="4"/>
  <c r="BM139" i="4"/>
  <c r="BM135" i="4"/>
  <c r="BM127" i="4"/>
  <c r="BM107" i="4"/>
  <c r="BM103" i="4"/>
  <c r="BM87" i="4"/>
  <c r="BM63" i="4"/>
  <c r="BM59" i="4"/>
  <c r="BA13" i="4"/>
  <c r="BM15" i="4"/>
  <c r="DC16" i="4"/>
  <c r="DB16" i="4"/>
  <c r="CK18" i="4"/>
  <c r="CJ18" i="4"/>
  <c r="BA20" i="4"/>
  <c r="BE21" i="4"/>
  <c r="BM23" i="4"/>
  <c r="BM27" i="4"/>
  <c r="DK28" i="4"/>
  <c r="DC28" i="4"/>
  <c r="DB28" i="4"/>
  <c r="CK30" i="4"/>
  <c r="CJ30" i="4"/>
  <c r="BA32" i="4"/>
  <c r="BE33" i="4"/>
  <c r="BM35" i="4"/>
  <c r="CT39" i="4"/>
  <c r="CS39" i="4"/>
  <c r="BE41" i="4"/>
  <c r="BI42" i="4"/>
  <c r="CK42" i="4"/>
  <c r="CJ42" i="4"/>
  <c r="BA44" i="4"/>
  <c r="BA48" i="4"/>
  <c r="BE49" i="4"/>
  <c r="CK50" i="4"/>
  <c r="CJ50" i="4"/>
  <c r="BA52" i="4"/>
  <c r="BQ56" i="4"/>
  <c r="DC56" i="4"/>
  <c r="DB56" i="4"/>
  <c r="DK376" i="4"/>
  <c r="CS19" i="4"/>
  <c r="CT19" i="4"/>
  <c r="BQ24" i="4"/>
  <c r="DJ29" i="4"/>
  <c r="CT43" i="4"/>
  <c r="CS43" i="4"/>
  <c r="CK54" i="4"/>
  <c r="CJ54" i="4"/>
  <c r="BA56" i="4"/>
  <c r="CU122" i="4"/>
  <c r="DK247" i="4"/>
  <c r="BI627" i="4"/>
  <c r="BI623" i="4"/>
  <c r="BI619" i="4"/>
  <c r="BI615" i="4"/>
  <c r="BI611" i="4"/>
  <c r="BI607" i="4"/>
  <c r="BI603" i="4"/>
  <c r="BI626" i="4"/>
  <c r="BI622" i="4"/>
  <c r="BI618" i="4"/>
  <c r="BI614" i="4"/>
  <c r="BI610" i="4"/>
  <c r="BI606" i="4"/>
  <c r="BI602" i="4"/>
  <c r="BI629" i="4"/>
  <c r="BI625" i="4"/>
  <c r="BI621" i="4"/>
  <c r="BI617" i="4"/>
  <c r="BI613" i="4"/>
  <c r="BI609" i="4"/>
  <c r="BI605" i="4"/>
  <c r="BI601" i="4"/>
  <c r="BI628" i="4"/>
  <c r="BI616" i="4"/>
  <c r="BI608" i="4"/>
  <c r="BI598" i="4"/>
  <c r="BI594" i="4"/>
  <c r="BI590" i="4"/>
  <c r="BI586" i="4"/>
  <c r="BI582" i="4"/>
  <c r="BI578" i="4"/>
  <c r="BI574" i="4"/>
  <c r="BI570" i="4"/>
  <c r="BI531" i="4"/>
  <c r="BI527" i="4"/>
  <c r="BI523" i="4"/>
  <c r="BI519" i="4"/>
  <c r="BI515" i="4"/>
  <c r="BI511" i="4"/>
  <c r="BI507" i="4"/>
  <c r="BI503" i="4"/>
  <c r="BI499" i="4"/>
  <c r="BI597" i="4"/>
  <c r="BI593" i="4"/>
  <c r="BI589" i="4"/>
  <c r="BI585" i="4"/>
  <c r="BI581" i="4"/>
  <c r="BI577" i="4"/>
  <c r="BI573" i="4"/>
  <c r="BI569" i="4"/>
  <c r="BI566" i="4"/>
  <c r="BI564" i="4"/>
  <c r="BI562" i="4"/>
  <c r="BI560" i="4"/>
  <c r="BI558" i="4"/>
  <c r="BI556" i="4"/>
  <c r="BI554" i="4"/>
  <c r="BI552" i="4"/>
  <c r="BI550" i="4"/>
  <c r="BI548" i="4"/>
  <c r="BI546" i="4"/>
  <c r="BI544" i="4"/>
  <c r="BI542" i="4"/>
  <c r="BI540" i="4"/>
  <c r="BI538" i="4"/>
  <c r="BI536" i="4"/>
  <c r="BI534" i="4"/>
  <c r="BI532" i="4"/>
  <c r="BI528" i="4"/>
  <c r="BI524" i="4"/>
  <c r="BI520" i="4"/>
  <c r="BI516" i="4"/>
  <c r="BI620" i="4"/>
  <c r="BI596" i="4"/>
  <c r="BI592" i="4"/>
  <c r="BI588" i="4"/>
  <c r="BI584" i="4"/>
  <c r="BI580" i="4"/>
  <c r="BI576" i="4"/>
  <c r="BI572" i="4"/>
  <c r="BI568" i="4"/>
  <c r="BI529" i="4"/>
  <c r="BI525" i="4"/>
  <c r="BI521" i="4"/>
  <c r="BI517" i="4"/>
  <c r="BI513" i="4"/>
  <c r="BI509" i="4"/>
  <c r="BI505" i="4"/>
  <c r="BI501" i="4"/>
  <c r="BI612" i="4"/>
  <c r="BI583" i="4"/>
  <c r="BI567" i="4"/>
  <c r="BI563" i="4"/>
  <c r="BI553" i="4"/>
  <c r="BI539" i="4"/>
  <c r="BI533" i="4"/>
  <c r="BI495" i="4"/>
  <c r="BI491" i="4"/>
  <c r="BI487" i="4"/>
  <c r="BI483" i="4"/>
  <c r="BI479" i="4"/>
  <c r="BI475" i="4"/>
  <c r="BI471" i="4"/>
  <c r="BI467" i="4"/>
  <c r="BI463" i="4"/>
  <c r="BI459" i="4"/>
  <c r="BI455" i="4"/>
  <c r="BI451" i="4"/>
  <c r="BI447" i="4"/>
  <c r="BI443" i="4"/>
  <c r="BI439" i="4"/>
  <c r="BI435" i="4"/>
  <c r="BI431" i="4"/>
  <c r="BI427" i="4"/>
  <c r="BI423" i="4"/>
  <c r="BI419" i="4"/>
  <c r="BI415" i="4"/>
  <c r="BI411" i="4"/>
  <c r="BI407" i="4"/>
  <c r="BI624" i="4"/>
  <c r="BI604" i="4"/>
  <c r="BI595" i="4"/>
  <c r="BI591" i="4"/>
  <c r="BI587" i="4"/>
  <c r="BI579" i="4"/>
  <c r="BI571" i="4"/>
  <c r="BI561" i="4"/>
  <c r="BI549" i="4"/>
  <c r="BI526" i="4"/>
  <c r="BI514" i="4"/>
  <c r="BI512" i="4"/>
  <c r="BI508" i="4"/>
  <c r="BI504" i="4"/>
  <c r="BI500" i="4"/>
  <c r="BI496" i="4"/>
  <c r="BI492" i="4"/>
  <c r="BI488" i="4"/>
  <c r="BI484" i="4"/>
  <c r="BI480" i="4"/>
  <c r="BI476" i="4"/>
  <c r="BI472" i="4"/>
  <c r="BI468" i="4"/>
  <c r="BI464" i="4"/>
  <c r="BI460" i="4"/>
  <c r="BI456" i="4"/>
  <c r="BI452" i="4"/>
  <c r="BI448" i="4"/>
  <c r="BI444" i="4"/>
  <c r="BI440" i="4"/>
  <c r="BI436" i="4"/>
  <c r="BI432" i="4"/>
  <c r="BI428" i="4"/>
  <c r="BI424" i="4"/>
  <c r="BI420" i="4"/>
  <c r="BI416" i="4"/>
  <c r="BI412" i="4"/>
  <c r="BI408" i="4"/>
  <c r="BI404" i="4"/>
  <c r="BI400" i="4"/>
  <c r="BI600" i="4"/>
  <c r="BI599" i="4"/>
  <c r="BI575" i="4"/>
  <c r="BI565" i="4"/>
  <c r="BI559" i="4"/>
  <c r="BI557" i="4"/>
  <c r="BI555" i="4"/>
  <c r="BI535" i="4"/>
  <c r="BI518" i="4"/>
  <c r="BI493" i="4"/>
  <c r="BI489" i="4"/>
  <c r="BI485" i="4"/>
  <c r="BI481" i="4"/>
  <c r="BI477" i="4"/>
  <c r="BI473" i="4"/>
  <c r="BI469" i="4"/>
  <c r="BI465" i="4"/>
  <c r="BI461" i="4"/>
  <c r="BI457" i="4"/>
  <c r="BI453" i="4"/>
  <c r="BI449" i="4"/>
  <c r="BI445" i="4"/>
  <c r="BI441" i="4"/>
  <c r="BI437" i="4"/>
  <c r="BI433" i="4"/>
  <c r="BI429" i="4"/>
  <c r="BI425" i="4"/>
  <c r="BI421" i="4"/>
  <c r="BI417" i="4"/>
  <c r="BI413" i="4"/>
  <c r="BI409" i="4"/>
  <c r="BI405" i="4"/>
  <c r="BI401" i="4"/>
  <c r="BI545" i="4"/>
  <c r="BI522" i="4"/>
  <c r="BI506" i="4"/>
  <c r="BI498" i="4"/>
  <c r="BI497" i="4"/>
  <c r="BI486" i="4"/>
  <c r="BI470" i="4"/>
  <c r="BI454" i="4"/>
  <c r="BI438" i="4"/>
  <c r="BI403" i="4"/>
  <c r="BI398" i="4"/>
  <c r="BI394" i="4"/>
  <c r="BI390" i="4"/>
  <c r="BI386" i="4"/>
  <c r="BI382" i="4"/>
  <c r="BI378" i="4"/>
  <c r="BI374" i="4"/>
  <c r="BI370" i="4"/>
  <c r="BI366" i="4"/>
  <c r="BI362" i="4"/>
  <c r="BI358" i="4"/>
  <c r="BI354" i="4"/>
  <c r="BI350" i="4"/>
  <c r="BI346" i="4"/>
  <c r="BI342" i="4"/>
  <c r="BI338" i="4"/>
  <c r="BI334" i="4"/>
  <c r="BI330" i="4"/>
  <c r="BI326" i="4"/>
  <c r="BI322" i="4"/>
  <c r="BI318" i="4"/>
  <c r="BI312" i="4"/>
  <c r="BI308" i="4"/>
  <c r="BI304" i="4"/>
  <c r="BI300" i="4"/>
  <c r="BI294" i="4"/>
  <c r="BI290" i="4"/>
  <c r="BI286" i="4"/>
  <c r="BI277" i="4"/>
  <c r="BI273" i="4"/>
  <c r="BI269" i="4"/>
  <c r="BI265" i="4"/>
  <c r="BI261" i="4"/>
  <c r="BI257" i="4"/>
  <c r="BI253" i="4"/>
  <c r="BI249" i="4"/>
  <c r="BI245" i="4"/>
  <c r="BI241" i="4"/>
  <c r="BI233" i="4"/>
  <c r="BI231" i="4"/>
  <c r="BI220" i="4"/>
  <c r="BI210" i="4"/>
  <c r="BI206" i="4"/>
  <c r="BI202" i="4"/>
  <c r="BI198" i="4"/>
  <c r="BI194" i="4"/>
  <c r="BI190" i="4"/>
  <c r="BI186" i="4"/>
  <c r="BI182" i="4"/>
  <c r="BI178" i="4"/>
  <c r="BI174" i="4"/>
  <c r="BI170" i="4"/>
  <c r="BI166" i="4"/>
  <c r="BI551" i="4"/>
  <c r="BI543" i="4"/>
  <c r="BI530" i="4"/>
  <c r="BI482" i="4"/>
  <c r="BI466" i="4"/>
  <c r="BI450" i="4"/>
  <c r="BI434" i="4"/>
  <c r="BI418" i="4"/>
  <c r="BI406" i="4"/>
  <c r="BI402" i="4"/>
  <c r="BI399" i="4"/>
  <c r="BI395" i="4"/>
  <c r="BI391" i="4"/>
  <c r="BI387" i="4"/>
  <c r="BI383" i="4"/>
  <c r="BI379" i="4"/>
  <c r="BI375" i="4"/>
  <c r="BI371" i="4"/>
  <c r="BI367" i="4"/>
  <c r="BI363" i="4"/>
  <c r="BI359" i="4"/>
  <c r="BI355" i="4"/>
  <c r="BI351" i="4"/>
  <c r="BI347" i="4"/>
  <c r="BI343" i="4"/>
  <c r="BI339" i="4"/>
  <c r="BI335" i="4"/>
  <c r="BI331" i="4"/>
  <c r="BI327" i="4"/>
  <c r="BI323" i="4"/>
  <c r="BI319" i="4"/>
  <c r="BI313" i="4"/>
  <c r="BI309" i="4"/>
  <c r="BI305" i="4"/>
  <c r="BI301" i="4"/>
  <c r="BI297" i="4"/>
  <c r="BI295" i="4"/>
  <c r="BI291" i="4"/>
  <c r="BI287" i="4"/>
  <c r="BI283" i="4"/>
  <c r="BI281" i="4"/>
  <c r="BI278" i="4"/>
  <c r="BI274" i="4"/>
  <c r="BI270" i="4"/>
  <c r="BI266" i="4"/>
  <c r="BI262" i="4"/>
  <c r="BI258" i="4"/>
  <c r="BI254" i="4"/>
  <c r="BI250" i="4"/>
  <c r="BI246" i="4"/>
  <c r="BI242" i="4"/>
  <c r="BI238" i="4"/>
  <c r="BI236" i="4"/>
  <c r="BI230" i="4"/>
  <c r="BI219" i="4"/>
  <c r="BI218" i="4"/>
  <c r="BI217" i="4"/>
  <c r="BI216" i="4"/>
  <c r="BI215" i="4"/>
  <c r="BI214" i="4"/>
  <c r="BI213" i="4"/>
  <c r="BI212" i="4"/>
  <c r="BI211" i="4"/>
  <c r="BI207" i="4"/>
  <c r="BI203" i="4"/>
  <c r="BI199" i="4"/>
  <c r="BI195" i="4"/>
  <c r="BI191" i="4"/>
  <c r="BI187" i="4"/>
  <c r="BI183" i="4"/>
  <c r="BI179" i="4"/>
  <c r="BI175" i="4"/>
  <c r="BI171" i="4"/>
  <c r="BI167" i="4"/>
  <c r="BI541" i="4"/>
  <c r="BI537" i="4"/>
  <c r="BI510" i="4"/>
  <c r="BI502" i="4"/>
  <c r="BI494" i="4"/>
  <c r="BI478" i="4"/>
  <c r="BI462" i="4"/>
  <c r="BI446" i="4"/>
  <c r="BI430" i="4"/>
  <c r="BI410" i="4"/>
  <c r="BI396" i="4"/>
  <c r="BI392" i="4"/>
  <c r="BI388" i="4"/>
  <c r="BI384" i="4"/>
  <c r="BI380" i="4"/>
  <c r="BI376" i="4"/>
  <c r="BI372" i="4"/>
  <c r="BI368" i="4"/>
  <c r="BI364" i="4"/>
  <c r="BI360" i="4"/>
  <c r="BI356" i="4"/>
  <c r="BI352" i="4"/>
  <c r="BI348" i="4"/>
  <c r="BI344" i="4"/>
  <c r="BI340" i="4"/>
  <c r="BI336" i="4"/>
  <c r="BI332" i="4"/>
  <c r="BI328" i="4"/>
  <c r="BI324" i="4"/>
  <c r="BI320" i="4"/>
  <c r="BI314" i="4"/>
  <c r="BI310" i="4"/>
  <c r="BI306" i="4"/>
  <c r="BI302" i="4"/>
  <c r="BI298" i="4"/>
  <c r="BI292" i="4"/>
  <c r="BI288" i="4"/>
  <c r="BI284" i="4"/>
  <c r="BI279" i="4"/>
  <c r="BI275" i="4"/>
  <c r="BI271" i="4"/>
  <c r="BI267" i="4"/>
  <c r="BI263" i="4"/>
  <c r="BI259" i="4"/>
  <c r="BI255" i="4"/>
  <c r="BI251" i="4"/>
  <c r="BI247" i="4"/>
  <c r="BI243" i="4"/>
  <c r="BI239" i="4"/>
  <c r="BI234" i="4"/>
  <c r="BI232" i="4"/>
  <c r="BI229" i="4"/>
  <c r="BI224" i="4"/>
  <c r="BI223" i="4"/>
  <c r="BI208" i="4"/>
  <c r="BI204" i="4"/>
  <c r="BI200" i="4"/>
  <c r="BI196" i="4"/>
  <c r="BI192" i="4"/>
  <c r="BI188" i="4"/>
  <c r="BI184" i="4"/>
  <c r="BI180" i="4"/>
  <c r="BI176" i="4"/>
  <c r="BI172" i="4"/>
  <c r="BI168" i="4"/>
  <c r="BI164" i="4"/>
  <c r="BI490" i="4"/>
  <c r="BI458" i="4"/>
  <c r="BI426" i="4"/>
  <c r="BI341" i="4"/>
  <c r="BI325" i="4"/>
  <c r="BI307" i="4"/>
  <c r="BI303" i="4"/>
  <c r="BI296" i="4"/>
  <c r="BI272" i="4"/>
  <c r="BI256" i="4"/>
  <c r="BI221" i="4"/>
  <c r="BI209" i="4"/>
  <c r="BI177" i="4"/>
  <c r="BI173" i="4"/>
  <c r="BI169" i="4"/>
  <c r="BI163" i="4"/>
  <c r="BI159" i="4"/>
  <c r="BI155" i="4"/>
  <c r="BI151" i="4"/>
  <c r="BI147" i="4"/>
  <c r="BI143" i="4"/>
  <c r="BI139" i="4"/>
  <c r="BI135" i="4"/>
  <c r="BI131" i="4"/>
  <c r="BI127" i="4"/>
  <c r="BI123" i="4"/>
  <c r="BI119" i="4"/>
  <c r="BI115" i="4"/>
  <c r="BI111" i="4"/>
  <c r="BI107" i="4"/>
  <c r="BI103" i="4"/>
  <c r="BI99" i="4"/>
  <c r="BI95" i="4"/>
  <c r="BI91" i="4"/>
  <c r="BI87" i="4"/>
  <c r="BI83" i="4"/>
  <c r="BI79" i="4"/>
  <c r="BI75" i="4"/>
  <c r="BI71" i="4"/>
  <c r="BI67" i="4"/>
  <c r="BI63" i="4"/>
  <c r="BI59" i="4"/>
  <c r="BI55" i="4"/>
  <c r="BI51" i="4"/>
  <c r="BI47" i="4"/>
  <c r="BI43" i="4"/>
  <c r="BI39" i="4"/>
  <c r="BI35" i="4"/>
  <c r="BI31" i="4"/>
  <c r="BI27" i="4"/>
  <c r="BI23" i="4"/>
  <c r="BI19" i="4"/>
  <c r="BI15" i="4"/>
  <c r="BI29" i="4"/>
  <c r="BI385" i="4"/>
  <c r="BI361" i="4"/>
  <c r="BI353" i="4"/>
  <c r="BI345" i="4"/>
  <c r="BI244" i="4"/>
  <c r="BI201" i="4"/>
  <c r="BI134" i="4"/>
  <c r="BI130" i="4"/>
  <c r="BI126" i="4"/>
  <c r="BI110" i="4"/>
  <c r="BI98" i="4"/>
  <c r="BI94" i="4"/>
  <c r="BI90" i="4"/>
  <c r="BI82" i="4"/>
  <c r="BI70" i="4"/>
  <c r="BI422" i="4"/>
  <c r="BI414" i="4"/>
  <c r="BI397" i="4"/>
  <c r="BI389" i="4"/>
  <c r="BI381" i="4"/>
  <c r="BI373" i="4"/>
  <c r="BI365" i="4"/>
  <c r="BI357" i="4"/>
  <c r="BI349" i="4"/>
  <c r="BI329" i="4"/>
  <c r="BI311" i="4"/>
  <c r="BI293" i="4"/>
  <c r="BI289" i="4"/>
  <c r="BI285" i="4"/>
  <c r="BI282" i="4"/>
  <c r="BI260" i="4"/>
  <c r="BI252" i="4"/>
  <c r="BI240" i="4"/>
  <c r="BI235" i="4"/>
  <c r="BI228" i="4"/>
  <c r="BI226" i="4"/>
  <c r="BI193" i="4"/>
  <c r="BI185" i="4"/>
  <c r="BI181" i="4"/>
  <c r="BI165" i="4"/>
  <c r="BI160" i="4"/>
  <c r="BI156" i="4"/>
  <c r="BI152" i="4"/>
  <c r="BI148" i="4"/>
  <c r="BI144" i="4"/>
  <c r="BI140" i="4"/>
  <c r="BI136" i="4"/>
  <c r="BI132" i="4"/>
  <c r="BI128" i="4"/>
  <c r="BI124" i="4"/>
  <c r="BI120" i="4"/>
  <c r="BI116" i="4"/>
  <c r="BI112" i="4"/>
  <c r="BI108" i="4"/>
  <c r="BI104" i="4"/>
  <c r="BI100" i="4"/>
  <c r="BI96" i="4"/>
  <c r="BI92" i="4"/>
  <c r="BI88" i="4"/>
  <c r="BI84" i="4"/>
  <c r="BI80" i="4"/>
  <c r="BI76" i="4"/>
  <c r="BI72" i="4"/>
  <c r="BI68" i="4"/>
  <c r="BI64" i="4"/>
  <c r="BI60" i="4"/>
  <c r="BI56" i="4"/>
  <c r="BI52" i="4"/>
  <c r="BI48" i="4"/>
  <c r="BI44" i="4"/>
  <c r="BI40" i="4"/>
  <c r="BI36" i="4"/>
  <c r="BI32" i="4"/>
  <c r="BI28" i="4"/>
  <c r="BI24" i="4"/>
  <c r="BI20" i="4"/>
  <c r="BI16" i="4"/>
  <c r="BI13" i="4"/>
  <c r="BI25" i="4"/>
  <c r="BI377" i="4"/>
  <c r="BI337" i="4"/>
  <c r="BI321" i="4"/>
  <c r="BI237" i="4"/>
  <c r="BI197" i="4"/>
  <c r="BI162" i="4"/>
  <c r="BI146" i="4"/>
  <c r="BI142" i="4"/>
  <c r="BI122" i="4"/>
  <c r="BI118" i="4"/>
  <c r="BI114" i="4"/>
  <c r="BI106" i="4"/>
  <c r="BI86" i="4"/>
  <c r="BI78" i="4"/>
  <c r="BI74" i="4"/>
  <c r="BI66" i="4"/>
  <c r="BI62" i="4"/>
  <c r="BI547" i="4"/>
  <c r="BI474" i="4"/>
  <c r="BI442" i="4"/>
  <c r="BI333" i="4"/>
  <c r="BI317" i="4"/>
  <c r="BI299" i="4"/>
  <c r="BI280" i="4"/>
  <c r="BI276" i="4"/>
  <c r="BI268" i="4"/>
  <c r="BI264" i="4"/>
  <c r="BI225" i="4"/>
  <c r="BI205" i="4"/>
  <c r="BI161" i="4"/>
  <c r="BI157" i="4"/>
  <c r="BI153" i="4"/>
  <c r="BI149" i="4"/>
  <c r="BI145" i="4"/>
  <c r="BI141" i="4"/>
  <c r="BI137" i="4"/>
  <c r="BI133" i="4"/>
  <c r="BI129" i="4"/>
  <c r="BI125" i="4"/>
  <c r="BI121" i="4"/>
  <c r="BI117" i="4"/>
  <c r="BI113" i="4"/>
  <c r="BI109" i="4"/>
  <c r="BI105" i="4"/>
  <c r="BI101" i="4"/>
  <c r="BI97" i="4"/>
  <c r="BI93" i="4"/>
  <c r="BI89" i="4"/>
  <c r="BI85" i="4"/>
  <c r="BI81" i="4"/>
  <c r="BI77" i="4"/>
  <c r="BI73" i="4"/>
  <c r="BI69" i="4"/>
  <c r="BI65" i="4"/>
  <c r="BI61" i="4"/>
  <c r="BI57" i="4"/>
  <c r="BI53" i="4"/>
  <c r="BI49" i="4"/>
  <c r="BI45" i="4"/>
  <c r="BI41" i="4"/>
  <c r="BI37" i="4"/>
  <c r="BI33" i="4"/>
  <c r="BI21" i="4"/>
  <c r="BI17" i="4"/>
  <c r="BI393" i="4"/>
  <c r="BI369" i="4"/>
  <c r="BI248" i="4"/>
  <c r="BI227" i="4"/>
  <c r="BI222" i="4"/>
  <c r="BI189" i="4"/>
  <c r="BI158" i="4"/>
  <c r="BI154" i="4"/>
  <c r="BI150" i="4"/>
  <c r="BI138" i="4"/>
  <c r="BI102" i="4"/>
  <c r="BQ13" i="4"/>
  <c r="BI14" i="4"/>
  <c r="CS15" i="4"/>
  <c r="CT15" i="4"/>
  <c r="BQ20" i="4"/>
  <c r="DJ21" i="4"/>
  <c r="BI22" i="4"/>
  <c r="CT23" i="4"/>
  <c r="CS23" i="4"/>
  <c r="DC24" i="4"/>
  <c r="DB24" i="4"/>
  <c r="BI26" i="4"/>
  <c r="CT27" i="4"/>
  <c r="CS27" i="4"/>
  <c r="BQ32" i="4"/>
  <c r="DJ33" i="4"/>
  <c r="BI34" i="4"/>
  <c r="CT35" i="4"/>
  <c r="CS35" i="4"/>
  <c r="BI38" i="4"/>
  <c r="CK38" i="4"/>
  <c r="CJ38" i="4"/>
  <c r="BA40" i="4"/>
  <c r="BQ44" i="4"/>
  <c r="DC44" i="4"/>
  <c r="DB44" i="4"/>
  <c r="BQ48" i="4"/>
  <c r="DC52" i="4"/>
  <c r="DB52" i="4"/>
  <c r="BM55" i="4"/>
  <c r="CV98" i="4"/>
  <c r="DJ113" i="4"/>
  <c r="DJ145" i="4"/>
  <c r="CU162" i="4"/>
  <c r="BQ786" i="4"/>
  <c r="BQ782" i="4"/>
  <c r="BQ778" i="4"/>
  <c r="BQ785" i="4"/>
  <c r="BQ784" i="4"/>
  <c r="BQ783" i="4"/>
  <c r="BQ780" i="4"/>
  <c r="BQ779" i="4"/>
  <c r="BQ773" i="4"/>
  <c r="BQ769" i="4"/>
  <c r="BQ765" i="4"/>
  <c r="BQ761" i="4"/>
  <c r="BQ757" i="4"/>
  <c r="BQ753" i="4"/>
  <c r="BQ749" i="4"/>
  <c r="BQ745" i="4"/>
  <c r="BQ741" i="4"/>
  <c r="BQ737" i="4"/>
  <c r="BQ733" i="4"/>
  <c r="BQ729" i="4"/>
  <c r="BQ725" i="4"/>
  <c r="BQ721" i="4"/>
  <c r="BQ717" i="4"/>
  <c r="BQ713" i="4"/>
  <c r="BQ776" i="4"/>
  <c r="BQ772" i="4"/>
  <c r="BQ768" i="4"/>
  <c r="BQ764" i="4"/>
  <c r="BQ760" i="4"/>
  <c r="BQ756" i="4"/>
  <c r="BQ752" i="4"/>
  <c r="BQ748" i="4"/>
  <c r="BQ744" i="4"/>
  <c r="BQ740" i="4"/>
  <c r="BQ734" i="4"/>
  <c r="BQ730" i="4"/>
  <c r="BQ726" i="4"/>
  <c r="BQ722" i="4"/>
  <c r="BQ718" i="4"/>
  <c r="BQ714" i="4"/>
  <c r="BQ781" i="4"/>
  <c r="BQ775" i="4"/>
  <c r="BQ771" i="4"/>
  <c r="BQ767" i="4"/>
  <c r="BQ763" i="4"/>
  <c r="BQ759" i="4"/>
  <c r="BQ755" i="4"/>
  <c r="BQ751" i="4"/>
  <c r="BQ747" i="4"/>
  <c r="BQ743" i="4"/>
  <c r="BQ739" i="4"/>
  <c r="BQ735" i="4"/>
  <c r="BQ731" i="4"/>
  <c r="BQ727" i="4"/>
  <c r="BQ723" i="4"/>
  <c r="BQ719" i="4"/>
  <c r="BQ715" i="4"/>
  <c r="BQ711" i="4"/>
  <c r="BQ710" i="4"/>
  <c r="BQ754" i="4"/>
  <c r="BQ720" i="4"/>
  <c r="BQ707" i="4"/>
  <c r="BQ703" i="4"/>
  <c r="BQ702" i="4"/>
  <c r="BQ701" i="4"/>
  <c r="BQ700" i="4"/>
  <c r="BQ699" i="4"/>
  <c r="BQ698" i="4"/>
  <c r="BQ697" i="4"/>
  <c r="BQ696" i="4"/>
  <c r="BQ695" i="4"/>
  <c r="BQ694" i="4"/>
  <c r="BQ693" i="4"/>
  <c r="BQ692" i="4"/>
  <c r="BQ691" i="4"/>
  <c r="BQ690" i="4"/>
  <c r="BQ689" i="4"/>
  <c r="BQ688" i="4"/>
  <c r="BQ687" i="4"/>
  <c r="BQ686" i="4"/>
  <c r="BQ685" i="4"/>
  <c r="BQ684" i="4"/>
  <c r="BQ683" i="4"/>
  <c r="BQ682" i="4"/>
  <c r="BQ681" i="4"/>
  <c r="BQ680" i="4"/>
  <c r="BQ679" i="4"/>
  <c r="BQ678" i="4"/>
  <c r="BQ677" i="4"/>
  <c r="BQ676" i="4"/>
  <c r="BQ675" i="4"/>
  <c r="BQ674" i="4"/>
  <c r="BQ673" i="4"/>
  <c r="BQ672" i="4"/>
  <c r="BQ671" i="4"/>
  <c r="BQ670" i="4"/>
  <c r="BQ669" i="4"/>
  <c r="BQ668" i="4"/>
  <c r="BQ667" i="4"/>
  <c r="BQ666" i="4"/>
  <c r="BQ665" i="4"/>
  <c r="BQ664" i="4"/>
  <c r="BQ663" i="4"/>
  <c r="BQ662" i="4"/>
  <c r="BQ661" i="4"/>
  <c r="BQ660" i="4"/>
  <c r="BQ659" i="4"/>
  <c r="BQ658" i="4"/>
  <c r="BQ657" i="4"/>
  <c r="BQ656" i="4"/>
  <c r="BQ655" i="4"/>
  <c r="BQ654" i="4"/>
  <c r="BQ653" i="4"/>
  <c r="BQ652" i="4"/>
  <c r="BQ651" i="4"/>
  <c r="BQ650" i="4"/>
  <c r="BQ649" i="4"/>
  <c r="BQ648" i="4"/>
  <c r="BQ647" i="4"/>
  <c r="BQ646" i="4"/>
  <c r="BQ645" i="4"/>
  <c r="BQ644" i="4"/>
  <c r="BQ643" i="4"/>
  <c r="BQ642" i="4"/>
  <c r="BQ641" i="4"/>
  <c r="BQ640" i="4"/>
  <c r="BQ639" i="4"/>
  <c r="BQ638" i="4"/>
  <c r="BQ637" i="4"/>
  <c r="BQ636" i="4"/>
  <c r="BQ635" i="4"/>
  <c r="BQ634" i="4"/>
  <c r="BQ633" i="4"/>
  <c r="BQ632" i="4"/>
  <c r="BQ631" i="4"/>
  <c r="BQ630" i="4"/>
  <c r="BQ629" i="4"/>
  <c r="BQ625" i="4"/>
  <c r="BQ621" i="4"/>
  <c r="BQ617" i="4"/>
  <c r="BQ613" i="4"/>
  <c r="BQ609" i="4"/>
  <c r="BQ605" i="4"/>
  <c r="BQ601" i="4"/>
  <c r="BQ777" i="4"/>
  <c r="BQ774" i="4"/>
  <c r="BQ766" i="4"/>
  <c r="BQ758" i="4"/>
  <c r="BQ738" i="4"/>
  <c r="BQ736" i="4"/>
  <c r="BQ728" i="4"/>
  <c r="BQ716" i="4"/>
  <c r="BQ708" i="4"/>
  <c r="BQ704" i="4"/>
  <c r="BQ628" i="4"/>
  <c r="BQ624" i="4"/>
  <c r="BQ620" i="4"/>
  <c r="BQ616" i="4"/>
  <c r="BQ612" i="4"/>
  <c r="BQ608" i="4"/>
  <c r="BQ604" i="4"/>
  <c r="BQ600" i="4"/>
  <c r="BQ770" i="4"/>
  <c r="BQ762" i="4"/>
  <c r="BQ746" i="4"/>
  <c r="BQ742" i="4"/>
  <c r="BQ712" i="4"/>
  <c r="BQ709" i="4"/>
  <c r="BQ705" i="4"/>
  <c r="BQ627" i="4"/>
  <c r="BQ623" i="4"/>
  <c r="BQ619" i="4"/>
  <c r="BQ615" i="4"/>
  <c r="BQ611" i="4"/>
  <c r="BQ607" i="4"/>
  <c r="BQ603" i="4"/>
  <c r="BQ599" i="4"/>
  <c r="BQ724" i="4"/>
  <c r="BQ618" i="4"/>
  <c r="BQ610" i="4"/>
  <c r="BQ602" i="4"/>
  <c r="BQ596" i="4"/>
  <c r="BQ592" i="4"/>
  <c r="BQ588" i="4"/>
  <c r="BQ584" i="4"/>
  <c r="BQ580" i="4"/>
  <c r="BQ576" i="4"/>
  <c r="BQ572" i="4"/>
  <c r="BQ568" i="4"/>
  <c r="BQ529" i="4"/>
  <c r="BQ525" i="4"/>
  <c r="BQ521" i="4"/>
  <c r="BQ517" i="4"/>
  <c r="BQ513" i="4"/>
  <c r="BQ509" i="4"/>
  <c r="BQ505" i="4"/>
  <c r="BQ501" i="4"/>
  <c r="BQ497" i="4"/>
  <c r="BQ706" i="4"/>
  <c r="BQ595" i="4"/>
  <c r="BQ591" i="4"/>
  <c r="BQ587" i="4"/>
  <c r="BQ583" i="4"/>
  <c r="BQ579" i="4"/>
  <c r="BQ575" i="4"/>
  <c r="BQ571" i="4"/>
  <c r="BQ567" i="4"/>
  <c r="BQ565" i="4"/>
  <c r="BQ563" i="4"/>
  <c r="BQ561" i="4"/>
  <c r="BQ559" i="4"/>
  <c r="BQ557" i="4"/>
  <c r="BQ555" i="4"/>
  <c r="BQ553" i="4"/>
  <c r="BQ551" i="4"/>
  <c r="BQ549" i="4"/>
  <c r="BQ547" i="4"/>
  <c r="BQ545" i="4"/>
  <c r="BQ543" i="4"/>
  <c r="BQ541" i="4"/>
  <c r="BQ539" i="4"/>
  <c r="BQ537" i="4"/>
  <c r="BQ535" i="4"/>
  <c r="BQ533" i="4"/>
  <c r="BQ530" i="4"/>
  <c r="BQ526" i="4"/>
  <c r="BQ522" i="4"/>
  <c r="BQ518" i="4"/>
  <c r="BQ750" i="4"/>
  <c r="BQ622" i="4"/>
  <c r="BQ598" i="4"/>
  <c r="BQ594" i="4"/>
  <c r="BQ590" i="4"/>
  <c r="BQ586" i="4"/>
  <c r="BQ582" i="4"/>
  <c r="BQ578" i="4"/>
  <c r="BQ574" i="4"/>
  <c r="BQ570" i="4"/>
  <c r="BQ531" i="4"/>
  <c r="BQ527" i="4"/>
  <c r="BQ523" i="4"/>
  <c r="BQ519" i="4"/>
  <c r="BQ515" i="4"/>
  <c r="BQ511" i="4"/>
  <c r="BQ507" i="4"/>
  <c r="BQ503" i="4"/>
  <c r="BQ499" i="4"/>
  <c r="BQ614" i="4"/>
  <c r="BQ597" i="4"/>
  <c r="BQ593" i="4"/>
  <c r="BQ589" i="4"/>
  <c r="BQ585" i="4"/>
  <c r="BQ569" i="4"/>
  <c r="BQ566" i="4"/>
  <c r="BQ560" i="4"/>
  <c r="BQ558" i="4"/>
  <c r="BQ556" i="4"/>
  <c r="BQ550" i="4"/>
  <c r="BQ536" i="4"/>
  <c r="BQ524" i="4"/>
  <c r="BQ520" i="4"/>
  <c r="BQ514" i="4"/>
  <c r="BQ512" i="4"/>
  <c r="BQ508" i="4"/>
  <c r="BQ504" i="4"/>
  <c r="BQ500" i="4"/>
  <c r="BQ493" i="4"/>
  <c r="BQ489" i="4"/>
  <c r="BQ485" i="4"/>
  <c r="BQ481" i="4"/>
  <c r="BQ477" i="4"/>
  <c r="BQ473" i="4"/>
  <c r="BQ469" i="4"/>
  <c r="BQ465" i="4"/>
  <c r="BQ461" i="4"/>
  <c r="BQ457" i="4"/>
  <c r="BQ453" i="4"/>
  <c r="BQ449" i="4"/>
  <c r="BQ445" i="4"/>
  <c r="BQ441" i="4"/>
  <c r="BQ437" i="4"/>
  <c r="BQ433" i="4"/>
  <c r="BQ429" i="4"/>
  <c r="BQ425" i="4"/>
  <c r="BQ421" i="4"/>
  <c r="BQ417" i="4"/>
  <c r="BQ413" i="4"/>
  <c r="BQ409" i="4"/>
  <c r="BQ405" i="4"/>
  <c r="BQ626" i="4"/>
  <c r="BQ606" i="4"/>
  <c r="BQ581" i="4"/>
  <c r="BQ573" i="4"/>
  <c r="BQ564" i="4"/>
  <c r="BQ546" i="4"/>
  <c r="BQ544" i="4"/>
  <c r="BQ542" i="4"/>
  <c r="BQ538" i="4"/>
  <c r="BQ494" i="4"/>
  <c r="BQ490" i="4"/>
  <c r="BQ486" i="4"/>
  <c r="BQ482" i="4"/>
  <c r="BQ478" i="4"/>
  <c r="BQ474" i="4"/>
  <c r="BQ470" i="4"/>
  <c r="BQ466" i="4"/>
  <c r="BQ462" i="4"/>
  <c r="BQ458" i="4"/>
  <c r="BQ454" i="4"/>
  <c r="BQ450" i="4"/>
  <c r="BQ446" i="4"/>
  <c r="BQ442" i="4"/>
  <c r="BQ438" i="4"/>
  <c r="BQ434" i="4"/>
  <c r="BQ430" i="4"/>
  <c r="BQ426" i="4"/>
  <c r="BQ422" i="4"/>
  <c r="BQ418" i="4"/>
  <c r="BQ414" i="4"/>
  <c r="BQ410" i="4"/>
  <c r="BQ406" i="4"/>
  <c r="BQ402" i="4"/>
  <c r="BQ732" i="4"/>
  <c r="BQ577" i="4"/>
  <c r="BQ552" i="4"/>
  <c r="BQ548" i="4"/>
  <c r="BQ540" i="4"/>
  <c r="BQ532" i="4"/>
  <c r="BQ528" i="4"/>
  <c r="BQ510" i="4"/>
  <c r="BQ506" i="4"/>
  <c r="BQ502" i="4"/>
  <c r="BQ498" i="4"/>
  <c r="BQ495" i="4"/>
  <c r="BQ491" i="4"/>
  <c r="BQ487" i="4"/>
  <c r="BQ483" i="4"/>
  <c r="BQ479" i="4"/>
  <c r="BQ475" i="4"/>
  <c r="BQ471" i="4"/>
  <c r="BQ467" i="4"/>
  <c r="BQ463" i="4"/>
  <c r="BQ459" i="4"/>
  <c r="BQ455" i="4"/>
  <c r="BQ451" i="4"/>
  <c r="BQ447" i="4"/>
  <c r="BQ443" i="4"/>
  <c r="BQ439" i="4"/>
  <c r="BQ435" i="4"/>
  <c r="BQ431" i="4"/>
  <c r="BQ427" i="4"/>
  <c r="BQ423" i="4"/>
  <c r="BQ419" i="4"/>
  <c r="BQ415" i="4"/>
  <c r="BQ411" i="4"/>
  <c r="BQ407" i="4"/>
  <c r="BQ403" i="4"/>
  <c r="BQ562" i="4"/>
  <c r="BQ484" i="4"/>
  <c r="BQ468" i="4"/>
  <c r="BQ452" i="4"/>
  <c r="BQ436" i="4"/>
  <c r="BQ416" i="4"/>
  <c r="BQ396" i="4"/>
  <c r="BQ392" i="4"/>
  <c r="BQ388" i="4"/>
  <c r="BQ384" i="4"/>
  <c r="BQ380" i="4"/>
  <c r="BQ376" i="4"/>
  <c r="BQ372" i="4"/>
  <c r="BQ368" i="4"/>
  <c r="BQ364" i="4"/>
  <c r="BQ360" i="4"/>
  <c r="BQ356" i="4"/>
  <c r="BQ352" i="4"/>
  <c r="BQ348" i="4"/>
  <c r="BQ344" i="4"/>
  <c r="BQ340" i="4"/>
  <c r="BQ336" i="4"/>
  <c r="BQ332" i="4"/>
  <c r="BQ328" i="4"/>
  <c r="BQ324" i="4"/>
  <c r="BQ320" i="4"/>
  <c r="BQ316" i="4"/>
  <c r="BQ314" i="4"/>
  <c r="BQ310" i="4"/>
  <c r="BQ306" i="4"/>
  <c r="BQ302" i="4"/>
  <c r="BQ298" i="4"/>
  <c r="BQ292" i="4"/>
  <c r="BQ288" i="4"/>
  <c r="BQ284" i="4"/>
  <c r="BQ279" i="4"/>
  <c r="BQ275" i="4"/>
  <c r="BQ271" i="4"/>
  <c r="BQ267" i="4"/>
  <c r="BQ263" i="4"/>
  <c r="BQ259" i="4"/>
  <c r="BQ255" i="4"/>
  <c r="BQ251" i="4"/>
  <c r="BQ247" i="4"/>
  <c r="BQ243" i="4"/>
  <c r="BQ239" i="4"/>
  <c r="BQ234" i="4"/>
  <c r="BQ232" i="4"/>
  <c r="BQ229" i="4"/>
  <c r="BQ224" i="4"/>
  <c r="BQ223" i="4"/>
  <c r="BQ208" i="4"/>
  <c r="BQ204" i="4"/>
  <c r="BQ200" i="4"/>
  <c r="BQ196" i="4"/>
  <c r="BQ192" i="4"/>
  <c r="BQ188" i="4"/>
  <c r="BQ184" i="4"/>
  <c r="BQ180" i="4"/>
  <c r="BQ176" i="4"/>
  <c r="BQ172" i="4"/>
  <c r="BQ168" i="4"/>
  <c r="BQ164" i="4"/>
  <c r="BQ534" i="4"/>
  <c r="BQ496" i="4"/>
  <c r="BQ480" i="4"/>
  <c r="BQ464" i="4"/>
  <c r="BQ448" i="4"/>
  <c r="BQ432" i="4"/>
  <c r="BQ397" i="4"/>
  <c r="BQ393" i="4"/>
  <c r="BQ389" i="4"/>
  <c r="BQ385" i="4"/>
  <c r="BQ381" i="4"/>
  <c r="BQ377" i="4"/>
  <c r="BQ373" i="4"/>
  <c r="BQ369" i="4"/>
  <c r="BQ365" i="4"/>
  <c r="BQ361" i="4"/>
  <c r="BQ357" i="4"/>
  <c r="BQ353" i="4"/>
  <c r="BQ349" i="4"/>
  <c r="BQ345" i="4"/>
  <c r="BQ341" i="4"/>
  <c r="BQ337" i="4"/>
  <c r="BQ333" i="4"/>
  <c r="BQ329" i="4"/>
  <c r="BQ325" i="4"/>
  <c r="BQ321" i="4"/>
  <c r="BQ317" i="4"/>
  <c r="BQ311" i="4"/>
  <c r="BQ307" i="4"/>
  <c r="BQ303" i="4"/>
  <c r="BQ299" i="4"/>
  <c r="BQ296" i="4"/>
  <c r="BQ293" i="4"/>
  <c r="BQ289" i="4"/>
  <c r="BQ285" i="4"/>
  <c r="BQ282" i="4"/>
  <c r="BQ280" i="4"/>
  <c r="BQ276" i="4"/>
  <c r="BQ272" i="4"/>
  <c r="BQ268" i="4"/>
  <c r="BQ264" i="4"/>
  <c r="BQ260" i="4"/>
  <c r="BQ256" i="4"/>
  <c r="BQ252" i="4"/>
  <c r="BQ248" i="4"/>
  <c r="BQ244" i="4"/>
  <c r="BQ240" i="4"/>
  <c r="BQ237" i="4"/>
  <c r="BQ235" i="4"/>
  <c r="BQ228" i="4"/>
  <c r="BQ227" i="4"/>
  <c r="BQ226" i="4"/>
  <c r="BQ225" i="4"/>
  <c r="BQ222" i="4"/>
  <c r="BQ221" i="4"/>
  <c r="BQ209" i="4"/>
  <c r="BQ205" i="4"/>
  <c r="BQ201" i="4"/>
  <c r="BQ197" i="4"/>
  <c r="BQ193" i="4"/>
  <c r="BQ189" i="4"/>
  <c r="BQ185" i="4"/>
  <c r="BQ181" i="4"/>
  <c r="BQ177" i="4"/>
  <c r="BQ173" i="4"/>
  <c r="BQ169" i="4"/>
  <c r="BQ165" i="4"/>
  <c r="BQ554" i="4"/>
  <c r="BQ492" i="4"/>
  <c r="BQ476" i="4"/>
  <c r="BQ460" i="4"/>
  <c r="BQ444" i="4"/>
  <c r="BQ428" i="4"/>
  <c r="BQ420" i="4"/>
  <c r="BQ408" i="4"/>
  <c r="BQ404" i="4"/>
  <c r="BQ401" i="4"/>
  <c r="BQ400" i="4"/>
  <c r="BQ398" i="4"/>
  <c r="BQ394" i="4"/>
  <c r="BQ390" i="4"/>
  <c r="BQ386" i="4"/>
  <c r="BQ382" i="4"/>
  <c r="BQ378" i="4"/>
  <c r="BQ374" i="4"/>
  <c r="BQ370" i="4"/>
  <c r="BQ366" i="4"/>
  <c r="BQ362" i="4"/>
  <c r="BQ358" i="4"/>
  <c r="BQ354" i="4"/>
  <c r="BQ350" i="4"/>
  <c r="BQ346" i="4"/>
  <c r="BQ342" i="4"/>
  <c r="BQ338" i="4"/>
  <c r="BQ334" i="4"/>
  <c r="BQ330" i="4"/>
  <c r="BQ326" i="4"/>
  <c r="BQ322" i="4"/>
  <c r="BQ318" i="4"/>
  <c r="BQ315" i="4"/>
  <c r="BQ312" i="4"/>
  <c r="BQ308" i="4"/>
  <c r="BQ304" i="4"/>
  <c r="BQ300" i="4"/>
  <c r="BQ294" i="4"/>
  <c r="BQ290" i="4"/>
  <c r="BQ286" i="4"/>
  <c r="BQ277" i="4"/>
  <c r="BQ273" i="4"/>
  <c r="BQ269" i="4"/>
  <c r="BQ265" i="4"/>
  <c r="BQ261" i="4"/>
  <c r="BQ257" i="4"/>
  <c r="BQ253" i="4"/>
  <c r="BQ249" i="4"/>
  <c r="BQ245" i="4"/>
  <c r="BQ241" i="4"/>
  <c r="BQ233" i="4"/>
  <c r="BQ231" i="4"/>
  <c r="BQ220" i="4"/>
  <c r="BQ210" i="4"/>
  <c r="BQ206" i="4"/>
  <c r="BQ202" i="4"/>
  <c r="BQ198" i="4"/>
  <c r="BQ194" i="4"/>
  <c r="BQ190" i="4"/>
  <c r="BQ186" i="4"/>
  <c r="BQ182" i="4"/>
  <c r="BQ178" i="4"/>
  <c r="BQ174" i="4"/>
  <c r="BQ170" i="4"/>
  <c r="BQ166" i="4"/>
  <c r="BQ335" i="4"/>
  <c r="BQ319" i="4"/>
  <c r="BQ297" i="4"/>
  <c r="BQ291" i="4"/>
  <c r="BQ283" i="4"/>
  <c r="BQ278" i="4"/>
  <c r="BQ266" i="4"/>
  <c r="BQ250" i="4"/>
  <c r="BQ238" i="4"/>
  <c r="BQ218" i="4"/>
  <c r="BQ216" i="4"/>
  <c r="BQ214" i="4"/>
  <c r="BQ212" i="4"/>
  <c r="BQ195" i="4"/>
  <c r="BQ183" i="4"/>
  <c r="BQ161" i="4"/>
  <c r="BQ157" i="4"/>
  <c r="BQ153" i="4"/>
  <c r="BQ149" i="4"/>
  <c r="BQ145" i="4"/>
  <c r="BQ141" i="4"/>
  <c r="BQ137" i="4"/>
  <c r="BQ133" i="4"/>
  <c r="BQ129" i="4"/>
  <c r="BQ125" i="4"/>
  <c r="BQ121" i="4"/>
  <c r="BQ117" i="4"/>
  <c r="BQ113" i="4"/>
  <c r="BQ109" i="4"/>
  <c r="BQ105" i="4"/>
  <c r="BQ101" i="4"/>
  <c r="BQ97" i="4"/>
  <c r="BQ93" i="4"/>
  <c r="BQ89" i="4"/>
  <c r="BQ85" i="4"/>
  <c r="BQ81" i="4"/>
  <c r="BQ77" i="4"/>
  <c r="BQ73" i="4"/>
  <c r="BQ69" i="4"/>
  <c r="BQ65" i="4"/>
  <c r="BQ61" i="4"/>
  <c r="BQ57" i="4"/>
  <c r="BQ53" i="4"/>
  <c r="BQ49" i="4"/>
  <c r="BQ45" i="4"/>
  <c r="BQ41" i="4"/>
  <c r="BQ37" i="4"/>
  <c r="BQ33" i="4"/>
  <c r="BQ29" i="4"/>
  <c r="BQ25" i="4"/>
  <c r="BQ21" i="4"/>
  <c r="BQ17" i="4"/>
  <c r="BQ27" i="4"/>
  <c r="BQ19" i="4"/>
  <c r="BQ15" i="4"/>
  <c r="BQ472" i="4"/>
  <c r="BQ440" i="4"/>
  <c r="BQ379" i="4"/>
  <c r="BQ355" i="4"/>
  <c r="BQ347" i="4"/>
  <c r="BQ331" i="4"/>
  <c r="BQ262" i="4"/>
  <c r="BQ258" i="4"/>
  <c r="BQ230" i="4"/>
  <c r="BQ199" i="4"/>
  <c r="BQ160" i="4"/>
  <c r="BQ124" i="4"/>
  <c r="BQ116" i="4"/>
  <c r="BQ108" i="4"/>
  <c r="BQ92" i="4"/>
  <c r="BQ80" i="4"/>
  <c r="BQ76" i="4"/>
  <c r="BQ72" i="4"/>
  <c r="BQ68" i="4"/>
  <c r="BQ516" i="4"/>
  <c r="BQ488" i="4"/>
  <c r="BQ456" i="4"/>
  <c r="BQ424" i="4"/>
  <c r="BQ399" i="4"/>
  <c r="BQ391" i="4"/>
  <c r="BQ383" i="4"/>
  <c r="BQ375" i="4"/>
  <c r="BQ367" i="4"/>
  <c r="BQ359" i="4"/>
  <c r="BQ351" i="4"/>
  <c r="BQ343" i="4"/>
  <c r="BQ339" i="4"/>
  <c r="BQ323" i="4"/>
  <c r="BQ305" i="4"/>
  <c r="BQ295" i="4"/>
  <c r="BQ274" i="4"/>
  <c r="BQ246" i="4"/>
  <c r="BQ191" i="4"/>
  <c r="BQ175" i="4"/>
  <c r="BQ167" i="4"/>
  <c r="BQ162" i="4"/>
  <c r="BQ158" i="4"/>
  <c r="BQ154" i="4"/>
  <c r="BQ150" i="4"/>
  <c r="BQ146" i="4"/>
  <c r="BQ142" i="4"/>
  <c r="BQ138" i="4"/>
  <c r="BQ134" i="4"/>
  <c r="BQ130" i="4"/>
  <c r="BQ126" i="4"/>
  <c r="BQ122" i="4"/>
  <c r="BQ118" i="4"/>
  <c r="BQ114" i="4"/>
  <c r="BQ110" i="4"/>
  <c r="BQ106" i="4"/>
  <c r="BQ102" i="4"/>
  <c r="BQ98" i="4"/>
  <c r="BQ94" i="4"/>
  <c r="BQ90" i="4"/>
  <c r="BQ86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23" i="4"/>
  <c r="BQ395" i="4"/>
  <c r="BQ313" i="4"/>
  <c r="BQ236" i="4"/>
  <c r="BQ203" i="4"/>
  <c r="BQ144" i="4"/>
  <c r="BQ140" i="4"/>
  <c r="BQ136" i="4"/>
  <c r="BQ132" i="4"/>
  <c r="BQ120" i="4"/>
  <c r="BQ112" i="4"/>
  <c r="BQ100" i="4"/>
  <c r="BQ88" i="4"/>
  <c r="BQ64" i="4"/>
  <c r="BQ412" i="4"/>
  <c r="BQ327" i="4"/>
  <c r="BQ309" i="4"/>
  <c r="BQ301" i="4"/>
  <c r="BQ287" i="4"/>
  <c r="BQ281" i="4"/>
  <c r="BQ270" i="4"/>
  <c r="BQ254" i="4"/>
  <c r="BQ242" i="4"/>
  <c r="BQ219" i="4"/>
  <c r="BQ217" i="4"/>
  <c r="BQ215" i="4"/>
  <c r="BQ213" i="4"/>
  <c r="BQ211" i="4"/>
  <c r="BQ187" i="4"/>
  <c r="BQ179" i="4"/>
  <c r="BQ171" i="4"/>
  <c r="BQ163" i="4"/>
  <c r="BQ159" i="4"/>
  <c r="BQ155" i="4"/>
  <c r="BQ151" i="4"/>
  <c r="BQ147" i="4"/>
  <c r="BQ143" i="4"/>
  <c r="BQ139" i="4"/>
  <c r="BQ135" i="4"/>
  <c r="BQ131" i="4"/>
  <c r="BQ127" i="4"/>
  <c r="BQ123" i="4"/>
  <c r="BQ119" i="4"/>
  <c r="BQ115" i="4"/>
  <c r="BQ111" i="4"/>
  <c r="BQ107" i="4"/>
  <c r="BQ103" i="4"/>
  <c r="BQ99" i="4"/>
  <c r="BQ95" i="4"/>
  <c r="BQ91" i="4"/>
  <c r="BQ87" i="4"/>
  <c r="BQ83" i="4"/>
  <c r="BQ79" i="4"/>
  <c r="BQ75" i="4"/>
  <c r="BQ71" i="4"/>
  <c r="BQ67" i="4"/>
  <c r="BQ63" i="4"/>
  <c r="BQ59" i="4"/>
  <c r="BQ55" i="4"/>
  <c r="BQ51" i="4"/>
  <c r="BQ47" i="4"/>
  <c r="BQ43" i="4"/>
  <c r="BQ39" i="4"/>
  <c r="BQ35" i="4"/>
  <c r="BQ31" i="4"/>
  <c r="BQ387" i="4"/>
  <c r="BQ371" i="4"/>
  <c r="BQ363" i="4"/>
  <c r="BQ207" i="4"/>
  <c r="BQ156" i="4"/>
  <c r="BQ152" i="4"/>
  <c r="BQ148" i="4"/>
  <c r="BQ128" i="4"/>
  <c r="BQ104" i="4"/>
  <c r="BQ96" i="4"/>
  <c r="BQ84" i="4"/>
  <c r="BQ60" i="4"/>
  <c r="BQ16" i="4"/>
  <c r="BQ28" i="4"/>
  <c r="CT31" i="4"/>
  <c r="CS31" i="4"/>
  <c r="DC36" i="4"/>
  <c r="DB36" i="4"/>
  <c r="CK46" i="4"/>
  <c r="CJ46" i="4"/>
  <c r="BE938" i="4"/>
  <c r="CM938" i="4" s="1"/>
  <c r="BE937" i="4"/>
  <c r="BE936" i="4"/>
  <c r="BE935" i="4"/>
  <c r="BE934" i="4"/>
  <c r="CM934" i="4" s="1"/>
  <c r="BE933" i="4"/>
  <c r="BE932" i="4"/>
  <c r="BE931" i="4"/>
  <c r="BE930" i="4"/>
  <c r="BE929" i="4"/>
  <c r="BE928" i="4"/>
  <c r="BE927" i="4"/>
  <c r="BE926" i="4"/>
  <c r="CM926" i="4" s="1"/>
  <c r="BE922" i="4"/>
  <c r="BE918" i="4"/>
  <c r="BE914" i="4"/>
  <c r="BE910" i="4"/>
  <c r="CM910" i="4" s="1"/>
  <c r="BE906" i="4"/>
  <c r="BE902" i="4"/>
  <c r="BE925" i="4"/>
  <c r="BE921" i="4"/>
  <c r="CM921" i="4" s="1"/>
  <c r="BE917" i="4"/>
  <c r="BE913" i="4"/>
  <c r="BE909" i="4"/>
  <c r="BE905" i="4"/>
  <c r="CM905" i="4" s="1"/>
  <c r="BE904" i="4"/>
  <c r="BE901" i="4"/>
  <c r="BE899" i="4"/>
  <c r="BE897" i="4"/>
  <c r="CM897" i="4" s="1"/>
  <c r="BE895" i="4"/>
  <c r="BE892" i="4"/>
  <c r="BE891" i="4"/>
  <c r="BE890" i="4"/>
  <c r="CM890" i="4" s="1"/>
  <c r="BE889" i="4"/>
  <c r="BE888" i="4"/>
  <c r="BE887" i="4"/>
  <c r="BE886" i="4"/>
  <c r="CM886" i="4" s="1"/>
  <c r="BE885" i="4"/>
  <c r="BE884" i="4"/>
  <c r="BE883" i="4"/>
  <c r="BE882" i="4"/>
  <c r="CM882" i="4" s="1"/>
  <c r="BE881" i="4"/>
  <c r="BE880" i="4"/>
  <c r="BE879" i="4"/>
  <c r="BE878" i="4"/>
  <c r="CM878" i="4" s="1"/>
  <c r="BE877" i="4"/>
  <c r="BE876" i="4"/>
  <c r="BE875" i="4"/>
  <c r="BE874" i="4"/>
  <c r="CM874" i="4" s="1"/>
  <c r="BE873" i="4"/>
  <c r="BE872" i="4"/>
  <c r="BE871" i="4"/>
  <c r="BE870" i="4"/>
  <c r="CM870" i="4" s="1"/>
  <c r="BE869" i="4"/>
  <c r="BE868" i="4"/>
  <c r="BE867" i="4"/>
  <c r="BE866" i="4"/>
  <c r="CM866" i="4" s="1"/>
  <c r="BE865" i="4"/>
  <c r="BE864" i="4"/>
  <c r="BE863" i="4"/>
  <c r="BE923" i="4"/>
  <c r="CM923" i="4" s="1"/>
  <c r="BE920" i="4"/>
  <c r="BE915" i="4"/>
  <c r="BE912" i="4"/>
  <c r="BE907" i="4"/>
  <c r="CM907" i="4" s="1"/>
  <c r="BE893" i="4"/>
  <c r="BE808" i="4"/>
  <c r="BE807" i="4"/>
  <c r="BE806" i="4"/>
  <c r="BE805" i="4"/>
  <c r="BE804" i="4"/>
  <c r="BE803" i="4"/>
  <c r="BE802" i="4"/>
  <c r="BE801" i="4"/>
  <c r="BE800" i="4"/>
  <c r="BE799" i="4"/>
  <c r="BE798" i="4"/>
  <c r="BE797" i="4"/>
  <c r="BE796" i="4"/>
  <c r="BE795" i="4"/>
  <c r="BE794" i="4"/>
  <c r="BE793" i="4"/>
  <c r="BE792" i="4"/>
  <c r="BE791" i="4"/>
  <c r="BE790" i="4"/>
  <c r="BE789" i="4"/>
  <c r="BE788" i="4"/>
  <c r="BE787" i="4"/>
  <c r="BE783" i="4"/>
  <c r="BE779" i="4"/>
  <c r="BE924" i="4"/>
  <c r="BE916" i="4"/>
  <c r="BE908" i="4"/>
  <c r="BE900" i="4"/>
  <c r="BE896" i="4"/>
  <c r="BE786" i="4"/>
  <c r="BE898" i="4"/>
  <c r="CM898" i="4" s="1"/>
  <c r="BE894" i="4"/>
  <c r="BE911" i="4"/>
  <c r="BE862" i="4"/>
  <c r="BE858" i="4"/>
  <c r="CM858" i="4" s="1"/>
  <c r="BE854" i="4"/>
  <c r="BE850" i="4"/>
  <c r="BE846" i="4"/>
  <c r="BE842" i="4"/>
  <c r="CM842" i="4" s="1"/>
  <c r="BE838" i="4"/>
  <c r="BE834" i="4"/>
  <c r="BE830" i="4"/>
  <c r="BE826" i="4"/>
  <c r="CM826" i="4" s="1"/>
  <c r="BE822" i="4"/>
  <c r="BE818" i="4"/>
  <c r="BE814" i="4"/>
  <c r="BE810" i="4"/>
  <c r="BE781" i="4"/>
  <c r="BE919" i="4"/>
  <c r="BE861" i="4"/>
  <c r="BE857" i="4"/>
  <c r="BE853" i="4"/>
  <c r="BE849" i="4"/>
  <c r="BE845" i="4"/>
  <c r="BE841" i="4"/>
  <c r="BE837" i="4"/>
  <c r="BE833" i="4"/>
  <c r="BE829" i="4"/>
  <c r="BE825" i="4"/>
  <c r="BE821" i="4"/>
  <c r="BE817" i="4"/>
  <c r="BE813" i="4"/>
  <c r="BE809" i="4"/>
  <c r="BE860" i="4"/>
  <c r="BE856" i="4"/>
  <c r="BE852" i="4"/>
  <c r="BE848" i="4"/>
  <c r="CM848" i="4" s="1"/>
  <c r="BE844" i="4"/>
  <c r="BE840" i="4"/>
  <c r="BE836" i="4"/>
  <c r="BE832" i="4"/>
  <c r="CM832" i="4" s="1"/>
  <c r="BE828" i="4"/>
  <c r="BE824" i="4"/>
  <c r="BE820" i="4"/>
  <c r="BE816" i="4"/>
  <c r="CM816" i="4" s="1"/>
  <c r="BE812" i="4"/>
  <c r="BE782" i="4"/>
  <c r="BE784" i="4"/>
  <c r="BE777" i="4"/>
  <c r="BE774" i="4"/>
  <c r="BE770" i="4"/>
  <c r="BE766" i="4"/>
  <c r="BE762" i="4"/>
  <c r="BE758" i="4"/>
  <c r="BE754" i="4"/>
  <c r="BE750" i="4"/>
  <c r="BE746" i="4"/>
  <c r="BE742" i="4"/>
  <c r="BE738" i="4"/>
  <c r="BE735" i="4"/>
  <c r="BE731" i="4"/>
  <c r="BE727" i="4"/>
  <c r="BE723" i="4"/>
  <c r="BE719" i="4"/>
  <c r="BE715" i="4"/>
  <c r="BE711" i="4"/>
  <c r="BE710" i="4"/>
  <c r="BE773" i="4"/>
  <c r="BE769" i="4"/>
  <c r="BE765" i="4"/>
  <c r="BE761" i="4"/>
  <c r="BE757" i="4"/>
  <c r="BE753" i="4"/>
  <c r="BE749" i="4"/>
  <c r="BE745" i="4"/>
  <c r="BE741" i="4"/>
  <c r="BE736" i="4"/>
  <c r="BE732" i="4"/>
  <c r="BE728" i="4"/>
  <c r="BE724" i="4"/>
  <c r="BE720" i="4"/>
  <c r="BE716" i="4"/>
  <c r="BE712" i="4"/>
  <c r="BE859" i="4"/>
  <c r="BE855" i="4"/>
  <c r="CM855" i="4" s="1"/>
  <c r="BE851" i="4"/>
  <c r="BE847" i="4"/>
  <c r="BE843" i="4"/>
  <c r="BE839" i="4"/>
  <c r="CM839" i="4" s="1"/>
  <c r="BE835" i="4"/>
  <c r="BE831" i="4"/>
  <c r="BE827" i="4"/>
  <c r="BE823" i="4"/>
  <c r="CM823" i="4" s="1"/>
  <c r="BE819" i="4"/>
  <c r="BE815" i="4"/>
  <c r="BE811" i="4"/>
  <c r="BE785" i="4"/>
  <c r="BE778" i="4"/>
  <c r="BE776" i="4"/>
  <c r="BE772" i="4"/>
  <c r="BE768" i="4"/>
  <c r="BE764" i="4"/>
  <c r="BE760" i="4"/>
  <c r="BE756" i="4"/>
  <c r="BE752" i="4"/>
  <c r="BE748" i="4"/>
  <c r="BE744" i="4"/>
  <c r="BE740" i="4"/>
  <c r="BE737" i="4"/>
  <c r="BE733" i="4"/>
  <c r="BE729" i="4"/>
  <c r="BE725" i="4"/>
  <c r="BE721" i="4"/>
  <c r="BE717" i="4"/>
  <c r="BE713" i="4"/>
  <c r="BE755" i="4"/>
  <c r="BE734" i="4"/>
  <c r="BE726" i="4"/>
  <c r="BE709" i="4"/>
  <c r="BE705" i="4"/>
  <c r="BE628" i="4"/>
  <c r="BE624" i="4"/>
  <c r="BE620" i="4"/>
  <c r="BE616" i="4"/>
  <c r="BE612" i="4"/>
  <c r="BE608" i="4"/>
  <c r="BE604" i="4"/>
  <c r="BE600" i="4"/>
  <c r="BE903" i="4"/>
  <c r="CM903" i="4" s="1"/>
  <c r="BE775" i="4"/>
  <c r="BE767" i="4"/>
  <c r="BE759" i="4"/>
  <c r="BE739" i="4"/>
  <c r="BE722" i="4"/>
  <c r="BE706" i="4"/>
  <c r="BE627" i="4"/>
  <c r="BE623" i="4"/>
  <c r="BE619" i="4"/>
  <c r="BE615" i="4"/>
  <c r="BE611" i="4"/>
  <c r="BE607" i="4"/>
  <c r="BE603" i="4"/>
  <c r="BE599" i="4"/>
  <c r="BE780" i="4"/>
  <c r="BE771" i="4"/>
  <c r="BE763" i="4"/>
  <c r="BE747" i="4"/>
  <c r="BE743" i="4"/>
  <c r="BE730" i="4"/>
  <c r="BE718" i="4"/>
  <c r="BE707" i="4"/>
  <c r="BE703" i="4"/>
  <c r="BE702" i="4"/>
  <c r="BE701" i="4"/>
  <c r="BE700" i="4"/>
  <c r="BE699" i="4"/>
  <c r="BE698" i="4"/>
  <c r="BE697" i="4"/>
  <c r="BE696" i="4"/>
  <c r="BE695" i="4"/>
  <c r="BE694" i="4"/>
  <c r="BE693" i="4"/>
  <c r="BE692" i="4"/>
  <c r="BE691" i="4"/>
  <c r="BE690" i="4"/>
  <c r="BE689" i="4"/>
  <c r="BE688" i="4"/>
  <c r="BE687" i="4"/>
  <c r="BE686" i="4"/>
  <c r="BE685" i="4"/>
  <c r="BE684" i="4"/>
  <c r="BE683" i="4"/>
  <c r="BE682" i="4"/>
  <c r="BE681" i="4"/>
  <c r="BE680" i="4"/>
  <c r="BE679" i="4"/>
  <c r="BE678" i="4"/>
  <c r="BE677" i="4"/>
  <c r="BE676" i="4"/>
  <c r="BE675" i="4"/>
  <c r="BE674" i="4"/>
  <c r="BE673" i="4"/>
  <c r="BE672" i="4"/>
  <c r="BE671" i="4"/>
  <c r="BE670" i="4"/>
  <c r="BE669" i="4"/>
  <c r="BE668" i="4"/>
  <c r="BE667" i="4"/>
  <c r="BE666" i="4"/>
  <c r="BE665" i="4"/>
  <c r="BE664" i="4"/>
  <c r="BE663" i="4"/>
  <c r="BE662" i="4"/>
  <c r="BE661" i="4"/>
  <c r="BE660" i="4"/>
  <c r="BE659" i="4"/>
  <c r="BE658" i="4"/>
  <c r="BE657" i="4"/>
  <c r="BE656" i="4"/>
  <c r="BE655" i="4"/>
  <c r="BE654" i="4"/>
  <c r="BE653" i="4"/>
  <c r="BE652" i="4"/>
  <c r="BE651" i="4"/>
  <c r="BE650" i="4"/>
  <c r="BE649" i="4"/>
  <c r="BE648" i="4"/>
  <c r="BE647" i="4"/>
  <c r="BE646" i="4"/>
  <c r="BE645" i="4"/>
  <c r="BE644" i="4"/>
  <c r="BE643" i="4"/>
  <c r="BE642" i="4"/>
  <c r="BE641" i="4"/>
  <c r="BE640" i="4"/>
  <c r="BE639" i="4"/>
  <c r="BE638" i="4"/>
  <c r="BE637" i="4"/>
  <c r="BE636" i="4"/>
  <c r="BE635" i="4"/>
  <c r="BE634" i="4"/>
  <c r="BE633" i="4"/>
  <c r="BE632" i="4"/>
  <c r="BE631" i="4"/>
  <c r="BE630" i="4"/>
  <c r="BE626" i="4"/>
  <c r="BE622" i="4"/>
  <c r="BE618" i="4"/>
  <c r="BE614" i="4"/>
  <c r="BE610" i="4"/>
  <c r="BE606" i="4"/>
  <c r="BE602" i="4"/>
  <c r="BE621" i="4"/>
  <c r="BE595" i="4"/>
  <c r="BE591" i="4"/>
  <c r="BE587" i="4"/>
  <c r="BE583" i="4"/>
  <c r="BE579" i="4"/>
  <c r="BE575" i="4"/>
  <c r="BE571" i="4"/>
  <c r="BE567" i="4"/>
  <c r="BE565" i="4"/>
  <c r="BE563" i="4"/>
  <c r="BE561" i="4"/>
  <c r="BE559" i="4"/>
  <c r="BE557" i="4"/>
  <c r="BE555" i="4"/>
  <c r="BE553" i="4"/>
  <c r="BE551" i="4"/>
  <c r="BE549" i="4"/>
  <c r="BE547" i="4"/>
  <c r="BE545" i="4"/>
  <c r="BE543" i="4"/>
  <c r="BE541" i="4"/>
  <c r="BE539" i="4"/>
  <c r="BE537" i="4"/>
  <c r="BE535" i="4"/>
  <c r="BE533" i="4"/>
  <c r="BE530" i="4"/>
  <c r="BE526" i="4"/>
  <c r="BE522" i="4"/>
  <c r="BE518" i="4"/>
  <c r="BE514" i="4"/>
  <c r="BE510" i="4"/>
  <c r="BE506" i="4"/>
  <c r="BE502" i="4"/>
  <c r="BE498" i="4"/>
  <c r="BE625" i="4"/>
  <c r="BE613" i="4"/>
  <c r="BE605" i="4"/>
  <c r="BE601" i="4"/>
  <c r="BE598" i="4"/>
  <c r="BE594" i="4"/>
  <c r="BE590" i="4"/>
  <c r="BE586" i="4"/>
  <c r="BE582" i="4"/>
  <c r="BE578" i="4"/>
  <c r="BE574" i="4"/>
  <c r="BE570" i="4"/>
  <c r="BE531" i="4"/>
  <c r="BE527" i="4"/>
  <c r="BE523" i="4"/>
  <c r="BE519" i="4"/>
  <c r="BE515" i="4"/>
  <c r="BE714" i="4"/>
  <c r="BE704" i="4"/>
  <c r="BE629" i="4"/>
  <c r="BE617" i="4"/>
  <c r="BE609" i="4"/>
  <c r="BE597" i="4"/>
  <c r="BE593" i="4"/>
  <c r="BE589" i="4"/>
  <c r="BE585" i="4"/>
  <c r="BE581" i="4"/>
  <c r="BE577" i="4"/>
  <c r="BE573" i="4"/>
  <c r="BE569" i="4"/>
  <c r="BE566" i="4"/>
  <c r="BE564" i="4"/>
  <c r="BE562" i="4"/>
  <c r="BE560" i="4"/>
  <c r="BE558" i="4"/>
  <c r="BE556" i="4"/>
  <c r="BE554" i="4"/>
  <c r="BE552" i="4"/>
  <c r="BE550" i="4"/>
  <c r="BE548" i="4"/>
  <c r="BE546" i="4"/>
  <c r="BE544" i="4"/>
  <c r="BE542" i="4"/>
  <c r="BE540" i="4"/>
  <c r="BE538" i="4"/>
  <c r="BE536" i="4"/>
  <c r="BE534" i="4"/>
  <c r="BE532" i="4"/>
  <c r="BE528" i="4"/>
  <c r="BE524" i="4"/>
  <c r="BE520" i="4"/>
  <c r="BE516" i="4"/>
  <c r="BE512" i="4"/>
  <c r="BE508" i="4"/>
  <c r="BE504" i="4"/>
  <c r="BE500" i="4"/>
  <c r="BE708" i="4"/>
  <c r="BE576" i="4"/>
  <c r="BE529" i="4"/>
  <c r="BE513" i="4"/>
  <c r="BE497" i="4"/>
  <c r="BE494" i="4"/>
  <c r="BE490" i="4"/>
  <c r="BE486" i="4"/>
  <c r="BE482" i="4"/>
  <c r="BE478" i="4"/>
  <c r="BE474" i="4"/>
  <c r="BE470" i="4"/>
  <c r="BE466" i="4"/>
  <c r="BE462" i="4"/>
  <c r="BE458" i="4"/>
  <c r="BE454" i="4"/>
  <c r="BE450" i="4"/>
  <c r="BE446" i="4"/>
  <c r="BE442" i="4"/>
  <c r="BE438" i="4"/>
  <c r="BE434" i="4"/>
  <c r="BE430" i="4"/>
  <c r="BE426" i="4"/>
  <c r="BE422" i="4"/>
  <c r="BE418" i="4"/>
  <c r="BE414" i="4"/>
  <c r="BE410" i="4"/>
  <c r="BE406" i="4"/>
  <c r="BE509" i="4"/>
  <c r="BE505" i="4"/>
  <c r="BE501" i="4"/>
  <c r="BE495" i="4"/>
  <c r="BE491" i="4"/>
  <c r="BE487" i="4"/>
  <c r="BE483" i="4"/>
  <c r="BE479" i="4"/>
  <c r="BE475" i="4"/>
  <c r="BE471" i="4"/>
  <c r="BE467" i="4"/>
  <c r="BE463" i="4"/>
  <c r="BE459" i="4"/>
  <c r="BE455" i="4"/>
  <c r="BE451" i="4"/>
  <c r="BE447" i="4"/>
  <c r="BE443" i="4"/>
  <c r="BE439" i="4"/>
  <c r="BE435" i="4"/>
  <c r="BE431" i="4"/>
  <c r="BE427" i="4"/>
  <c r="BE423" i="4"/>
  <c r="BE419" i="4"/>
  <c r="BE415" i="4"/>
  <c r="BE411" i="4"/>
  <c r="BE407" i="4"/>
  <c r="BE403" i="4"/>
  <c r="BE584" i="4"/>
  <c r="BE568" i="4"/>
  <c r="BE525" i="4"/>
  <c r="BE517" i="4"/>
  <c r="BE496" i="4"/>
  <c r="BE492" i="4"/>
  <c r="BE488" i="4"/>
  <c r="BE484" i="4"/>
  <c r="BE480" i="4"/>
  <c r="BE476" i="4"/>
  <c r="BE472" i="4"/>
  <c r="BE468" i="4"/>
  <c r="BE464" i="4"/>
  <c r="BE460" i="4"/>
  <c r="BE456" i="4"/>
  <c r="BE452" i="4"/>
  <c r="BE448" i="4"/>
  <c r="BE444" i="4"/>
  <c r="BE440" i="4"/>
  <c r="BE436" i="4"/>
  <c r="BE432" i="4"/>
  <c r="BE428" i="4"/>
  <c r="BE424" i="4"/>
  <c r="BE420" i="4"/>
  <c r="BE416" i="4"/>
  <c r="BE412" i="4"/>
  <c r="BE408" i="4"/>
  <c r="BE404" i="4"/>
  <c r="BE400" i="4"/>
  <c r="BE588" i="4"/>
  <c r="BE521" i="4"/>
  <c r="BE511" i="4"/>
  <c r="BE503" i="4"/>
  <c r="BE493" i="4"/>
  <c r="BE477" i="4"/>
  <c r="BE461" i="4"/>
  <c r="BE445" i="4"/>
  <c r="BE429" i="4"/>
  <c r="BE421" i="4"/>
  <c r="BE409" i="4"/>
  <c r="BE397" i="4"/>
  <c r="BE393" i="4"/>
  <c r="BE389" i="4"/>
  <c r="BE385" i="4"/>
  <c r="BE381" i="4"/>
  <c r="BE377" i="4"/>
  <c r="BE373" i="4"/>
  <c r="BE369" i="4"/>
  <c r="BE365" i="4"/>
  <c r="BE361" i="4"/>
  <c r="BE357" i="4"/>
  <c r="BE353" i="4"/>
  <c r="BE349" i="4"/>
  <c r="BE345" i="4"/>
  <c r="BE341" i="4"/>
  <c r="BE337" i="4"/>
  <c r="BE333" i="4"/>
  <c r="BE329" i="4"/>
  <c r="BE325" i="4"/>
  <c r="BE321" i="4"/>
  <c r="BE317" i="4"/>
  <c r="BE315" i="4"/>
  <c r="BE311" i="4"/>
  <c r="BE307" i="4"/>
  <c r="BE303" i="4"/>
  <c r="BE299" i="4"/>
  <c r="BE296" i="4"/>
  <c r="BE293" i="4"/>
  <c r="BE289" i="4"/>
  <c r="BE285" i="4"/>
  <c r="BE282" i="4"/>
  <c r="BE280" i="4"/>
  <c r="BE276" i="4"/>
  <c r="BE272" i="4"/>
  <c r="BE268" i="4"/>
  <c r="BE264" i="4"/>
  <c r="BE260" i="4"/>
  <c r="BE256" i="4"/>
  <c r="BE252" i="4"/>
  <c r="BE248" i="4"/>
  <c r="BE244" i="4"/>
  <c r="BE240" i="4"/>
  <c r="BE237" i="4"/>
  <c r="BE235" i="4"/>
  <c r="BE228" i="4"/>
  <c r="BE227" i="4"/>
  <c r="BE226" i="4"/>
  <c r="BE225" i="4"/>
  <c r="BE222" i="4"/>
  <c r="BE221" i="4"/>
  <c r="BE209" i="4"/>
  <c r="BE205" i="4"/>
  <c r="BE201" i="4"/>
  <c r="BE197" i="4"/>
  <c r="BE193" i="4"/>
  <c r="BE189" i="4"/>
  <c r="BE185" i="4"/>
  <c r="BE181" i="4"/>
  <c r="BE177" i="4"/>
  <c r="BE173" i="4"/>
  <c r="BE169" i="4"/>
  <c r="BE165" i="4"/>
  <c r="BE580" i="4"/>
  <c r="BE572" i="4"/>
  <c r="BE489" i="4"/>
  <c r="BE473" i="4"/>
  <c r="BE457" i="4"/>
  <c r="BE441" i="4"/>
  <c r="BE425" i="4"/>
  <c r="BE413" i="4"/>
  <c r="BE398" i="4"/>
  <c r="BE394" i="4"/>
  <c r="BE390" i="4"/>
  <c r="BE386" i="4"/>
  <c r="BE382" i="4"/>
  <c r="BE378" i="4"/>
  <c r="BE374" i="4"/>
  <c r="BE370" i="4"/>
  <c r="BE366" i="4"/>
  <c r="BE362" i="4"/>
  <c r="BE358" i="4"/>
  <c r="BE354" i="4"/>
  <c r="BE350" i="4"/>
  <c r="BE346" i="4"/>
  <c r="BE342" i="4"/>
  <c r="BE338" i="4"/>
  <c r="BE334" i="4"/>
  <c r="BE330" i="4"/>
  <c r="BE326" i="4"/>
  <c r="BE322" i="4"/>
  <c r="BE318" i="4"/>
  <c r="BE312" i="4"/>
  <c r="BE308" i="4"/>
  <c r="BE304" i="4"/>
  <c r="BE300" i="4"/>
  <c r="BE294" i="4"/>
  <c r="BE290" i="4"/>
  <c r="BE286" i="4"/>
  <c r="BE277" i="4"/>
  <c r="BE273" i="4"/>
  <c r="BE269" i="4"/>
  <c r="BE265" i="4"/>
  <c r="BE261" i="4"/>
  <c r="BE257" i="4"/>
  <c r="BE253" i="4"/>
  <c r="BE249" i="4"/>
  <c r="BE245" i="4"/>
  <c r="BE241" i="4"/>
  <c r="BE233" i="4"/>
  <c r="BE231" i="4"/>
  <c r="BE220" i="4"/>
  <c r="BE210" i="4"/>
  <c r="BE206" i="4"/>
  <c r="BE202" i="4"/>
  <c r="BE198" i="4"/>
  <c r="BE194" i="4"/>
  <c r="BE190" i="4"/>
  <c r="BE186" i="4"/>
  <c r="BE182" i="4"/>
  <c r="BE178" i="4"/>
  <c r="BE174" i="4"/>
  <c r="BE170" i="4"/>
  <c r="BE166" i="4"/>
  <c r="BE596" i="4"/>
  <c r="BE507" i="4"/>
  <c r="BE499" i="4"/>
  <c r="BE485" i="4"/>
  <c r="BE469" i="4"/>
  <c r="BE453" i="4"/>
  <c r="BE437" i="4"/>
  <c r="BE417" i="4"/>
  <c r="BE405" i="4"/>
  <c r="BE402" i="4"/>
  <c r="BE399" i="4"/>
  <c r="BE395" i="4"/>
  <c r="BE391" i="4"/>
  <c r="BE387" i="4"/>
  <c r="BE383" i="4"/>
  <c r="BE379" i="4"/>
  <c r="BE375" i="4"/>
  <c r="BE371" i="4"/>
  <c r="BE367" i="4"/>
  <c r="BE363" i="4"/>
  <c r="BE359" i="4"/>
  <c r="BE355" i="4"/>
  <c r="BE351" i="4"/>
  <c r="BE347" i="4"/>
  <c r="BE343" i="4"/>
  <c r="BE339" i="4"/>
  <c r="BE335" i="4"/>
  <c r="BE331" i="4"/>
  <c r="BE327" i="4"/>
  <c r="BE323" i="4"/>
  <c r="BE319" i="4"/>
  <c r="BE316" i="4"/>
  <c r="BE313" i="4"/>
  <c r="BE309" i="4"/>
  <c r="BE305" i="4"/>
  <c r="BE301" i="4"/>
  <c r="BE297" i="4"/>
  <c r="BE295" i="4"/>
  <c r="BE291" i="4"/>
  <c r="BE287" i="4"/>
  <c r="BE283" i="4"/>
  <c r="BE281" i="4"/>
  <c r="BE278" i="4"/>
  <c r="BE274" i="4"/>
  <c r="BE270" i="4"/>
  <c r="BE266" i="4"/>
  <c r="BE262" i="4"/>
  <c r="BE258" i="4"/>
  <c r="BE254" i="4"/>
  <c r="BE250" i="4"/>
  <c r="BE246" i="4"/>
  <c r="BE242" i="4"/>
  <c r="BE238" i="4"/>
  <c r="BE236" i="4"/>
  <c r="BE230" i="4"/>
  <c r="BE219" i="4"/>
  <c r="BE218" i="4"/>
  <c r="BE217" i="4"/>
  <c r="BE216" i="4"/>
  <c r="BE215" i="4"/>
  <c r="BE214" i="4"/>
  <c r="BE213" i="4"/>
  <c r="BE212" i="4"/>
  <c r="BE211" i="4"/>
  <c r="BE207" i="4"/>
  <c r="BE203" i="4"/>
  <c r="BE199" i="4"/>
  <c r="BE195" i="4"/>
  <c r="BE191" i="4"/>
  <c r="BE187" i="4"/>
  <c r="BE183" i="4"/>
  <c r="BE179" i="4"/>
  <c r="BE175" i="4"/>
  <c r="BE171" i="4"/>
  <c r="BE167" i="4"/>
  <c r="BE751" i="4"/>
  <c r="BE465" i="4"/>
  <c r="BE433" i="4"/>
  <c r="BE392" i="4"/>
  <c r="BE384" i="4"/>
  <c r="BE376" i="4"/>
  <c r="BE368" i="4"/>
  <c r="BE360" i="4"/>
  <c r="BE352" i="4"/>
  <c r="BE344" i="4"/>
  <c r="BE340" i="4"/>
  <c r="BE324" i="4"/>
  <c r="BE306" i="4"/>
  <c r="BE255" i="4"/>
  <c r="BE247" i="4"/>
  <c r="BE243" i="4"/>
  <c r="BE232" i="4"/>
  <c r="BE192" i="4"/>
  <c r="BE188" i="4"/>
  <c r="BE176" i="4"/>
  <c r="BE164" i="4"/>
  <c r="BE162" i="4"/>
  <c r="BE158" i="4"/>
  <c r="BE154" i="4"/>
  <c r="BE150" i="4"/>
  <c r="BE146" i="4"/>
  <c r="BE142" i="4"/>
  <c r="BE138" i="4"/>
  <c r="BE134" i="4"/>
  <c r="BE130" i="4"/>
  <c r="BE126" i="4"/>
  <c r="BE122" i="4"/>
  <c r="BE118" i="4"/>
  <c r="BE114" i="4"/>
  <c r="BE110" i="4"/>
  <c r="BE106" i="4"/>
  <c r="BE102" i="4"/>
  <c r="BE98" i="4"/>
  <c r="BE94" i="4"/>
  <c r="BE90" i="4"/>
  <c r="BE86" i="4"/>
  <c r="BE82" i="4"/>
  <c r="BE78" i="4"/>
  <c r="BE74" i="4"/>
  <c r="BE70" i="4"/>
  <c r="BE66" i="4"/>
  <c r="BE62" i="4"/>
  <c r="BE58" i="4"/>
  <c r="BE54" i="4"/>
  <c r="BE50" i="4"/>
  <c r="BE46" i="4"/>
  <c r="BE42" i="4"/>
  <c r="BE38" i="4"/>
  <c r="BE34" i="4"/>
  <c r="BE30" i="4"/>
  <c r="BE26" i="4"/>
  <c r="BE22" i="4"/>
  <c r="BE18" i="4"/>
  <c r="BE14" i="4"/>
  <c r="BE20" i="4"/>
  <c r="BE336" i="4"/>
  <c r="BE267" i="4"/>
  <c r="BE229" i="4"/>
  <c r="BE224" i="4"/>
  <c r="BE168" i="4"/>
  <c r="BE161" i="4"/>
  <c r="BE153" i="4"/>
  <c r="BE125" i="4"/>
  <c r="BE113" i="4"/>
  <c r="BE101" i="4"/>
  <c r="BE97" i="4"/>
  <c r="BE89" i="4"/>
  <c r="BE85" i="4"/>
  <c r="BE69" i="4"/>
  <c r="BE61" i="4"/>
  <c r="BE328" i="4"/>
  <c r="BE310" i="4"/>
  <c r="BE302" i="4"/>
  <c r="BE288" i="4"/>
  <c r="BE271" i="4"/>
  <c r="BE259" i="4"/>
  <c r="BE208" i="4"/>
  <c r="BE180" i="4"/>
  <c r="BE172" i="4"/>
  <c r="BE163" i="4"/>
  <c r="BE159" i="4"/>
  <c r="BE155" i="4"/>
  <c r="BE151" i="4"/>
  <c r="BE147" i="4"/>
  <c r="BE143" i="4"/>
  <c r="BE139" i="4"/>
  <c r="BE135" i="4"/>
  <c r="BE131" i="4"/>
  <c r="BE127" i="4"/>
  <c r="BE123" i="4"/>
  <c r="BE119" i="4"/>
  <c r="BE115" i="4"/>
  <c r="BE111" i="4"/>
  <c r="BE107" i="4"/>
  <c r="BE103" i="4"/>
  <c r="BE99" i="4"/>
  <c r="BE95" i="4"/>
  <c r="BE91" i="4"/>
  <c r="BE87" i="4"/>
  <c r="BE83" i="4"/>
  <c r="BE79" i="4"/>
  <c r="BE75" i="4"/>
  <c r="BE71" i="4"/>
  <c r="BE67" i="4"/>
  <c r="BE63" i="4"/>
  <c r="BE59" i="4"/>
  <c r="BE55" i="4"/>
  <c r="BE51" i="4"/>
  <c r="BE47" i="4"/>
  <c r="BE43" i="4"/>
  <c r="BE39" i="4"/>
  <c r="BE35" i="4"/>
  <c r="BE31" i="4"/>
  <c r="BE27" i="4"/>
  <c r="BE23" i="4"/>
  <c r="BE19" i="4"/>
  <c r="BE15" i="4"/>
  <c r="BE28" i="4"/>
  <c r="BE24" i="4"/>
  <c r="BE16" i="4"/>
  <c r="BE13" i="4"/>
  <c r="BE320" i="4"/>
  <c r="BE298" i="4"/>
  <c r="BE279" i="4"/>
  <c r="BE275" i="4"/>
  <c r="BE196" i="4"/>
  <c r="BE149" i="4"/>
  <c r="BE137" i="4"/>
  <c r="BE117" i="4"/>
  <c r="BE105" i="4"/>
  <c r="BE81" i="4"/>
  <c r="BE73" i="4"/>
  <c r="BE592" i="4"/>
  <c r="BE481" i="4"/>
  <c r="BE449" i="4"/>
  <c r="BE396" i="4"/>
  <c r="BE388" i="4"/>
  <c r="BE380" i="4"/>
  <c r="BE372" i="4"/>
  <c r="BE364" i="4"/>
  <c r="BE356" i="4"/>
  <c r="BE348" i="4"/>
  <c r="BE332" i="4"/>
  <c r="BE314" i="4"/>
  <c r="BE292" i="4"/>
  <c r="BE284" i="4"/>
  <c r="BE263" i="4"/>
  <c r="BE251" i="4"/>
  <c r="BE239" i="4"/>
  <c r="BE234" i="4"/>
  <c r="BE204" i="4"/>
  <c r="BE200" i="4"/>
  <c r="BE184" i="4"/>
  <c r="BE160" i="4"/>
  <c r="BE156" i="4"/>
  <c r="BE152" i="4"/>
  <c r="BE148" i="4"/>
  <c r="BE144" i="4"/>
  <c r="BE140" i="4"/>
  <c r="BE136" i="4"/>
  <c r="BE132" i="4"/>
  <c r="BE128" i="4"/>
  <c r="BE124" i="4"/>
  <c r="BE120" i="4"/>
  <c r="BE116" i="4"/>
  <c r="BE112" i="4"/>
  <c r="BE108" i="4"/>
  <c r="BE104" i="4"/>
  <c r="BE100" i="4"/>
  <c r="BE96" i="4"/>
  <c r="BE92" i="4"/>
  <c r="BE88" i="4"/>
  <c r="BE84" i="4"/>
  <c r="BE80" i="4"/>
  <c r="BE76" i="4"/>
  <c r="BE72" i="4"/>
  <c r="BE68" i="4"/>
  <c r="BE64" i="4"/>
  <c r="BE60" i="4"/>
  <c r="BE56" i="4"/>
  <c r="BE52" i="4"/>
  <c r="BE48" i="4"/>
  <c r="BE44" i="4"/>
  <c r="BE40" i="4"/>
  <c r="BE36" i="4"/>
  <c r="BE32" i="4"/>
  <c r="BE401" i="4"/>
  <c r="BE223" i="4"/>
  <c r="BE157" i="4"/>
  <c r="BE145" i="4"/>
  <c r="BE141" i="4"/>
  <c r="BE133" i="4"/>
  <c r="BE129" i="4"/>
  <c r="BE121" i="4"/>
  <c r="BE109" i="4"/>
  <c r="BE93" i="4"/>
  <c r="BE77" i="4"/>
  <c r="BE65" i="4"/>
  <c r="DJ639" i="4"/>
  <c r="CK14" i="4"/>
  <c r="CJ14" i="4"/>
  <c r="BA16" i="4"/>
  <c r="BE17" i="4"/>
  <c r="BM19" i="4"/>
  <c r="DC20" i="4"/>
  <c r="DB20" i="4"/>
  <c r="CJ22" i="4"/>
  <c r="CK22" i="4"/>
  <c r="BA24" i="4"/>
  <c r="CK26" i="4"/>
  <c r="CJ26" i="4"/>
  <c r="BA28" i="4"/>
  <c r="BE29" i="4"/>
  <c r="BM31" i="4"/>
  <c r="DC32" i="4"/>
  <c r="DB32" i="4"/>
  <c r="CK34" i="4"/>
  <c r="CJ34" i="4"/>
  <c r="BA36" i="4"/>
  <c r="BQ40" i="4"/>
  <c r="DC40" i="4"/>
  <c r="DB40" i="4"/>
  <c r="BM43" i="4"/>
  <c r="BM47" i="4"/>
  <c r="DC48" i="4"/>
  <c r="DB48" i="4"/>
  <c r="BM51" i="4"/>
  <c r="CT55" i="4"/>
  <c r="CS55" i="4"/>
  <c r="BE57" i="4"/>
  <c r="BI58" i="4"/>
  <c r="CK58" i="4"/>
  <c r="CJ58" i="4"/>
  <c r="CM71" i="4"/>
  <c r="DJ89" i="4"/>
  <c r="DK73" i="4"/>
  <c r="CU98" i="4"/>
  <c r="CU130" i="4"/>
  <c r="DJ188" i="4"/>
  <c r="CK197" i="4"/>
  <c r="CJ197" i="4"/>
  <c r="CK201" i="4"/>
  <c r="CJ201" i="4"/>
  <c r="CK244" i="4"/>
  <c r="CJ244" i="4"/>
  <c r="CT249" i="4"/>
  <c r="CS249" i="4"/>
  <c r="DC258" i="4"/>
  <c r="DB258" i="4"/>
  <c r="CT362" i="4"/>
  <c r="CS362" i="4"/>
  <c r="CT378" i="4"/>
  <c r="CS378" i="4"/>
  <c r="CK385" i="4"/>
  <c r="CJ385" i="4"/>
  <c r="CT415" i="4"/>
  <c r="CS415" i="4"/>
  <c r="CK442" i="4"/>
  <c r="CJ442" i="4"/>
  <c r="DC456" i="4"/>
  <c r="DB456" i="4"/>
  <c r="CT645" i="4"/>
  <c r="CS645" i="4"/>
  <c r="E981" i="4"/>
  <c r="E979" i="4"/>
  <c r="E977" i="4"/>
  <c r="E973" i="4"/>
  <c r="E972" i="4"/>
  <c r="E976" i="4"/>
  <c r="E980" i="4"/>
  <c r="E978" i="4"/>
  <c r="E975" i="4"/>
  <c r="E971" i="4"/>
  <c r="E970" i="4"/>
  <c r="E969" i="4"/>
  <c r="E967" i="4"/>
  <c r="E974" i="4"/>
  <c r="E968" i="4"/>
  <c r="E961" i="4"/>
  <c r="E960" i="4"/>
  <c r="E959" i="4"/>
  <c r="E958" i="4"/>
  <c r="E957" i="4"/>
  <c r="E963" i="4"/>
  <c r="E965" i="4"/>
  <c r="E964" i="4"/>
  <c r="E966" i="4"/>
  <c r="E962" i="4"/>
  <c r="E956" i="4"/>
  <c r="E952" i="4"/>
  <c r="E944" i="4"/>
  <c r="E955" i="4"/>
  <c r="E951" i="4"/>
  <c r="E945" i="4"/>
  <c r="E941" i="4"/>
  <c r="E954" i="4"/>
  <c r="E950" i="4"/>
  <c r="E948" i="4"/>
  <c r="E946" i="4"/>
  <c r="E942" i="4"/>
  <c r="E938" i="4"/>
  <c r="E949" i="4"/>
  <c r="E943" i="4"/>
  <c r="E940" i="4"/>
  <c r="E939" i="4"/>
  <c r="E935" i="4"/>
  <c r="E931" i="4"/>
  <c r="E953" i="4"/>
  <c r="E936" i="4"/>
  <c r="E932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37" i="4"/>
  <c r="E934" i="4"/>
  <c r="E947" i="4"/>
  <c r="E933" i="4"/>
  <c r="E900" i="4"/>
  <c r="E898" i="4"/>
  <c r="E896" i="4"/>
  <c r="E897" i="4"/>
  <c r="E901" i="4"/>
  <c r="E892" i="4"/>
  <c r="E890" i="4"/>
  <c r="E888" i="4"/>
  <c r="E886" i="4"/>
  <c r="E884" i="4"/>
  <c r="E882" i="4"/>
  <c r="E880" i="4"/>
  <c r="E878" i="4"/>
  <c r="E876" i="4"/>
  <c r="E874" i="4"/>
  <c r="E872" i="4"/>
  <c r="E870" i="4"/>
  <c r="E868" i="4"/>
  <c r="E866" i="4"/>
  <c r="E864" i="4"/>
  <c r="E786" i="4"/>
  <c r="E782" i="4"/>
  <c r="E899" i="4"/>
  <c r="E895" i="4"/>
  <c r="E785" i="4"/>
  <c r="E894" i="4"/>
  <c r="E893" i="4"/>
  <c r="E891" i="4"/>
  <c r="E889" i="4"/>
  <c r="E887" i="4"/>
  <c r="E885" i="4"/>
  <c r="E883" i="4"/>
  <c r="E881" i="4"/>
  <c r="E879" i="4"/>
  <c r="E877" i="4"/>
  <c r="E875" i="4"/>
  <c r="E873" i="4"/>
  <c r="E871" i="4"/>
  <c r="E869" i="4"/>
  <c r="E867" i="4"/>
  <c r="E865" i="4"/>
  <c r="E863" i="4"/>
  <c r="E862" i="4"/>
  <c r="E858" i="4"/>
  <c r="E854" i="4"/>
  <c r="E850" i="4"/>
  <c r="E846" i="4"/>
  <c r="E842" i="4"/>
  <c r="E838" i="4"/>
  <c r="E834" i="4"/>
  <c r="E830" i="4"/>
  <c r="E826" i="4"/>
  <c r="E822" i="4"/>
  <c r="E818" i="4"/>
  <c r="E814" i="4"/>
  <c r="E810" i="4"/>
  <c r="E807" i="4"/>
  <c r="E803" i="4"/>
  <c r="E799" i="4"/>
  <c r="E795" i="4"/>
  <c r="E791" i="4"/>
  <c r="E787" i="4"/>
  <c r="E781" i="4"/>
  <c r="E778" i="4"/>
  <c r="E861" i="4"/>
  <c r="E857" i="4"/>
  <c r="E853" i="4"/>
  <c r="E849" i="4"/>
  <c r="E845" i="4"/>
  <c r="E841" i="4"/>
  <c r="E837" i="4"/>
  <c r="E833" i="4"/>
  <c r="E829" i="4"/>
  <c r="E825" i="4"/>
  <c r="E821" i="4"/>
  <c r="E817" i="4"/>
  <c r="E813" i="4"/>
  <c r="E808" i="4"/>
  <c r="E804" i="4"/>
  <c r="E800" i="4"/>
  <c r="E860" i="4"/>
  <c r="E856" i="4"/>
  <c r="E852" i="4"/>
  <c r="E848" i="4"/>
  <c r="E844" i="4"/>
  <c r="E840" i="4"/>
  <c r="E836" i="4"/>
  <c r="E832" i="4"/>
  <c r="E828" i="4"/>
  <c r="E824" i="4"/>
  <c r="E820" i="4"/>
  <c r="E816" i="4"/>
  <c r="E812" i="4"/>
  <c r="E809" i="4"/>
  <c r="E805" i="4"/>
  <c r="E801" i="4"/>
  <c r="E797" i="4"/>
  <c r="E793" i="4"/>
  <c r="E789" i="4"/>
  <c r="E784" i="4"/>
  <c r="E783" i="4"/>
  <c r="E806" i="4"/>
  <c r="E798" i="4"/>
  <c r="E790" i="4"/>
  <c r="E777" i="4"/>
  <c r="E773" i="4"/>
  <c r="E769" i="4"/>
  <c r="E765" i="4"/>
  <c r="E761" i="4"/>
  <c r="E757" i="4"/>
  <c r="E753" i="4"/>
  <c r="E749" i="4"/>
  <c r="E745" i="4"/>
  <c r="E741" i="4"/>
  <c r="E736" i="4"/>
  <c r="E732" i="4"/>
  <c r="E728" i="4"/>
  <c r="E724" i="4"/>
  <c r="E720" i="4"/>
  <c r="E716" i="4"/>
  <c r="E712" i="4"/>
  <c r="E796" i="4"/>
  <c r="E788" i="4"/>
  <c r="E776" i="4"/>
  <c r="E772" i="4"/>
  <c r="E768" i="4"/>
  <c r="E764" i="4"/>
  <c r="E760" i="4"/>
  <c r="E756" i="4"/>
  <c r="E752" i="4"/>
  <c r="E748" i="4"/>
  <c r="E744" i="4"/>
  <c r="E740" i="4"/>
  <c r="E737" i="4"/>
  <c r="E733" i="4"/>
  <c r="E729" i="4"/>
  <c r="E725" i="4"/>
  <c r="E721" i="4"/>
  <c r="E717" i="4"/>
  <c r="E713" i="4"/>
  <c r="E802" i="4"/>
  <c r="E794" i="4"/>
  <c r="E775" i="4"/>
  <c r="E771" i="4"/>
  <c r="E767" i="4"/>
  <c r="E763" i="4"/>
  <c r="E759" i="4"/>
  <c r="E755" i="4"/>
  <c r="E751" i="4"/>
  <c r="E747" i="4"/>
  <c r="E743" i="4"/>
  <c r="E739" i="4"/>
  <c r="E734" i="4"/>
  <c r="E730" i="4"/>
  <c r="E726" i="4"/>
  <c r="E722" i="4"/>
  <c r="E718" i="4"/>
  <c r="E714" i="4"/>
  <c r="E859" i="4"/>
  <c r="E851" i="4"/>
  <c r="E843" i="4"/>
  <c r="E835" i="4"/>
  <c r="E827" i="4"/>
  <c r="E819" i="4"/>
  <c r="E811" i="4"/>
  <c r="E774" i="4"/>
  <c r="E766" i="4"/>
  <c r="E758" i="4"/>
  <c r="E738" i="4"/>
  <c r="E711" i="4"/>
  <c r="E710" i="4"/>
  <c r="E706" i="4"/>
  <c r="E627" i="4"/>
  <c r="E623" i="4"/>
  <c r="E619" i="4"/>
  <c r="E615" i="4"/>
  <c r="E611" i="4"/>
  <c r="E607" i="4"/>
  <c r="E603" i="4"/>
  <c r="E779" i="4"/>
  <c r="E770" i="4"/>
  <c r="E762" i="4"/>
  <c r="E746" i="4"/>
  <c r="E742" i="4"/>
  <c r="E731" i="4"/>
  <c r="E723" i="4"/>
  <c r="E707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6" i="4"/>
  <c r="E622" i="4"/>
  <c r="E618" i="4"/>
  <c r="E614" i="4"/>
  <c r="E610" i="4"/>
  <c r="E606" i="4"/>
  <c r="E602" i="4"/>
  <c r="E855" i="4"/>
  <c r="E847" i="4"/>
  <c r="E839" i="4"/>
  <c r="E831" i="4"/>
  <c r="E823" i="4"/>
  <c r="E815" i="4"/>
  <c r="E792" i="4"/>
  <c r="E750" i="4"/>
  <c r="E719" i="4"/>
  <c r="E708" i="4"/>
  <c r="E704" i="4"/>
  <c r="E629" i="4"/>
  <c r="E625" i="4"/>
  <c r="E621" i="4"/>
  <c r="E617" i="4"/>
  <c r="E613" i="4"/>
  <c r="E609" i="4"/>
  <c r="E605" i="4"/>
  <c r="E601" i="4"/>
  <c r="E727" i="4"/>
  <c r="E598" i="4"/>
  <c r="E594" i="4"/>
  <c r="E590" i="4"/>
  <c r="E586" i="4"/>
  <c r="E582" i="4"/>
  <c r="E578" i="4"/>
  <c r="E574" i="4"/>
  <c r="E570" i="4"/>
  <c r="E531" i="4"/>
  <c r="E527" i="4"/>
  <c r="E523" i="4"/>
  <c r="E519" i="4"/>
  <c r="E515" i="4"/>
  <c r="E511" i="4"/>
  <c r="E507" i="4"/>
  <c r="E503" i="4"/>
  <c r="E499" i="4"/>
  <c r="E780" i="4"/>
  <c r="E715" i="4"/>
  <c r="E620" i="4"/>
  <c r="E597" i="4"/>
  <c r="E593" i="4"/>
  <c r="E589" i="4"/>
  <c r="E585" i="4"/>
  <c r="E581" i="4"/>
  <c r="E577" i="4"/>
  <c r="E573" i="4"/>
  <c r="E569" i="4"/>
  <c r="E566" i="4"/>
  <c r="E564" i="4"/>
  <c r="E562" i="4"/>
  <c r="E560" i="4"/>
  <c r="E558" i="4"/>
  <c r="E556" i="4"/>
  <c r="E554" i="4"/>
  <c r="E552" i="4"/>
  <c r="E550" i="4"/>
  <c r="E548" i="4"/>
  <c r="E546" i="4"/>
  <c r="E544" i="4"/>
  <c r="E542" i="4"/>
  <c r="E540" i="4"/>
  <c r="E538" i="4"/>
  <c r="E536" i="4"/>
  <c r="E534" i="4"/>
  <c r="E532" i="4"/>
  <c r="E528" i="4"/>
  <c r="E524" i="4"/>
  <c r="E520" i="4"/>
  <c r="E516" i="4"/>
  <c r="E705" i="4"/>
  <c r="E624" i="4"/>
  <c r="E612" i="4"/>
  <c r="E604" i="4"/>
  <c r="E600" i="4"/>
  <c r="E596" i="4"/>
  <c r="E592" i="4"/>
  <c r="E588" i="4"/>
  <c r="E584" i="4"/>
  <c r="E580" i="4"/>
  <c r="E576" i="4"/>
  <c r="E572" i="4"/>
  <c r="E568" i="4"/>
  <c r="E529" i="4"/>
  <c r="E525" i="4"/>
  <c r="E521" i="4"/>
  <c r="E517" i="4"/>
  <c r="E513" i="4"/>
  <c r="E509" i="4"/>
  <c r="E505" i="4"/>
  <c r="E501" i="4"/>
  <c r="E735" i="4"/>
  <c r="E628" i="4"/>
  <c r="E608" i="4"/>
  <c r="E599" i="4"/>
  <c r="E595" i="4"/>
  <c r="E591" i="4"/>
  <c r="E587" i="4"/>
  <c r="E579" i="4"/>
  <c r="E571" i="4"/>
  <c r="E561" i="4"/>
  <c r="E549" i="4"/>
  <c r="E526" i="4"/>
  <c r="E497" i="4"/>
  <c r="E495" i="4"/>
  <c r="E491" i="4"/>
  <c r="E487" i="4"/>
  <c r="E483" i="4"/>
  <c r="E479" i="4"/>
  <c r="E475" i="4"/>
  <c r="E471" i="4"/>
  <c r="E467" i="4"/>
  <c r="E463" i="4"/>
  <c r="E459" i="4"/>
  <c r="E455" i="4"/>
  <c r="E451" i="4"/>
  <c r="E447" i="4"/>
  <c r="E443" i="4"/>
  <c r="E439" i="4"/>
  <c r="E435" i="4"/>
  <c r="E431" i="4"/>
  <c r="E427" i="4"/>
  <c r="E423" i="4"/>
  <c r="E419" i="4"/>
  <c r="E415" i="4"/>
  <c r="E411" i="4"/>
  <c r="E407" i="4"/>
  <c r="E709" i="4"/>
  <c r="E575" i="4"/>
  <c r="E565" i="4"/>
  <c r="E559" i="4"/>
  <c r="E557" i="4"/>
  <c r="E555" i="4"/>
  <c r="E535" i="4"/>
  <c r="E518" i="4"/>
  <c r="E510" i="4"/>
  <c r="E506" i="4"/>
  <c r="E502" i="4"/>
  <c r="E498" i="4"/>
  <c r="E496" i="4"/>
  <c r="E492" i="4"/>
  <c r="E488" i="4"/>
  <c r="E484" i="4"/>
  <c r="E480" i="4"/>
  <c r="E476" i="4"/>
  <c r="E472" i="4"/>
  <c r="E468" i="4"/>
  <c r="E464" i="4"/>
  <c r="E460" i="4"/>
  <c r="E456" i="4"/>
  <c r="E452" i="4"/>
  <c r="E448" i="4"/>
  <c r="E444" i="4"/>
  <c r="E440" i="4"/>
  <c r="E436" i="4"/>
  <c r="E432" i="4"/>
  <c r="E428" i="4"/>
  <c r="E424" i="4"/>
  <c r="E420" i="4"/>
  <c r="E416" i="4"/>
  <c r="E412" i="4"/>
  <c r="E408" i="4"/>
  <c r="E404" i="4"/>
  <c r="E754" i="4"/>
  <c r="E551" i="4"/>
  <c r="E547" i="4"/>
  <c r="E545" i="4"/>
  <c r="E543" i="4"/>
  <c r="E541" i="4"/>
  <c r="E537" i="4"/>
  <c r="E530" i="4"/>
  <c r="E522" i="4"/>
  <c r="E493" i="4"/>
  <c r="E489" i="4"/>
  <c r="E485" i="4"/>
  <c r="E481" i="4"/>
  <c r="E477" i="4"/>
  <c r="E473" i="4"/>
  <c r="E469" i="4"/>
  <c r="E465" i="4"/>
  <c r="E461" i="4"/>
  <c r="E457" i="4"/>
  <c r="E453" i="4"/>
  <c r="E449" i="4"/>
  <c r="E445" i="4"/>
  <c r="E441" i="4"/>
  <c r="E437" i="4"/>
  <c r="E433" i="4"/>
  <c r="E429" i="4"/>
  <c r="E425" i="4"/>
  <c r="E421" i="4"/>
  <c r="E417" i="4"/>
  <c r="E413" i="4"/>
  <c r="E409" i="4"/>
  <c r="E405" i="4"/>
  <c r="E401" i="4"/>
  <c r="E567" i="4"/>
  <c r="E563" i="4"/>
  <c r="E533" i="4"/>
  <c r="E512" i="4"/>
  <c r="E504" i="4"/>
  <c r="E482" i="4"/>
  <c r="E466" i="4"/>
  <c r="E450" i="4"/>
  <c r="E434" i="4"/>
  <c r="E418" i="4"/>
  <c r="E406" i="4"/>
  <c r="E398" i="4"/>
  <c r="E394" i="4"/>
  <c r="E390" i="4"/>
  <c r="E386" i="4"/>
  <c r="E382" i="4"/>
  <c r="E378" i="4"/>
  <c r="E374" i="4"/>
  <c r="E370" i="4"/>
  <c r="E366" i="4"/>
  <c r="E362" i="4"/>
  <c r="E358" i="4"/>
  <c r="E354" i="4"/>
  <c r="E350" i="4"/>
  <c r="E346" i="4"/>
  <c r="E342" i="4"/>
  <c r="E338" i="4"/>
  <c r="E334" i="4"/>
  <c r="E330" i="4"/>
  <c r="E326" i="4"/>
  <c r="E322" i="4"/>
  <c r="E318" i="4"/>
  <c r="E312" i="4"/>
  <c r="E308" i="4"/>
  <c r="E304" i="4"/>
  <c r="E300" i="4"/>
  <c r="E297" i="4"/>
  <c r="E294" i="4"/>
  <c r="E290" i="4"/>
  <c r="E286" i="4"/>
  <c r="E283" i="4"/>
  <c r="E281" i="4"/>
  <c r="E277" i="4"/>
  <c r="E273" i="4"/>
  <c r="E269" i="4"/>
  <c r="E265" i="4"/>
  <c r="E261" i="4"/>
  <c r="E257" i="4"/>
  <c r="E253" i="4"/>
  <c r="E249" i="4"/>
  <c r="E245" i="4"/>
  <c r="E241" i="4"/>
  <c r="E229" i="4"/>
  <c r="E210" i="4"/>
  <c r="E206" i="4"/>
  <c r="E202" i="4"/>
  <c r="E198" i="4"/>
  <c r="E194" i="4"/>
  <c r="E190" i="4"/>
  <c r="E186" i="4"/>
  <c r="E182" i="4"/>
  <c r="E178" i="4"/>
  <c r="E174" i="4"/>
  <c r="E170" i="4"/>
  <c r="E166" i="4"/>
  <c r="E553" i="4"/>
  <c r="E514" i="4"/>
  <c r="E494" i="4"/>
  <c r="E478" i="4"/>
  <c r="E462" i="4"/>
  <c r="E446" i="4"/>
  <c r="E430" i="4"/>
  <c r="E410" i="4"/>
  <c r="E399" i="4"/>
  <c r="E395" i="4"/>
  <c r="E391" i="4"/>
  <c r="E387" i="4"/>
  <c r="E383" i="4"/>
  <c r="E379" i="4"/>
  <c r="E375" i="4"/>
  <c r="E371" i="4"/>
  <c r="E367" i="4"/>
  <c r="E363" i="4"/>
  <c r="E359" i="4"/>
  <c r="E355" i="4"/>
  <c r="E351" i="4"/>
  <c r="E347" i="4"/>
  <c r="E343" i="4"/>
  <c r="E339" i="4"/>
  <c r="E335" i="4"/>
  <c r="E331" i="4"/>
  <c r="E327" i="4"/>
  <c r="E323" i="4"/>
  <c r="E319" i="4"/>
  <c r="E316" i="4"/>
  <c r="E313" i="4"/>
  <c r="E309" i="4"/>
  <c r="E305" i="4"/>
  <c r="E301" i="4"/>
  <c r="E295" i="4"/>
  <c r="E291" i="4"/>
  <c r="E287" i="4"/>
  <c r="E278" i="4"/>
  <c r="E274" i="4"/>
  <c r="E270" i="4"/>
  <c r="E266" i="4"/>
  <c r="E262" i="4"/>
  <c r="E258" i="4"/>
  <c r="E254" i="4"/>
  <c r="E250" i="4"/>
  <c r="E246" i="4"/>
  <c r="E242" i="4"/>
  <c r="E238" i="4"/>
  <c r="E236" i="4"/>
  <c r="E234" i="4"/>
  <c r="E232" i="4"/>
  <c r="E228" i="4"/>
  <c r="E227" i="4"/>
  <c r="E226" i="4"/>
  <c r="E207" i="4"/>
  <c r="E203" i="4"/>
  <c r="E199" i="4"/>
  <c r="E195" i="4"/>
  <c r="E191" i="4"/>
  <c r="E187" i="4"/>
  <c r="E183" i="4"/>
  <c r="E179" i="4"/>
  <c r="E175" i="4"/>
  <c r="E171" i="4"/>
  <c r="E167" i="4"/>
  <c r="E616" i="4"/>
  <c r="E508" i="4"/>
  <c r="E500" i="4"/>
  <c r="E490" i="4"/>
  <c r="E474" i="4"/>
  <c r="E458" i="4"/>
  <c r="E442" i="4"/>
  <c r="E426" i="4"/>
  <c r="E422" i="4"/>
  <c r="E414" i="4"/>
  <c r="E403" i="4"/>
  <c r="E400" i="4"/>
  <c r="E396" i="4"/>
  <c r="E392" i="4"/>
  <c r="E388" i="4"/>
  <c r="E384" i="4"/>
  <c r="E380" i="4"/>
  <c r="E376" i="4"/>
  <c r="E372" i="4"/>
  <c r="E368" i="4"/>
  <c r="E364" i="4"/>
  <c r="E360" i="4"/>
  <c r="E356" i="4"/>
  <c r="E352" i="4"/>
  <c r="E348" i="4"/>
  <c r="E344" i="4"/>
  <c r="E340" i="4"/>
  <c r="E336" i="4"/>
  <c r="E332" i="4"/>
  <c r="E328" i="4"/>
  <c r="E324" i="4"/>
  <c r="E320" i="4"/>
  <c r="E314" i="4"/>
  <c r="E310" i="4"/>
  <c r="E306" i="4"/>
  <c r="E302" i="4"/>
  <c r="E298" i="4"/>
  <c r="E296" i="4"/>
  <c r="E292" i="4"/>
  <c r="E288" i="4"/>
  <c r="E284" i="4"/>
  <c r="E282" i="4"/>
  <c r="E279" i="4"/>
  <c r="E275" i="4"/>
  <c r="E271" i="4"/>
  <c r="E267" i="4"/>
  <c r="E263" i="4"/>
  <c r="E259" i="4"/>
  <c r="E255" i="4"/>
  <c r="E251" i="4"/>
  <c r="E247" i="4"/>
  <c r="E243" i="4"/>
  <c r="E239" i="4"/>
  <c r="E231" i="4"/>
  <c r="E208" i="4"/>
  <c r="E204" i="4"/>
  <c r="E200" i="4"/>
  <c r="E196" i="4"/>
  <c r="E192" i="4"/>
  <c r="E188" i="4"/>
  <c r="E184" i="4"/>
  <c r="E180" i="4"/>
  <c r="E176" i="4"/>
  <c r="E172" i="4"/>
  <c r="E168" i="4"/>
  <c r="E164" i="4"/>
  <c r="U975" i="4"/>
  <c r="U980" i="4"/>
  <c r="U978" i="4"/>
  <c r="U974" i="4"/>
  <c r="U972" i="4"/>
  <c r="U973" i="4"/>
  <c r="U971" i="4"/>
  <c r="U970" i="4"/>
  <c r="U969" i="4"/>
  <c r="U977" i="4"/>
  <c r="U979" i="4"/>
  <c r="U965" i="4"/>
  <c r="U964" i="4"/>
  <c r="U963" i="4"/>
  <c r="U962" i="4"/>
  <c r="U981" i="4"/>
  <c r="U966" i="4"/>
  <c r="U961" i="4"/>
  <c r="U960" i="4"/>
  <c r="U959" i="4"/>
  <c r="U958" i="4"/>
  <c r="U957" i="4"/>
  <c r="U955" i="4"/>
  <c r="U951" i="4"/>
  <c r="U948" i="4"/>
  <c r="U947" i="4"/>
  <c r="U943" i="4"/>
  <c r="U976" i="4"/>
  <c r="U954" i="4"/>
  <c r="U950" i="4"/>
  <c r="U944" i="4"/>
  <c r="U940" i="4"/>
  <c r="U953" i="4"/>
  <c r="U949" i="4"/>
  <c r="U945" i="4"/>
  <c r="U941" i="4"/>
  <c r="U967" i="4"/>
  <c r="U952" i="4"/>
  <c r="U968" i="4"/>
  <c r="U956" i="4"/>
  <c r="U942" i="4"/>
  <c r="U937" i="4"/>
  <c r="U933" i="4"/>
  <c r="U938" i="4"/>
  <c r="U934" i="4"/>
  <c r="U926" i="4"/>
  <c r="U925" i="4"/>
  <c r="U924" i="4"/>
  <c r="U923" i="4"/>
  <c r="U922" i="4"/>
  <c r="U921" i="4"/>
  <c r="U920" i="4"/>
  <c r="U919" i="4"/>
  <c r="U918" i="4"/>
  <c r="U917" i="4"/>
  <c r="U916" i="4"/>
  <c r="U915" i="4"/>
  <c r="U914" i="4"/>
  <c r="U913" i="4"/>
  <c r="U912" i="4"/>
  <c r="U911" i="4"/>
  <c r="U910" i="4"/>
  <c r="U909" i="4"/>
  <c r="U908" i="4"/>
  <c r="U907" i="4"/>
  <c r="U906" i="4"/>
  <c r="U905" i="4"/>
  <c r="U904" i="4"/>
  <c r="U903" i="4"/>
  <c r="U902" i="4"/>
  <c r="U927" i="4"/>
  <c r="U936" i="4"/>
  <c r="U931" i="4"/>
  <c r="U930" i="4"/>
  <c r="U901" i="4"/>
  <c r="U899" i="4"/>
  <c r="U897" i="4"/>
  <c r="U895" i="4"/>
  <c r="U896" i="4"/>
  <c r="U939" i="4"/>
  <c r="U929" i="4"/>
  <c r="U898" i="4"/>
  <c r="U893" i="4"/>
  <c r="U891" i="4"/>
  <c r="U889" i="4"/>
  <c r="U887" i="4"/>
  <c r="U885" i="4"/>
  <c r="U883" i="4"/>
  <c r="U881" i="4"/>
  <c r="U879" i="4"/>
  <c r="U877" i="4"/>
  <c r="U875" i="4"/>
  <c r="U873" i="4"/>
  <c r="U871" i="4"/>
  <c r="U869" i="4"/>
  <c r="U867" i="4"/>
  <c r="U865" i="4"/>
  <c r="U863" i="4"/>
  <c r="U786" i="4"/>
  <c r="U782" i="4"/>
  <c r="U894" i="4"/>
  <c r="U785" i="4"/>
  <c r="U946" i="4"/>
  <c r="U935" i="4"/>
  <c r="U892" i="4"/>
  <c r="U890" i="4"/>
  <c r="U888" i="4"/>
  <c r="U886" i="4"/>
  <c r="U884" i="4"/>
  <c r="U882" i="4"/>
  <c r="U880" i="4"/>
  <c r="U861" i="4"/>
  <c r="U857" i="4"/>
  <c r="U853" i="4"/>
  <c r="U849" i="4"/>
  <c r="U845" i="4"/>
  <c r="U841" i="4"/>
  <c r="U837" i="4"/>
  <c r="U833" i="4"/>
  <c r="U829" i="4"/>
  <c r="U825" i="4"/>
  <c r="U821" i="4"/>
  <c r="U817" i="4"/>
  <c r="U813" i="4"/>
  <c r="U809" i="4"/>
  <c r="U805" i="4"/>
  <c r="U801" i="4"/>
  <c r="U797" i="4"/>
  <c r="U793" i="4"/>
  <c r="U789" i="4"/>
  <c r="U784" i="4"/>
  <c r="U783" i="4"/>
  <c r="U778" i="4"/>
  <c r="U932" i="4"/>
  <c r="U900" i="4"/>
  <c r="U860" i="4"/>
  <c r="U856" i="4"/>
  <c r="U852" i="4"/>
  <c r="U848" i="4"/>
  <c r="U844" i="4"/>
  <c r="U840" i="4"/>
  <c r="U836" i="4"/>
  <c r="U832" i="4"/>
  <c r="U828" i="4"/>
  <c r="U824" i="4"/>
  <c r="U820" i="4"/>
  <c r="U816" i="4"/>
  <c r="U812" i="4"/>
  <c r="U806" i="4"/>
  <c r="U802" i="4"/>
  <c r="U798" i="4"/>
  <c r="U928" i="4"/>
  <c r="U878" i="4"/>
  <c r="U876" i="4"/>
  <c r="U874" i="4"/>
  <c r="U872" i="4"/>
  <c r="U870" i="4"/>
  <c r="U868" i="4"/>
  <c r="U866" i="4"/>
  <c r="U864" i="4"/>
  <c r="U859" i="4"/>
  <c r="U855" i="4"/>
  <c r="U851" i="4"/>
  <c r="U847" i="4"/>
  <c r="U843" i="4"/>
  <c r="U839" i="4"/>
  <c r="U835" i="4"/>
  <c r="U831" i="4"/>
  <c r="U827" i="4"/>
  <c r="U823" i="4"/>
  <c r="U819" i="4"/>
  <c r="U815" i="4"/>
  <c r="U811" i="4"/>
  <c r="U807" i="4"/>
  <c r="U803" i="4"/>
  <c r="U799" i="4"/>
  <c r="U795" i="4"/>
  <c r="U791" i="4"/>
  <c r="U787" i="4"/>
  <c r="U780" i="4"/>
  <c r="U779" i="4"/>
  <c r="U862" i="4"/>
  <c r="U858" i="4"/>
  <c r="U854" i="4"/>
  <c r="U850" i="4"/>
  <c r="U846" i="4"/>
  <c r="U842" i="4"/>
  <c r="U838" i="4"/>
  <c r="U834" i="4"/>
  <c r="U830" i="4"/>
  <c r="U826" i="4"/>
  <c r="U822" i="4"/>
  <c r="U818" i="4"/>
  <c r="U814" i="4"/>
  <c r="U810" i="4"/>
  <c r="U796" i="4"/>
  <c r="U788" i="4"/>
  <c r="U773" i="4"/>
  <c r="U769" i="4"/>
  <c r="U765" i="4"/>
  <c r="U761" i="4"/>
  <c r="U757" i="4"/>
  <c r="U753" i="4"/>
  <c r="U749" i="4"/>
  <c r="U745" i="4"/>
  <c r="U741" i="4"/>
  <c r="U736" i="4"/>
  <c r="U732" i="4"/>
  <c r="U728" i="4"/>
  <c r="U724" i="4"/>
  <c r="U720" i="4"/>
  <c r="U716" i="4"/>
  <c r="U712" i="4"/>
  <c r="U808" i="4"/>
  <c r="U800" i="4"/>
  <c r="U794" i="4"/>
  <c r="U781" i="4"/>
  <c r="U777" i="4"/>
  <c r="U776" i="4"/>
  <c r="U772" i="4"/>
  <c r="U768" i="4"/>
  <c r="U764" i="4"/>
  <c r="U760" i="4"/>
  <c r="U756" i="4"/>
  <c r="U752" i="4"/>
  <c r="U748" i="4"/>
  <c r="U744" i="4"/>
  <c r="U740" i="4"/>
  <c r="U737" i="4"/>
  <c r="U733" i="4"/>
  <c r="U729" i="4"/>
  <c r="U725" i="4"/>
  <c r="U721" i="4"/>
  <c r="U717" i="4"/>
  <c r="U713" i="4"/>
  <c r="U792" i="4"/>
  <c r="U775" i="4"/>
  <c r="U771" i="4"/>
  <c r="U767" i="4"/>
  <c r="U763" i="4"/>
  <c r="U759" i="4"/>
  <c r="U755" i="4"/>
  <c r="U751" i="4"/>
  <c r="U747" i="4"/>
  <c r="U743" i="4"/>
  <c r="U739" i="4"/>
  <c r="U734" i="4"/>
  <c r="U730" i="4"/>
  <c r="U726" i="4"/>
  <c r="U722" i="4"/>
  <c r="U718" i="4"/>
  <c r="U714" i="4"/>
  <c r="U770" i="4"/>
  <c r="U762" i="4"/>
  <c r="U746" i="4"/>
  <c r="U742" i="4"/>
  <c r="U731" i="4"/>
  <c r="U723" i="4"/>
  <c r="U706" i="4"/>
  <c r="U627" i="4"/>
  <c r="U623" i="4"/>
  <c r="U619" i="4"/>
  <c r="U615" i="4"/>
  <c r="U611" i="4"/>
  <c r="U607" i="4"/>
  <c r="U603" i="4"/>
  <c r="U804" i="4"/>
  <c r="U750" i="4"/>
  <c r="U719" i="4"/>
  <c r="U707" i="4"/>
  <c r="U703" i="4"/>
  <c r="U702" i="4"/>
  <c r="U701" i="4"/>
  <c r="U700" i="4"/>
  <c r="U699" i="4"/>
  <c r="U698" i="4"/>
  <c r="U697" i="4"/>
  <c r="U696" i="4"/>
  <c r="U695" i="4"/>
  <c r="U694" i="4"/>
  <c r="U693" i="4"/>
  <c r="U692" i="4"/>
  <c r="U691" i="4"/>
  <c r="U690" i="4"/>
  <c r="U689" i="4"/>
  <c r="U688" i="4"/>
  <c r="U687" i="4"/>
  <c r="U686" i="4"/>
  <c r="U685" i="4"/>
  <c r="U684" i="4"/>
  <c r="U683" i="4"/>
  <c r="U682" i="4"/>
  <c r="U681" i="4"/>
  <c r="U680" i="4"/>
  <c r="U679" i="4"/>
  <c r="U678" i="4"/>
  <c r="U677" i="4"/>
  <c r="U676" i="4"/>
  <c r="U675" i="4"/>
  <c r="U674" i="4"/>
  <c r="U673" i="4"/>
  <c r="U672" i="4"/>
  <c r="U671" i="4"/>
  <c r="U670" i="4"/>
  <c r="U669" i="4"/>
  <c r="U668" i="4"/>
  <c r="U667" i="4"/>
  <c r="U666" i="4"/>
  <c r="U665" i="4"/>
  <c r="U664" i="4"/>
  <c r="U663" i="4"/>
  <c r="U662" i="4"/>
  <c r="U661" i="4"/>
  <c r="U660" i="4"/>
  <c r="U659" i="4"/>
  <c r="U658" i="4"/>
  <c r="U657" i="4"/>
  <c r="U656" i="4"/>
  <c r="U655" i="4"/>
  <c r="U654" i="4"/>
  <c r="U653" i="4"/>
  <c r="U652" i="4"/>
  <c r="U651" i="4"/>
  <c r="U650" i="4"/>
  <c r="U649" i="4"/>
  <c r="U648" i="4"/>
  <c r="U647" i="4"/>
  <c r="U646" i="4"/>
  <c r="U645" i="4"/>
  <c r="U644" i="4"/>
  <c r="U643" i="4"/>
  <c r="U642" i="4"/>
  <c r="U641" i="4"/>
  <c r="U640" i="4"/>
  <c r="U639" i="4"/>
  <c r="U638" i="4"/>
  <c r="U637" i="4"/>
  <c r="U636" i="4"/>
  <c r="U635" i="4"/>
  <c r="U634" i="4"/>
  <c r="U633" i="4"/>
  <c r="U632" i="4"/>
  <c r="U631" i="4"/>
  <c r="U630" i="4"/>
  <c r="U626" i="4"/>
  <c r="U622" i="4"/>
  <c r="U618" i="4"/>
  <c r="U614" i="4"/>
  <c r="U610" i="4"/>
  <c r="U606" i="4"/>
  <c r="U602" i="4"/>
  <c r="U754" i="4"/>
  <c r="U735" i="4"/>
  <c r="U727" i="4"/>
  <c r="U715" i="4"/>
  <c r="U710" i="4"/>
  <c r="U708" i="4"/>
  <c r="U704" i="4"/>
  <c r="U629" i="4"/>
  <c r="U625" i="4"/>
  <c r="U621" i="4"/>
  <c r="U617" i="4"/>
  <c r="U613" i="4"/>
  <c r="U609" i="4"/>
  <c r="U605" i="4"/>
  <c r="U601" i="4"/>
  <c r="U711" i="4"/>
  <c r="U620" i="4"/>
  <c r="U599" i="4"/>
  <c r="U598" i="4"/>
  <c r="U594" i="4"/>
  <c r="U590" i="4"/>
  <c r="U586" i="4"/>
  <c r="U582" i="4"/>
  <c r="U578" i="4"/>
  <c r="U574" i="4"/>
  <c r="U570" i="4"/>
  <c r="U531" i="4"/>
  <c r="U527" i="4"/>
  <c r="U523" i="4"/>
  <c r="U519" i="4"/>
  <c r="U515" i="4"/>
  <c r="U511" i="4"/>
  <c r="U507" i="4"/>
  <c r="U503" i="4"/>
  <c r="U499" i="4"/>
  <c r="U774" i="4"/>
  <c r="U766" i="4"/>
  <c r="U758" i="4"/>
  <c r="U705" i="4"/>
  <c r="U624" i="4"/>
  <c r="U612" i="4"/>
  <c r="U604" i="4"/>
  <c r="U600" i="4"/>
  <c r="U597" i="4"/>
  <c r="U593" i="4"/>
  <c r="U589" i="4"/>
  <c r="U585" i="4"/>
  <c r="U581" i="4"/>
  <c r="U577" i="4"/>
  <c r="U573" i="4"/>
  <c r="U569" i="4"/>
  <c r="U566" i="4"/>
  <c r="U564" i="4"/>
  <c r="U562" i="4"/>
  <c r="U560" i="4"/>
  <c r="U558" i="4"/>
  <c r="U556" i="4"/>
  <c r="U554" i="4"/>
  <c r="U552" i="4"/>
  <c r="U550" i="4"/>
  <c r="U548" i="4"/>
  <c r="U546" i="4"/>
  <c r="U544" i="4"/>
  <c r="U542" i="4"/>
  <c r="U540" i="4"/>
  <c r="U538" i="4"/>
  <c r="U536" i="4"/>
  <c r="U534" i="4"/>
  <c r="U532" i="4"/>
  <c r="U528" i="4"/>
  <c r="U524" i="4"/>
  <c r="U520" i="4"/>
  <c r="U516" i="4"/>
  <c r="U790" i="4"/>
  <c r="U738" i="4"/>
  <c r="U709" i="4"/>
  <c r="U628" i="4"/>
  <c r="U616" i="4"/>
  <c r="U608" i="4"/>
  <c r="U596" i="4"/>
  <c r="U592" i="4"/>
  <c r="U588" i="4"/>
  <c r="U584" i="4"/>
  <c r="U580" i="4"/>
  <c r="U576" i="4"/>
  <c r="U572" i="4"/>
  <c r="U568" i="4"/>
  <c r="U529" i="4"/>
  <c r="U525" i="4"/>
  <c r="U521" i="4"/>
  <c r="U517" i="4"/>
  <c r="U513" i="4"/>
  <c r="U509" i="4"/>
  <c r="U505" i="4"/>
  <c r="U501" i="4"/>
  <c r="U575" i="4"/>
  <c r="U565" i="4"/>
  <c r="U559" i="4"/>
  <c r="U557" i="4"/>
  <c r="U555" i="4"/>
  <c r="U535" i="4"/>
  <c r="U518" i="4"/>
  <c r="U495" i="4"/>
  <c r="U491" i="4"/>
  <c r="U487" i="4"/>
  <c r="U483" i="4"/>
  <c r="U479" i="4"/>
  <c r="U475" i="4"/>
  <c r="U471" i="4"/>
  <c r="U467" i="4"/>
  <c r="U463" i="4"/>
  <c r="U459" i="4"/>
  <c r="U455" i="4"/>
  <c r="U451" i="4"/>
  <c r="U447" i="4"/>
  <c r="U443" i="4"/>
  <c r="U439" i="4"/>
  <c r="U435" i="4"/>
  <c r="U431" i="4"/>
  <c r="U427" i="4"/>
  <c r="U423" i="4"/>
  <c r="U419" i="4"/>
  <c r="U415" i="4"/>
  <c r="U411" i="4"/>
  <c r="U407" i="4"/>
  <c r="U551" i="4"/>
  <c r="U547" i="4"/>
  <c r="U545" i="4"/>
  <c r="U543" i="4"/>
  <c r="U541" i="4"/>
  <c r="U537" i="4"/>
  <c r="U530" i="4"/>
  <c r="U522" i="4"/>
  <c r="U514" i="4"/>
  <c r="U512" i="4"/>
  <c r="U508" i="4"/>
  <c r="U504" i="4"/>
  <c r="U500" i="4"/>
  <c r="U497" i="4"/>
  <c r="U496" i="4"/>
  <c r="U492" i="4"/>
  <c r="U488" i="4"/>
  <c r="U484" i="4"/>
  <c r="U480" i="4"/>
  <c r="U476" i="4"/>
  <c r="U472" i="4"/>
  <c r="U468" i="4"/>
  <c r="U464" i="4"/>
  <c r="U460" i="4"/>
  <c r="U456" i="4"/>
  <c r="U452" i="4"/>
  <c r="U448" i="4"/>
  <c r="U444" i="4"/>
  <c r="U440" i="4"/>
  <c r="U436" i="4"/>
  <c r="U432" i="4"/>
  <c r="U428" i="4"/>
  <c r="U424" i="4"/>
  <c r="U420" i="4"/>
  <c r="U416" i="4"/>
  <c r="U412" i="4"/>
  <c r="U408" i="4"/>
  <c r="U404" i="4"/>
  <c r="U400" i="4"/>
  <c r="U583" i="4"/>
  <c r="U567" i="4"/>
  <c r="U563" i="4"/>
  <c r="U553" i="4"/>
  <c r="U539" i="4"/>
  <c r="U533" i="4"/>
  <c r="U493" i="4"/>
  <c r="U489" i="4"/>
  <c r="U485" i="4"/>
  <c r="U481" i="4"/>
  <c r="U477" i="4"/>
  <c r="U473" i="4"/>
  <c r="U469" i="4"/>
  <c r="U465" i="4"/>
  <c r="U461" i="4"/>
  <c r="U457" i="4"/>
  <c r="U453" i="4"/>
  <c r="U449" i="4"/>
  <c r="U445" i="4"/>
  <c r="U441" i="4"/>
  <c r="U437" i="4"/>
  <c r="U433" i="4"/>
  <c r="U429" i="4"/>
  <c r="U425" i="4"/>
  <c r="U421" i="4"/>
  <c r="U417" i="4"/>
  <c r="U413" i="4"/>
  <c r="U409" i="4"/>
  <c r="U405" i="4"/>
  <c r="U401" i="4"/>
  <c r="U591" i="4"/>
  <c r="U494" i="4"/>
  <c r="U478" i="4"/>
  <c r="U462" i="4"/>
  <c r="U446" i="4"/>
  <c r="U430" i="4"/>
  <c r="U410" i="4"/>
  <c r="U403" i="4"/>
  <c r="U398" i="4"/>
  <c r="U394" i="4"/>
  <c r="U390" i="4"/>
  <c r="U386" i="4"/>
  <c r="U382" i="4"/>
  <c r="U378" i="4"/>
  <c r="U374" i="4"/>
  <c r="U370" i="4"/>
  <c r="U366" i="4"/>
  <c r="U362" i="4"/>
  <c r="U358" i="4"/>
  <c r="U354" i="4"/>
  <c r="U350" i="4"/>
  <c r="U346" i="4"/>
  <c r="U342" i="4"/>
  <c r="U338" i="4"/>
  <c r="U334" i="4"/>
  <c r="U330" i="4"/>
  <c r="U326" i="4"/>
  <c r="U322" i="4"/>
  <c r="U318" i="4"/>
  <c r="U312" i="4"/>
  <c r="U308" i="4"/>
  <c r="U304" i="4"/>
  <c r="U300" i="4"/>
  <c r="U294" i="4"/>
  <c r="U290" i="4"/>
  <c r="U286" i="4"/>
  <c r="U283" i="4"/>
  <c r="U281" i="4"/>
  <c r="U277" i="4"/>
  <c r="U273" i="4"/>
  <c r="U269" i="4"/>
  <c r="U265" i="4"/>
  <c r="U261" i="4"/>
  <c r="U257" i="4"/>
  <c r="U253" i="4"/>
  <c r="U249" i="4"/>
  <c r="U245" i="4"/>
  <c r="U241" i="4"/>
  <c r="U229" i="4"/>
  <c r="U210" i="4"/>
  <c r="U206" i="4"/>
  <c r="U202" i="4"/>
  <c r="U198" i="4"/>
  <c r="U194" i="4"/>
  <c r="U190" i="4"/>
  <c r="U186" i="4"/>
  <c r="U182" i="4"/>
  <c r="U178" i="4"/>
  <c r="U174" i="4"/>
  <c r="U170" i="4"/>
  <c r="U166" i="4"/>
  <c r="U587" i="4"/>
  <c r="U506" i="4"/>
  <c r="U498" i="4"/>
  <c r="U490" i="4"/>
  <c r="U474" i="4"/>
  <c r="U458" i="4"/>
  <c r="U442" i="4"/>
  <c r="U426" i="4"/>
  <c r="U422" i="4"/>
  <c r="U414" i="4"/>
  <c r="U402" i="4"/>
  <c r="U399" i="4"/>
  <c r="U395" i="4"/>
  <c r="U391" i="4"/>
  <c r="U387" i="4"/>
  <c r="U383" i="4"/>
  <c r="U379" i="4"/>
  <c r="U375" i="4"/>
  <c r="U371" i="4"/>
  <c r="U367" i="4"/>
  <c r="U363" i="4"/>
  <c r="U359" i="4"/>
  <c r="U355" i="4"/>
  <c r="U351" i="4"/>
  <c r="U347" i="4"/>
  <c r="U343" i="4"/>
  <c r="U339" i="4"/>
  <c r="U335" i="4"/>
  <c r="U331" i="4"/>
  <c r="U327" i="4"/>
  <c r="U323" i="4"/>
  <c r="U319" i="4"/>
  <c r="U316" i="4"/>
  <c r="U313" i="4"/>
  <c r="U309" i="4"/>
  <c r="U305" i="4"/>
  <c r="U301" i="4"/>
  <c r="U297" i="4"/>
  <c r="U295" i="4"/>
  <c r="U291" i="4"/>
  <c r="U287" i="4"/>
  <c r="U278" i="4"/>
  <c r="U274" i="4"/>
  <c r="U270" i="4"/>
  <c r="U266" i="4"/>
  <c r="U262" i="4"/>
  <c r="U258" i="4"/>
  <c r="U254" i="4"/>
  <c r="U250" i="4"/>
  <c r="U246" i="4"/>
  <c r="U242" i="4"/>
  <c r="U238" i="4"/>
  <c r="U236" i="4"/>
  <c r="U234" i="4"/>
  <c r="U232" i="4"/>
  <c r="U228" i="4"/>
  <c r="U227" i="4"/>
  <c r="U207" i="4"/>
  <c r="U203" i="4"/>
  <c r="U199" i="4"/>
  <c r="U195" i="4"/>
  <c r="U191" i="4"/>
  <c r="U187" i="4"/>
  <c r="U183" i="4"/>
  <c r="U179" i="4"/>
  <c r="U175" i="4"/>
  <c r="U171" i="4"/>
  <c r="U167" i="4"/>
  <c r="U579" i="4"/>
  <c r="U571" i="4"/>
  <c r="U486" i="4"/>
  <c r="U470" i="4"/>
  <c r="U454" i="4"/>
  <c r="U438" i="4"/>
  <c r="U396" i="4"/>
  <c r="U392" i="4"/>
  <c r="U388" i="4"/>
  <c r="U384" i="4"/>
  <c r="U380" i="4"/>
  <c r="U376" i="4"/>
  <c r="U372" i="4"/>
  <c r="U368" i="4"/>
  <c r="U364" i="4"/>
  <c r="U360" i="4"/>
  <c r="U356" i="4"/>
  <c r="U352" i="4"/>
  <c r="U348" i="4"/>
  <c r="U344" i="4"/>
  <c r="U340" i="4"/>
  <c r="U336" i="4"/>
  <c r="U332" i="4"/>
  <c r="U328" i="4"/>
  <c r="U324" i="4"/>
  <c r="U320" i="4"/>
  <c r="U314" i="4"/>
  <c r="U310" i="4"/>
  <c r="U306" i="4"/>
  <c r="U302" i="4"/>
  <c r="U298" i="4"/>
  <c r="U292" i="4"/>
  <c r="U288" i="4"/>
  <c r="U284" i="4"/>
  <c r="U282" i="4"/>
  <c r="U279" i="4"/>
  <c r="U275" i="4"/>
  <c r="U271" i="4"/>
  <c r="U267" i="4"/>
  <c r="U263" i="4"/>
  <c r="U259" i="4"/>
  <c r="U255" i="4"/>
  <c r="U251" i="4"/>
  <c r="U247" i="4"/>
  <c r="U243" i="4"/>
  <c r="U239" i="4"/>
  <c r="U231" i="4"/>
  <c r="U208" i="4"/>
  <c r="U204" i="4"/>
  <c r="U200" i="4"/>
  <c r="U196" i="4"/>
  <c r="U192" i="4"/>
  <c r="U188" i="4"/>
  <c r="U184" i="4"/>
  <c r="U180" i="4"/>
  <c r="U176" i="4"/>
  <c r="U172" i="4"/>
  <c r="U168" i="4"/>
  <c r="U164" i="4"/>
  <c r="AG982" i="4"/>
  <c r="AG981" i="4"/>
  <c r="AG980" i="4"/>
  <c r="AG979" i="4"/>
  <c r="AG978" i="4"/>
  <c r="AG977" i="4"/>
  <c r="AG976" i="4"/>
  <c r="AG975" i="4"/>
  <c r="AG974" i="4"/>
  <c r="AG973" i="4"/>
  <c r="AG972" i="4"/>
  <c r="AG971" i="4"/>
  <c r="AG970" i="4"/>
  <c r="AG969" i="4"/>
  <c r="AG968" i="4"/>
  <c r="AG967" i="4"/>
  <c r="AG966" i="4"/>
  <c r="AG965" i="4"/>
  <c r="AG961" i="4"/>
  <c r="AG962" i="4"/>
  <c r="AG960" i="4"/>
  <c r="AG947" i="4"/>
  <c r="AG946" i="4"/>
  <c r="AG945" i="4"/>
  <c r="AG944" i="4"/>
  <c r="AG943" i="4"/>
  <c r="AG942" i="4"/>
  <c r="AG941" i="4"/>
  <c r="AG940" i="4"/>
  <c r="AG939" i="4"/>
  <c r="AG963" i="4"/>
  <c r="AG959" i="4"/>
  <c r="AG958" i="4"/>
  <c r="AG954" i="4"/>
  <c r="AG950" i="4"/>
  <c r="AG953" i="4"/>
  <c r="AG949" i="4"/>
  <c r="AG956" i="4"/>
  <c r="AG952" i="4"/>
  <c r="AG938" i="4"/>
  <c r="AG937" i="4"/>
  <c r="AG936" i="4"/>
  <c r="AG935" i="4"/>
  <c r="AG934" i="4"/>
  <c r="AG933" i="4"/>
  <c r="AG932" i="4"/>
  <c r="AG931" i="4"/>
  <c r="AG955" i="4"/>
  <c r="AG964" i="4"/>
  <c r="AG930" i="4"/>
  <c r="AG929" i="4"/>
  <c r="AG928" i="4"/>
  <c r="AG927" i="4"/>
  <c r="AG957" i="4"/>
  <c r="AG925" i="4"/>
  <c r="AG921" i="4"/>
  <c r="AG917" i="4"/>
  <c r="AG913" i="4"/>
  <c r="AG909" i="4"/>
  <c r="AG905" i="4"/>
  <c r="AG951" i="4"/>
  <c r="AG924" i="4"/>
  <c r="AG920" i="4"/>
  <c r="AG916" i="4"/>
  <c r="AG912" i="4"/>
  <c r="AG908" i="4"/>
  <c r="AG948" i="4"/>
  <c r="AG923" i="4"/>
  <c r="AG919" i="4"/>
  <c r="AG915" i="4"/>
  <c r="AG911" i="4"/>
  <c r="AG907" i="4"/>
  <c r="AG904" i="4"/>
  <c r="AG901" i="4"/>
  <c r="AG898" i="4"/>
  <c r="AG903" i="4"/>
  <c r="AG902" i="4"/>
  <c r="AG899" i="4"/>
  <c r="AG894" i="4"/>
  <c r="AG892" i="4"/>
  <c r="AG890" i="4"/>
  <c r="AG888" i="4"/>
  <c r="AG886" i="4"/>
  <c r="AG884" i="4"/>
  <c r="AG882" i="4"/>
  <c r="AG880" i="4"/>
  <c r="AG878" i="4"/>
  <c r="AG876" i="4"/>
  <c r="AG874" i="4"/>
  <c r="AG872" i="4"/>
  <c r="AG870" i="4"/>
  <c r="AG868" i="4"/>
  <c r="AG866" i="4"/>
  <c r="AG864" i="4"/>
  <c r="AG784" i="4"/>
  <c r="AG780" i="4"/>
  <c r="AG926" i="4"/>
  <c r="AG918" i="4"/>
  <c r="AG910" i="4"/>
  <c r="AG808" i="4"/>
  <c r="AG807" i="4"/>
  <c r="AG806" i="4"/>
  <c r="AG805" i="4"/>
  <c r="AG804" i="4"/>
  <c r="AG803" i="4"/>
  <c r="AG802" i="4"/>
  <c r="AG801" i="4"/>
  <c r="AG800" i="4"/>
  <c r="AG799" i="4"/>
  <c r="AG798" i="4"/>
  <c r="AG797" i="4"/>
  <c r="AG796" i="4"/>
  <c r="AG795" i="4"/>
  <c r="AG794" i="4"/>
  <c r="AG793" i="4"/>
  <c r="AG792" i="4"/>
  <c r="AG791" i="4"/>
  <c r="AG790" i="4"/>
  <c r="AG789" i="4"/>
  <c r="AG788" i="4"/>
  <c r="AG787" i="4"/>
  <c r="AG783" i="4"/>
  <c r="AG922" i="4"/>
  <c r="AG914" i="4"/>
  <c r="AG906" i="4"/>
  <c r="AG900" i="4"/>
  <c r="AG897" i="4"/>
  <c r="AG893" i="4"/>
  <c r="AG891" i="4"/>
  <c r="AG889" i="4"/>
  <c r="AG887" i="4"/>
  <c r="AG885" i="4"/>
  <c r="AG883" i="4"/>
  <c r="AG881" i="4"/>
  <c r="AG879" i="4"/>
  <c r="AG896" i="4"/>
  <c r="AG860" i="4"/>
  <c r="AG856" i="4"/>
  <c r="AG852" i="4"/>
  <c r="AG848" i="4"/>
  <c r="AG844" i="4"/>
  <c r="AG840" i="4"/>
  <c r="AG836" i="4"/>
  <c r="AG832" i="4"/>
  <c r="AG828" i="4"/>
  <c r="AG824" i="4"/>
  <c r="AG820" i="4"/>
  <c r="AG816" i="4"/>
  <c r="AG812" i="4"/>
  <c r="AG786" i="4"/>
  <c r="AG781" i="4"/>
  <c r="AG779" i="4"/>
  <c r="AG859" i="4"/>
  <c r="AG855" i="4"/>
  <c r="AG851" i="4"/>
  <c r="AG847" i="4"/>
  <c r="AG843" i="4"/>
  <c r="AG839" i="4"/>
  <c r="AG835" i="4"/>
  <c r="AG831" i="4"/>
  <c r="AG827" i="4"/>
  <c r="AG823" i="4"/>
  <c r="AG819" i="4"/>
  <c r="AG815" i="4"/>
  <c r="AG811" i="4"/>
  <c r="AG895" i="4"/>
  <c r="AG877" i="4"/>
  <c r="AG875" i="4"/>
  <c r="AG873" i="4"/>
  <c r="AG871" i="4"/>
  <c r="AG869" i="4"/>
  <c r="AG867" i="4"/>
  <c r="AG865" i="4"/>
  <c r="AG863" i="4"/>
  <c r="AG862" i="4"/>
  <c r="AG858" i="4"/>
  <c r="AG854" i="4"/>
  <c r="AG850" i="4"/>
  <c r="AG846" i="4"/>
  <c r="AG842" i="4"/>
  <c r="AG838" i="4"/>
  <c r="AG834" i="4"/>
  <c r="AG830" i="4"/>
  <c r="AG826" i="4"/>
  <c r="AG822" i="4"/>
  <c r="AG818" i="4"/>
  <c r="AG814" i="4"/>
  <c r="AG810" i="4"/>
  <c r="AG785" i="4"/>
  <c r="AG782" i="4"/>
  <c r="AG778" i="4"/>
  <c r="AG777" i="4"/>
  <c r="AG775" i="4"/>
  <c r="AG771" i="4"/>
  <c r="AG767" i="4"/>
  <c r="AG763" i="4"/>
  <c r="AG759" i="4"/>
  <c r="AG755" i="4"/>
  <c r="AG751" i="4"/>
  <c r="AG747" i="4"/>
  <c r="AG743" i="4"/>
  <c r="AG739" i="4"/>
  <c r="AG734" i="4"/>
  <c r="AG730" i="4"/>
  <c r="AG726" i="4"/>
  <c r="AG722" i="4"/>
  <c r="AG718" i="4"/>
  <c r="AG714" i="4"/>
  <c r="AG774" i="4"/>
  <c r="AG770" i="4"/>
  <c r="AG766" i="4"/>
  <c r="AG762" i="4"/>
  <c r="AG758" i="4"/>
  <c r="AG754" i="4"/>
  <c r="AG750" i="4"/>
  <c r="AG746" i="4"/>
  <c r="AG742" i="4"/>
  <c r="AG738" i="4"/>
  <c r="AG735" i="4"/>
  <c r="AG731" i="4"/>
  <c r="AG727" i="4"/>
  <c r="AG723" i="4"/>
  <c r="AG719" i="4"/>
  <c r="AG715" i="4"/>
  <c r="AG711" i="4"/>
  <c r="AG861" i="4"/>
  <c r="AG857" i="4"/>
  <c r="AG853" i="4"/>
  <c r="AG849" i="4"/>
  <c r="AG845" i="4"/>
  <c r="AG841" i="4"/>
  <c r="AG837" i="4"/>
  <c r="AG833" i="4"/>
  <c r="AG829" i="4"/>
  <c r="AG825" i="4"/>
  <c r="AG821" i="4"/>
  <c r="AG817" i="4"/>
  <c r="AG813" i="4"/>
  <c r="AG809" i="4"/>
  <c r="AG773" i="4"/>
  <c r="AG769" i="4"/>
  <c r="AG765" i="4"/>
  <c r="AG761" i="4"/>
  <c r="AG757" i="4"/>
  <c r="AG753" i="4"/>
  <c r="AG749" i="4"/>
  <c r="AG745" i="4"/>
  <c r="AG741" i="4"/>
  <c r="AG736" i="4"/>
  <c r="AG732" i="4"/>
  <c r="AG728" i="4"/>
  <c r="AG724" i="4"/>
  <c r="AG720" i="4"/>
  <c r="AG716" i="4"/>
  <c r="AG712" i="4"/>
  <c r="AG776" i="4"/>
  <c r="AG756" i="4"/>
  <c r="AG713" i="4"/>
  <c r="AG708" i="4"/>
  <c r="AG704" i="4"/>
  <c r="AG629" i="4"/>
  <c r="AG625" i="4"/>
  <c r="AG621" i="4"/>
  <c r="AG617" i="4"/>
  <c r="AG613" i="4"/>
  <c r="AG609" i="4"/>
  <c r="AG605" i="4"/>
  <c r="AG601" i="4"/>
  <c r="AG772" i="4"/>
  <c r="AG768" i="4"/>
  <c r="AG764" i="4"/>
  <c r="AG760" i="4"/>
  <c r="AG740" i="4"/>
  <c r="AG733" i="4"/>
  <c r="AG725" i="4"/>
  <c r="AG710" i="4"/>
  <c r="AG709" i="4"/>
  <c r="AG705" i="4"/>
  <c r="AG628" i="4"/>
  <c r="AG624" i="4"/>
  <c r="AG620" i="4"/>
  <c r="AG616" i="4"/>
  <c r="AG612" i="4"/>
  <c r="AG608" i="4"/>
  <c r="AG604" i="4"/>
  <c r="AG600" i="4"/>
  <c r="AG748" i="4"/>
  <c r="AG744" i="4"/>
  <c r="AG721" i="4"/>
  <c r="AG706" i="4"/>
  <c r="AG627" i="4"/>
  <c r="AG623" i="4"/>
  <c r="AG619" i="4"/>
  <c r="AG615" i="4"/>
  <c r="AG611" i="4"/>
  <c r="AG607" i="4"/>
  <c r="AG603" i="4"/>
  <c r="AG599" i="4"/>
  <c r="AG729" i="4"/>
  <c r="AG703" i="4"/>
  <c r="AG701" i="4"/>
  <c r="AG699" i="4"/>
  <c r="AG697" i="4"/>
  <c r="AG695" i="4"/>
  <c r="AG693" i="4"/>
  <c r="AG691" i="4"/>
  <c r="AG689" i="4"/>
  <c r="AG687" i="4"/>
  <c r="AG685" i="4"/>
  <c r="AG683" i="4"/>
  <c r="AG681" i="4"/>
  <c r="AG679" i="4"/>
  <c r="AG677" i="4"/>
  <c r="AG675" i="4"/>
  <c r="AG673" i="4"/>
  <c r="AG671" i="4"/>
  <c r="AG669" i="4"/>
  <c r="AG667" i="4"/>
  <c r="AG665" i="4"/>
  <c r="AG663" i="4"/>
  <c r="AG660" i="4"/>
  <c r="AG656" i="4"/>
  <c r="AG652" i="4"/>
  <c r="AG648" i="4"/>
  <c r="AG644" i="4"/>
  <c r="AG640" i="4"/>
  <c r="AG636" i="4"/>
  <c r="AG632" i="4"/>
  <c r="AG622" i="4"/>
  <c r="AG596" i="4"/>
  <c r="AG592" i="4"/>
  <c r="AG588" i="4"/>
  <c r="AG584" i="4"/>
  <c r="AG580" i="4"/>
  <c r="AG576" i="4"/>
  <c r="AG572" i="4"/>
  <c r="AG568" i="4"/>
  <c r="AG529" i="4"/>
  <c r="AG525" i="4"/>
  <c r="AG521" i="4"/>
  <c r="AG517" i="4"/>
  <c r="AG513" i="4"/>
  <c r="AG509" i="4"/>
  <c r="AG505" i="4"/>
  <c r="AG501" i="4"/>
  <c r="AG497" i="4"/>
  <c r="AG717" i="4"/>
  <c r="AG707" i="4"/>
  <c r="AG659" i="4"/>
  <c r="AG655" i="4"/>
  <c r="AG651" i="4"/>
  <c r="AG647" i="4"/>
  <c r="AG643" i="4"/>
  <c r="AG639" i="4"/>
  <c r="AG635" i="4"/>
  <c r="AG631" i="4"/>
  <c r="AG626" i="4"/>
  <c r="AG614" i="4"/>
  <c r="AG606" i="4"/>
  <c r="AG595" i="4"/>
  <c r="AG591" i="4"/>
  <c r="AG587" i="4"/>
  <c r="AG583" i="4"/>
  <c r="AG579" i="4"/>
  <c r="AG575" i="4"/>
  <c r="AG571" i="4"/>
  <c r="AG567" i="4"/>
  <c r="AG565" i="4"/>
  <c r="AG563" i="4"/>
  <c r="AG561" i="4"/>
  <c r="AG559" i="4"/>
  <c r="AG557" i="4"/>
  <c r="AG555" i="4"/>
  <c r="AG553" i="4"/>
  <c r="AG551" i="4"/>
  <c r="AG549" i="4"/>
  <c r="AG547" i="4"/>
  <c r="AG545" i="4"/>
  <c r="AG543" i="4"/>
  <c r="AG541" i="4"/>
  <c r="AG539" i="4"/>
  <c r="AG537" i="4"/>
  <c r="AG535" i="4"/>
  <c r="AG533" i="4"/>
  <c r="AG530" i="4"/>
  <c r="AG526" i="4"/>
  <c r="AG522" i="4"/>
  <c r="AG518" i="4"/>
  <c r="AG702" i="4"/>
  <c r="AG700" i="4"/>
  <c r="AG698" i="4"/>
  <c r="AG696" i="4"/>
  <c r="AG694" i="4"/>
  <c r="AG692" i="4"/>
  <c r="AG690" i="4"/>
  <c r="AG688" i="4"/>
  <c r="AG686" i="4"/>
  <c r="AG684" i="4"/>
  <c r="AG682" i="4"/>
  <c r="AG680" i="4"/>
  <c r="AG678" i="4"/>
  <c r="AG676" i="4"/>
  <c r="AG674" i="4"/>
  <c r="AG672" i="4"/>
  <c r="AG670" i="4"/>
  <c r="AG668" i="4"/>
  <c r="AG666" i="4"/>
  <c r="AG664" i="4"/>
  <c r="AG662" i="4"/>
  <c r="AG658" i="4"/>
  <c r="AG654" i="4"/>
  <c r="AG650" i="4"/>
  <c r="AG646" i="4"/>
  <c r="AG642" i="4"/>
  <c r="AG638" i="4"/>
  <c r="AG634" i="4"/>
  <c r="AG630" i="4"/>
  <c r="AG618" i="4"/>
  <c r="AG610" i="4"/>
  <c r="AG602" i="4"/>
  <c r="AG598" i="4"/>
  <c r="CM598" i="4" s="1"/>
  <c r="AG594" i="4"/>
  <c r="AG590" i="4"/>
  <c r="AG586" i="4"/>
  <c r="AG582" i="4"/>
  <c r="AG578" i="4"/>
  <c r="AG574" i="4"/>
  <c r="AG570" i="4"/>
  <c r="AG531" i="4"/>
  <c r="AG527" i="4"/>
  <c r="AG523" i="4"/>
  <c r="AG519" i="4"/>
  <c r="AG515" i="4"/>
  <c r="AG511" i="4"/>
  <c r="AG507" i="4"/>
  <c r="AG503" i="4"/>
  <c r="AG499" i="4"/>
  <c r="AG752" i="4"/>
  <c r="AG661" i="4"/>
  <c r="AG645" i="4"/>
  <c r="AG577" i="4"/>
  <c r="AG552" i="4"/>
  <c r="AG548" i="4"/>
  <c r="AG540" i="4"/>
  <c r="AG532" i="4"/>
  <c r="AG528" i="4"/>
  <c r="AG514" i="4"/>
  <c r="AG512" i="4"/>
  <c r="AG508" i="4"/>
  <c r="AG504" i="4"/>
  <c r="AG500" i="4"/>
  <c r="AG493" i="4"/>
  <c r="AG489" i="4"/>
  <c r="AG485" i="4"/>
  <c r="AG481" i="4"/>
  <c r="AG477" i="4"/>
  <c r="AG473" i="4"/>
  <c r="AG469" i="4"/>
  <c r="AG465" i="4"/>
  <c r="AG461" i="4"/>
  <c r="AG457" i="4"/>
  <c r="AG453" i="4"/>
  <c r="AG449" i="4"/>
  <c r="AG445" i="4"/>
  <c r="AG441" i="4"/>
  <c r="AG437" i="4"/>
  <c r="AG433" i="4"/>
  <c r="AG429" i="4"/>
  <c r="AG425" i="4"/>
  <c r="AG421" i="4"/>
  <c r="AG417" i="4"/>
  <c r="AG413" i="4"/>
  <c r="AG409" i="4"/>
  <c r="AG405" i="4"/>
  <c r="AG737" i="4"/>
  <c r="AG657" i="4"/>
  <c r="AG641" i="4"/>
  <c r="AG562" i="4"/>
  <c r="AG554" i="4"/>
  <c r="AG534" i="4"/>
  <c r="AG516" i="4"/>
  <c r="AG494" i="4"/>
  <c r="AG490" i="4"/>
  <c r="AG486" i="4"/>
  <c r="AG482" i="4"/>
  <c r="AG478" i="4"/>
  <c r="AG474" i="4"/>
  <c r="AG470" i="4"/>
  <c r="AG466" i="4"/>
  <c r="AG462" i="4"/>
  <c r="AG458" i="4"/>
  <c r="AG454" i="4"/>
  <c r="AG450" i="4"/>
  <c r="AG446" i="4"/>
  <c r="AG442" i="4"/>
  <c r="AG438" i="4"/>
  <c r="AG434" i="4"/>
  <c r="AG430" i="4"/>
  <c r="AG426" i="4"/>
  <c r="AG422" i="4"/>
  <c r="AG418" i="4"/>
  <c r="AG414" i="4"/>
  <c r="AG410" i="4"/>
  <c r="AG406" i="4"/>
  <c r="AG402" i="4"/>
  <c r="AG653" i="4"/>
  <c r="AG637" i="4"/>
  <c r="AG597" i="4"/>
  <c r="AG593" i="4"/>
  <c r="AG589" i="4"/>
  <c r="AG585" i="4"/>
  <c r="AG569" i="4"/>
  <c r="AG566" i="4"/>
  <c r="AG560" i="4"/>
  <c r="AG558" i="4"/>
  <c r="AG556" i="4"/>
  <c r="AG550" i="4"/>
  <c r="AG536" i="4"/>
  <c r="AG524" i="4"/>
  <c r="AG520" i="4"/>
  <c r="AG510" i="4"/>
  <c r="AG506" i="4"/>
  <c r="AG502" i="4"/>
  <c r="AG498" i="4"/>
  <c r="AG495" i="4"/>
  <c r="CL495" i="4" s="1"/>
  <c r="AG491" i="4"/>
  <c r="AG487" i="4"/>
  <c r="AG483" i="4"/>
  <c r="AG479" i="4"/>
  <c r="AG475" i="4"/>
  <c r="AG471" i="4"/>
  <c r="AG467" i="4"/>
  <c r="AG463" i="4"/>
  <c r="CM463" i="4" s="1"/>
  <c r="AG459" i="4"/>
  <c r="AG455" i="4"/>
  <c r="AG451" i="4"/>
  <c r="AG447" i="4"/>
  <c r="AG443" i="4"/>
  <c r="AG439" i="4"/>
  <c r="AG435" i="4"/>
  <c r="AG431" i="4"/>
  <c r="AG427" i="4"/>
  <c r="AG423" i="4"/>
  <c r="AG419" i="4"/>
  <c r="CM419" i="4" s="1"/>
  <c r="AG415" i="4"/>
  <c r="AG411" i="4"/>
  <c r="AG407" i="4"/>
  <c r="AG403" i="4"/>
  <c r="AG542" i="4"/>
  <c r="AG538" i="4"/>
  <c r="AG492" i="4"/>
  <c r="AG476" i="4"/>
  <c r="AG460" i="4"/>
  <c r="AG444" i="4"/>
  <c r="AG428" i="4"/>
  <c r="AG420" i="4"/>
  <c r="AG408" i="4"/>
  <c r="AG396" i="4"/>
  <c r="AG392" i="4"/>
  <c r="AG388" i="4"/>
  <c r="AG384" i="4"/>
  <c r="AG380" i="4"/>
  <c r="AG376" i="4"/>
  <c r="AG372" i="4"/>
  <c r="AG368" i="4"/>
  <c r="AG364" i="4"/>
  <c r="AG360" i="4"/>
  <c r="AG356" i="4"/>
  <c r="AG352" i="4"/>
  <c r="AG348" i="4"/>
  <c r="AG344" i="4"/>
  <c r="AG340" i="4"/>
  <c r="AG336" i="4"/>
  <c r="AG332" i="4"/>
  <c r="AG328" i="4"/>
  <c r="AG324" i="4"/>
  <c r="AG320" i="4"/>
  <c r="AG314" i="4"/>
  <c r="AG310" i="4"/>
  <c r="AG306" i="4"/>
  <c r="AG302" i="4"/>
  <c r="AG298" i="4"/>
  <c r="AG292" i="4"/>
  <c r="AG288" i="4"/>
  <c r="AG284" i="4"/>
  <c r="AG282" i="4"/>
  <c r="AG279" i="4"/>
  <c r="AG275" i="4"/>
  <c r="AG271" i="4"/>
  <c r="AG267" i="4"/>
  <c r="AG263" i="4"/>
  <c r="AG259" i="4"/>
  <c r="AG255" i="4"/>
  <c r="AG251" i="4"/>
  <c r="AG247" i="4"/>
  <c r="AG243" i="4"/>
  <c r="AG239" i="4"/>
  <c r="AG231" i="4"/>
  <c r="AG224" i="4"/>
  <c r="AG223" i="4"/>
  <c r="AG208" i="4"/>
  <c r="AG204" i="4"/>
  <c r="AG200" i="4"/>
  <c r="AG196" i="4"/>
  <c r="AG192" i="4"/>
  <c r="AG188" i="4"/>
  <c r="AG184" i="4"/>
  <c r="AG180" i="4"/>
  <c r="AG176" i="4"/>
  <c r="AG172" i="4"/>
  <c r="AG168" i="4"/>
  <c r="AG164" i="4"/>
  <c r="AG649" i="4"/>
  <c r="AG488" i="4"/>
  <c r="AG472" i="4"/>
  <c r="AG456" i="4"/>
  <c r="AG440" i="4"/>
  <c r="AG424" i="4"/>
  <c r="AG412" i="4"/>
  <c r="AG397" i="4"/>
  <c r="AG393" i="4"/>
  <c r="AG389" i="4"/>
  <c r="AG385" i="4"/>
  <c r="AG381" i="4"/>
  <c r="AG377" i="4"/>
  <c r="AG373" i="4"/>
  <c r="AG369" i="4"/>
  <c r="AG365" i="4"/>
  <c r="AG361" i="4"/>
  <c r="AG357" i="4"/>
  <c r="AG353" i="4"/>
  <c r="AG349" i="4"/>
  <c r="AG345" i="4"/>
  <c r="AG341" i="4"/>
  <c r="AG337" i="4"/>
  <c r="AG333" i="4"/>
  <c r="AG329" i="4"/>
  <c r="AG325" i="4"/>
  <c r="AG321" i="4"/>
  <c r="AG317" i="4"/>
  <c r="AG315" i="4"/>
  <c r="AG311" i="4"/>
  <c r="AG307" i="4"/>
  <c r="AG303" i="4"/>
  <c r="AG299" i="4"/>
  <c r="AG296" i="4"/>
  <c r="AG293" i="4"/>
  <c r="AG289" i="4"/>
  <c r="AG285" i="4"/>
  <c r="AG280" i="4"/>
  <c r="AG276" i="4"/>
  <c r="AG272" i="4"/>
  <c r="AG268" i="4"/>
  <c r="AG264" i="4"/>
  <c r="AG260" i="4"/>
  <c r="AG256" i="4"/>
  <c r="AG252" i="4"/>
  <c r="AG248" i="4"/>
  <c r="AG244" i="4"/>
  <c r="AG240" i="4"/>
  <c r="AG237" i="4"/>
  <c r="AG235" i="4"/>
  <c r="AG233" i="4"/>
  <c r="AG230" i="4"/>
  <c r="AG222" i="4"/>
  <c r="AG209" i="4"/>
  <c r="AG205" i="4"/>
  <c r="AG201" i="4"/>
  <c r="AG197" i="4"/>
  <c r="AG193" i="4"/>
  <c r="AG189" i="4"/>
  <c r="AG185" i="4"/>
  <c r="AG181" i="4"/>
  <c r="AG177" i="4"/>
  <c r="AG173" i="4"/>
  <c r="AG169" i="4"/>
  <c r="AG165" i="4"/>
  <c r="AG633" i="4"/>
  <c r="AG581" i="4"/>
  <c r="AG573" i="4"/>
  <c r="AG546" i="4"/>
  <c r="AG484" i="4"/>
  <c r="AG468" i="4"/>
  <c r="AG452" i="4"/>
  <c r="AG436" i="4"/>
  <c r="AG416" i="4"/>
  <c r="AG404" i="4"/>
  <c r="CL404" i="4" s="1"/>
  <c r="AG401" i="4"/>
  <c r="AG400" i="4"/>
  <c r="AG398" i="4"/>
  <c r="CM398" i="4" s="1"/>
  <c r="AG394" i="4"/>
  <c r="AG390" i="4"/>
  <c r="CM390" i="4" s="1"/>
  <c r="AG386" i="4"/>
  <c r="AG382" i="4"/>
  <c r="CM382" i="4" s="1"/>
  <c r="AG378" i="4"/>
  <c r="AG374" i="4"/>
  <c r="AG370" i="4"/>
  <c r="AG366" i="4"/>
  <c r="CL366" i="4" s="1"/>
  <c r="AG362" i="4"/>
  <c r="AG358" i="4"/>
  <c r="AG354" i="4"/>
  <c r="AG350" i="4"/>
  <c r="CM350" i="4" s="1"/>
  <c r="AG346" i="4"/>
  <c r="AG342" i="4"/>
  <c r="AG338" i="4"/>
  <c r="AG334" i="4"/>
  <c r="AG330" i="4"/>
  <c r="AG326" i="4"/>
  <c r="AG322" i="4"/>
  <c r="AG318" i="4"/>
  <c r="AG312" i="4"/>
  <c r="AG308" i="4"/>
  <c r="AG304" i="4"/>
  <c r="AG300" i="4"/>
  <c r="AG294" i="4"/>
  <c r="AG290" i="4"/>
  <c r="AG286" i="4"/>
  <c r="AG283" i="4"/>
  <c r="AG281" i="4"/>
  <c r="AG277" i="4"/>
  <c r="AG273" i="4"/>
  <c r="AG269" i="4"/>
  <c r="AG265" i="4"/>
  <c r="AG261" i="4"/>
  <c r="AG257" i="4"/>
  <c r="AG253" i="4"/>
  <c r="CL253" i="4" s="1"/>
  <c r="AG249" i="4"/>
  <c r="AG245" i="4"/>
  <c r="AG241" i="4"/>
  <c r="AG229" i="4"/>
  <c r="AG226" i="4"/>
  <c r="AG225" i="4"/>
  <c r="AG221" i="4"/>
  <c r="AG210" i="4"/>
  <c r="AG206" i="4"/>
  <c r="AG202" i="4"/>
  <c r="AG198" i="4"/>
  <c r="CM198" i="4" s="1"/>
  <c r="AG194" i="4"/>
  <c r="AG190" i="4"/>
  <c r="AG186" i="4"/>
  <c r="AG182" i="4"/>
  <c r="AG178" i="4"/>
  <c r="CM178" i="4" s="1"/>
  <c r="AG174" i="4"/>
  <c r="AG170" i="4"/>
  <c r="AG166" i="4"/>
  <c r="AC14" i="4"/>
  <c r="M15" i="4"/>
  <c r="AK16" i="4"/>
  <c r="U17" i="4"/>
  <c r="AO17" i="4"/>
  <c r="I18" i="4"/>
  <c r="CU18" i="4" s="1"/>
  <c r="AS18" i="4"/>
  <c r="U21" i="4"/>
  <c r="M23" i="4"/>
  <c r="Q24" i="4"/>
  <c r="U25" i="4"/>
  <c r="AC26" i="4"/>
  <c r="AG27" i="4"/>
  <c r="CM27" i="4" s="1"/>
  <c r="AK28" i="4"/>
  <c r="AO29" i="4"/>
  <c r="I30" i="4"/>
  <c r="CU30" i="4" s="1"/>
  <c r="AC30" i="4"/>
  <c r="AS30" i="4"/>
  <c r="M31" i="4"/>
  <c r="AG31" i="4"/>
  <c r="CM31" i="4" s="1"/>
  <c r="Q32" i="4"/>
  <c r="AK32" i="4"/>
  <c r="E33" i="4"/>
  <c r="U33" i="4"/>
  <c r="AO33" i="4"/>
  <c r="I34" i="4"/>
  <c r="CV34" i="4" s="1"/>
  <c r="AC34" i="4"/>
  <c r="AS34" i="4"/>
  <c r="M35" i="4"/>
  <c r="AG35" i="4"/>
  <c r="CM35" i="4" s="1"/>
  <c r="Q36" i="4"/>
  <c r="AK36" i="4"/>
  <c r="BU36" i="4"/>
  <c r="E37" i="4"/>
  <c r="U37" i="4"/>
  <c r="AO37" i="4"/>
  <c r="BY37" i="4"/>
  <c r="DK37" i="4" s="1"/>
  <c r="I38" i="4"/>
  <c r="AC38" i="4"/>
  <c r="AS38" i="4"/>
  <c r="CC38" i="4"/>
  <c r="M39" i="4"/>
  <c r="AG39" i="4"/>
  <c r="CL39" i="4" s="1"/>
  <c r="Q40" i="4"/>
  <c r="AK40" i="4"/>
  <c r="BU40" i="4"/>
  <c r="E41" i="4"/>
  <c r="U41" i="4"/>
  <c r="AO41" i="4"/>
  <c r="BY41" i="4"/>
  <c r="DK41" i="4" s="1"/>
  <c r="I42" i="4"/>
  <c r="CU42" i="4" s="1"/>
  <c r="AC42" i="4"/>
  <c r="AS42" i="4"/>
  <c r="CC42" i="4"/>
  <c r="M43" i="4"/>
  <c r="AG43" i="4"/>
  <c r="CM43" i="4" s="1"/>
  <c r="Q44" i="4"/>
  <c r="AK44" i="4"/>
  <c r="BU44" i="4"/>
  <c r="E45" i="4"/>
  <c r="U45" i="4"/>
  <c r="AO45" i="4"/>
  <c r="BY45" i="4"/>
  <c r="I46" i="4"/>
  <c r="AC46" i="4"/>
  <c r="AS46" i="4"/>
  <c r="CC46" i="4"/>
  <c r="M47" i="4"/>
  <c r="AG47" i="4"/>
  <c r="CM47" i="4" s="1"/>
  <c r="Q48" i="4"/>
  <c r="AK48" i="4"/>
  <c r="BU48" i="4"/>
  <c r="E49" i="4"/>
  <c r="U49" i="4"/>
  <c r="AO49" i="4"/>
  <c r="BY49" i="4"/>
  <c r="I50" i="4"/>
  <c r="AC50" i="4"/>
  <c r="AS50" i="4"/>
  <c r="CC50" i="4"/>
  <c r="M51" i="4"/>
  <c r="AG51" i="4"/>
  <c r="CM51" i="4" s="1"/>
  <c r="Q52" i="4"/>
  <c r="AK52" i="4"/>
  <c r="BU52" i="4"/>
  <c r="E53" i="4"/>
  <c r="U53" i="4"/>
  <c r="AO53" i="4"/>
  <c r="BY53" i="4"/>
  <c r="DK53" i="4" s="1"/>
  <c r="I54" i="4"/>
  <c r="AC54" i="4"/>
  <c r="AS54" i="4"/>
  <c r="CC54" i="4"/>
  <c r="M55" i="4"/>
  <c r="AG55" i="4"/>
  <c r="CM55" i="4" s="1"/>
  <c r="Q56" i="4"/>
  <c r="AK56" i="4"/>
  <c r="BU56" i="4"/>
  <c r="E57" i="4"/>
  <c r="U57" i="4"/>
  <c r="AO57" i="4"/>
  <c r="BY57" i="4"/>
  <c r="DK57" i="4" s="1"/>
  <c r="I58" i="4"/>
  <c r="CU58" i="4" s="1"/>
  <c r="AC58" i="4"/>
  <c r="AS58" i="4"/>
  <c r="CC58" i="4"/>
  <c r="M59" i="4"/>
  <c r="AG59" i="4"/>
  <c r="CS59" i="4"/>
  <c r="Q60" i="4"/>
  <c r="AK60" i="4"/>
  <c r="BU60" i="4"/>
  <c r="DB60" i="4"/>
  <c r="E61" i="4"/>
  <c r="U61" i="4"/>
  <c r="AO61" i="4"/>
  <c r="BY61" i="4"/>
  <c r="DJ61" i="4" s="1"/>
  <c r="I62" i="4"/>
  <c r="CU62" i="4" s="1"/>
  <c r="AC62" i="4"/>
  <c r="AS62" i="4"/>
  <c r="CC62" i="4"/>
  <c r="CJ62" i="4"/>
  <c r="M63" i="4"/>
  <c r="AG63" i="4"/>
  <c r="CM63" i="4" s="1"/>
  <c r="CS63" i="4"/>
  <c r="Q64" i="4"/>
  <c r="AK64" i="4"/>
  <c r="BU64" i="4"/>
  <c r="DB64" i="4"/>
  <c r="E65" i="4"/>
  <c r="U65" i="4"/>
  <c r="AO65" i="4"/>
  <c r="BY65" i="4"/>
  <c r="DJ65" i="4" s="1"/>
  <c r="I66" i="4"/>
  <c r="CU66" i="4" s="1"/>
  <c r="AC66" i="4"/>
  <c r="AS66" i="4"/>
  <c r="CC66" i="4"/>
  <c r="CJ66" i="4"/>
  <c r="M67" i="4"/>
  <c r="AG67" i="4"/>
  <c r="CS67" i="4"/>
  <c r="Q68" i="4"/>
  <c r="AK68" i="4"/>
  <c r="BU68" i="4"/>
  <c r="DB68" i="4"/>
  <c r="E69" i="4"/>
  <c r="U69" i="4"/>
  <c r="AO69" i="4"/>
  <c r="BY69" i="4"/>
  <c r="DJ69" i="4" s="1"/>
  <c r="I70" i="4"/>
  <c r="CU70" i="4" s="1"/>
  <c r="AC70" i="4"/>
  <c r="AS70" i="4"/>
  <c r="CC70" i="4"/>
  <c r="CJ70" i="4"/>
  <c r="M71" i="4"/>
  <c r="AG71" i="4"/>
  <c r="CS71" i="4"/>
  <c r="Q72" i="4"/>
  <c r="AK72" i="4"/>
  <c r="BU72" i="4"/>
  <c r="DB72" i="4"/>
  <c r="E73" i="4"/>
  <c r="U73" i="4"/>
  <c r="AO73" i="4"/>
  <c r="BY73" i="4"/>
  <c r="DJ73" i="4" s="1"/>
  <c r="I74" i="4"/>
  <c r="CV74" i="4" s="1"/>
  <c r="AC74" i="4"/>
  <c r="AS74" i="4"/>
  <c r="CC74" i="4"/>
  <c r="CJ74" i="4"/>
  <c r="M75" i="4"/>
  <c r="AG75" i="4"/>
  <c r="CM75" i="4" s="1"/>
  <c r="CS75" i="4"/>
  <c r="Q76" i="4"/>
  <c r="AK76" i="4"/>
  <c r="BU76" i="4"/>
  <c r="DB76" i="4"/>
  <c r="E77" i="4"/>
  <c r="U77" i="4"/>
  <c r="AO77" i="4"/>
  <c r="BY77" i="4"/>
  <c r="DK77" i="4" s="1"/>
  <c r="I78" i="4"/>
  <c r="CU78" i="4" s="1"/>
  <c r="AC78" i="4"/>
  <c r="AS78" i="4"/>
  <c r="CC78" i="4"/>
  <c r="CJ78" i="4"/>
  <c r="M79" i="4"/>
  <c r="AG79" i="4"/>
  <c r="CL79" i="4" s="1"/>
  <c r="CS79" i="4"/>
  <c r="Q80" i="4"/>
  <c r="AK80" i="4"/>
  <c r="BU80" i="4"/>
  <c r="DB80" i="4"/>
  <c r="E81" i="4"/>
  <c r="U81" i="4"/>
  <c r="AO81" i="4"/>
  <c r="BY81" i="4"/>
  <c r="DK81" i="4" s="1"/>
  <c r="I82" i="4"/>
  <c r="CU82" i="4" s="1"/>
  <c r="AC82" i="4"/>
  <c r="AS82" i="4"/>
  <c r="CC82" i="4"/>
  <c r="CJ82" i="4"/>
  <c r="M83" i="4"/>
  <c r="AG83" i="4"/>
  <c r="CM83" i="4" s="1"/>
  <c r="CS83" i="4"/>
  <c r="Q84" i="4"/>
  <c r="AK84" i="4"/>
  <c r="BU84" i="4"/>
  <c r="DB84" i="4"/>
  <c r="E85" i="4"/>
  <c r="U85" i="4"/>
  <c r="AO85" i="4"/>
  <c r="BY85" i="4"/>
  <c r="DJ85" i="4" s="1"/>
  <c r="I86" i="4"/>
  <c r="CU86" i="4" s="1"/>
  <c r="AC86" i="4"/>
  <c r="AS86" i="4"/>
  <c r="CC86" i="4"/>
  <c r="CJ86" i="4"/>
  <c r="M87" i="4"/>
  <c r="AG87" i="4"/>
  <c r="CM87" i="4" s="1"/>
  <c r="CS87" i="4"/>
  <c r="Q88" i="4"/>
  <c r="AK88" i="4"/>
  <c r="BU88" i="4"/>
  <c r="DB88" i="4"/>
  <c r="E89" i="4"/>
  <c r="U89" i="4"/>
  <c r="AO89" i="4"/>
  <c r="BY89" i="4"/>
  <c r="I90" i="4"/>
  <c r="CV90" i="4" s="1"/>
  <c r="AC90" i="4"/>
  <c r="AS90" i="4"/>
  <c r="CC90" i="4"/>
  <c r="CJ90" i="4"/>
  <c r="M91" i="4"/>
  <c r="AG91" i="4"/>
  <c r="CM91" i="4" s="1"/>
  <c r="CS91" i="4"/>
  <c r="Q92" i="4"/>
  <c r="AK92" i="4"/>
  <c r="BU92" i="4"/>
  <c r="DB92" i="4"/>
  <c r="E93" i="4"/>
  <c r="U93" i="4"/>
  <c r="AO93" i="4"/>
  <c r="BY93" i="4"/>
  <c r="DJ93" i="4" s="1"/>
  <c r="I94" i="4"/>
  <c r="CV94" i="4" s="1"/>
  <c r="AC94" i="4"/>
  <c r="AS94" i="4"/>
  <c r="CC94" i="4"/>
  <c r="CJ94" i="4"/>
  <c r="M95" i="4"/>
  <c r="AG95" i="4"/>
  <c r="CS95" i="4"/>
  <c r="Q96" i="4"/>
  <c r="AK96" i="4"/>
  <c r="BU96" i="4"/>
  <c r="DB96" i="4"/>
  <c r="E97" i="4"/>
  <c r="U97" i="4"/>
  <c r="AO97" i="4"/>
  <c r="BY97" i="4"/>
  <c r="DJ97" i="4" s="1"/>
  <c r="I98" i="4"/>
  <c r="AC98" i="4"/>
  <c r="AS98" i="4"/>
  <c r="CC98" i="4"/>
  <c r="CJ98" i="4"/>
  <c r="M99" i="4"/>
  <c r="AG99" i="4"/>
  <c r="CM99" i="4" s="1"/>
  <c r="CS99" i="4"/>
  <c r="Q100" i="4"/>
  <c r="AK100" i="4"/>
  <c r="BU100" i="4"/>
  <c r="DB100" i="4"/>
  <c r="E101" i="4"/>
  <c r="U101" i="4"/>
  <c r="AO101" i="4"/>
  <c r="BY101" i="4"/>
  <c r="DK101" i="4" s="1"/>
  <c r="I102" i="4"/>
  <c r="AC102" i="4"/>
  <c r="AS102" i="4"/>
  <c r="CC102" i="4"/>
  <c r="CJ102" i="4"/>
  <c r="M103" i="4"/>
  <c r="AG103" i="4"/>
  <c r="CM103" i="4" s="1"/>
  <c r="CS103" i="4"/>
  <c r="Q104" i="4"/>
  <c r="AK104" i="4"/>
  <c r="BU104" i="4"/>
  <c r="DB104" i="4"/>
  <c r="E105" i="4"/>
  <c r="U105" i="4"/>
  <c r="AO105" i="4"/>
  <c r="BY105" i="4"/>
  <c r="DK105" i="4" s="1"/>
  <c r="I106" i="4"/>
  <c r="CU106" i="4" s="1"/>
  <c r="AC106" i="4"/>
  <c r="AS106" i="4"/>
  <c r="CC106" i="4"/>
  <c r="CJ106" i="4"/>
  <c r="M107" i="4"/>
  <c r="AG107" i="4"/>
  <c r="CM107" i="4" s="1"/>
  <c r="CS107" i="4"/>
  <c r="Q108" i="4"/>
  <c r="AK108" i="4"/>
  <c r="BU108" i="4"/>
  <c r="DB108" i="4"/>
  <c r="E109" i="4"/>
  <c r="U109" i="4"/>
  <c r="AO109" i="4"/>
  <c r="BY109" i="4"/>
  <c r="DJ109" i="4" s="1"/>
  <c r="I110" i="4"/>
  <c r="CU110" i="4" s="1"/>
  <c r="AC110" i="4"/>
  <c r="AS110" i="4"/>
  <c r="CC110" i="4"/>
  <c r="CJ110" i="4"/>
  <c r="M111" i="4"/>
  <c r="AG111" i="4"/>
  <c r="CM111" i="4" s="1"/>
  <c r="CS111" i="4"/>
  <c r="Q112" i="4"/>
  <c r="AK112" i="4"/>
  <c r="BU112" i="4"/>
  <c r="DB112" i="4"/>
  <c r="E113" i="4"/>
  <c r="U113" i="4"/>
  <c r="AO113" i="4"/>
  <c r="BY113" i="4"/>
  <c r="I114" i="4"/>
  <c r="CV114" i="4" s="1"/>
  <c r="AC114" i="4"/>
  <c r="AS114" i="4"/>
  <c r="CC114" i="4"/>
  <c r="CJ114" i="4"/>
  <c r="M115" i="4"/>
  <c r="AG115" i="4"/>
  <c r="CM115" i="4" s="1"/>
  <c r="CS115" i="4"/>
  <c r="Q116" i="4"/>
  <c r="AK116" i="4"/>
  <c r="BU116" i="4"/>
  <c r="DB116" i="4"/>
  <c r="E117" i="4"/>
  <c r="U117" i="4"/>
  <c r="AO117" i="4"/>
  <c r="BY117" i="4"/>
  <c r="DK117" i="4" s="1"/>
  <c r="I118" i="4"/>
  <c r="CU118" i="4" s="1"/>
  <c r="AC118" i="4"/>
  <c r="AS118" i="4"/>
  <c r="CC118" i="4"/>
  <c r="CJ118" i="4"/>
  <c r="M119" i="4"/>
  <c r="AG119" i="4"/>
  <c r="CM119" i="4" s="1"/>
  <c r="CS119" i="4"/>
  <c r="Q120" i="4"/>
  <c r="AK120" i="4"/>
  <c r="BU120" i="4"/>
  <c r="DB120" i="4"/>
  <c r="E121" i="4"/>
  <c r="U121" i="4"/>
  <c r="AO121" i="4"/>
  <c r="BY121" i="4"/>
  <c r="DJ121" i="4" s="1"/>
  <c r="I122" i="4"/>
  <c r="CV122" i="4" s="1"/>
  <c r="AC122" i="4"/>
  <c r="AS122" i="4"/>
  <c r="CC122" i="4"/>
  <c r="CJ122" i="4"/>
  <c r="M123" i="4"/>
  <c r="AG123" i="4"/>
  <c r="CL123" i="4" s="1"/>
  <c r="CS123" i="4"/>
  <c r="Q124" i="4"/>
  <c r="AK124" i="4"/>
  <c r="BU124" i="4"/>
  <c r="DB124" i="4"/>
  <c r="E125" i="4"/>
  <c r="U125" i="4"/>
  <c r="AO125" i="4"/>
  <c r="BY125" i="4"/>
  <c r="DJ125" i="4" s="1"/>
  <c r="I126" i="4"/>
  <c r="CU126" i="4" s="1"/>
  <c r="AC126" i="4"/>
  <c r="AS126" i="4"/>
  <c r="CC126" i="4"/>
  <c r="CJ126" i="4"/>
  <c r="M127" i="4"/>
  <c r="AG127" i="4"/>
  <c r="CM127" i="4" s="1"/>
  <c r="CS127" i="4"/>
  <c r="Q128" i="4"/>
  <c r="AK128" i="4"/>
  <c r="BU128" i="4"/>
  <c r="DB128" i="4"/>
  <c r="E129" i="4"/>
  <c r="U129" i="4"/>
  <c r="AO129" i="4"/>
  <c r="BY129" i="4"/>
  <c r="DJ129" i="4" s="1"/>
  <c r="I130" i="4"/>
  <c r="CV130" i="4" s="1"/>
  <c r="AC130" i="4"/>
  <c r="AS130" i="4"/>
  <c r="CC130" i="4"/>
  <c r="CJ130" i="4"/>
  <c r="M131" i="4"/>
  <c r="AG131" i="4"/>
  <c r="CM131" i="4" s="1"/>
  <c r="CS131" i="4"/>
  <c r="Q132" i="4"/>
  <c r="AK132" i="4"/>
  <c r="BU132" i="4"/>
  <c r="DB132" i="4"/>
  <c r="E133" i="4"/>
  <c r="U133" i="4"/>
  <c r="AO133" i="4"/>
  <c r="BY133" i="4"/>
  <c r="DK133" i="4" s="1"/>
  <c r="I134" i="4"/>
  <c r="CU134" i="4" s="1"/>
  <c r="AC134" i="4"/>
  <c r="AS134" i="4"/>
  <c r="CC134" i="4"/>
  <c r="CJ134" i="4"/>
  <c r="M135" i="4"/>
  <c r="AG135" i="4"/>
  <c r="CM135" i="4" s="1"/>
  <c r="CS135" i="4"/>
  <c r="Q136" i="4"/>
  <c r="AK136" i="4"/>
  <c r="BU136" i="4"/>
  <c r="DB136" i="4"/>
  <c r="E137" i="4"/>
  <c r="U137" i="4"/>
  <c r="AO137" i="4"/>
  <c r="BY137" i="4"/>
  <c r="DJ137" i="4" s="1"/>
  <c r="I138" i="4"/>
  <c r="CU138" i="4" s="1"/>
  <c r="AC138" i="4"/>
  <c r="AS138" i="4"/>
  <c r="CC138" i="4"/>
  <c r="CJ138" i="4"/>
  <c r="M139" i="4"/>
  <c r="AG139" i="4"/>
  <c r="CM139" i="4" s="1"/>
  <c r="CS139" i="4"/>
  <c r="Q140" i="4"/>
  <c r="AK140" i="4"/>
  <c r="BU140" i="4"/>
  <c r="DB140" i="4"/>
  <c r="E141" i="4"/>
  <c r="U141" i="4"/>
  <c r="AO141" i="4"/>
  <c r="BY141" i="4"/>
  <c r="DJ141" i="4" s="1"/>
  <c r="I142" i="4"/>
  <c r="CU142" i="4" s="1"/>
  <c r="AC142" i="4"/>
  <c r="AS142" i="4"/>
  <c r="CC142" i="4"/>
  <c r="CJ142" i="4"/>
  <c r="M143" i="4"/>
  <c r="AG143" i="4"/>
  <c r="CM143" i="4" s="1"/>
  <c r="CS143" i="4"/>
  <c r="Q144" i="4"/>
  <c r="AK144" i="4"/>
  <c r="BU144" i="4"/>
  <c r="DB144" i="4"/>
  <c r="E145" i="4"/>
  <c r="U145" i="4"/>
  <c r="AO145" i="4"/>
  <c r="BY145" i="4"/>
  <c r="I146" i="4"/>
  <c r="CV146" i="4" s="1"/>
  <c r="AC146" i="4"/>
  <c r="AS146" i="4"/>
  <c r="CC146" i="4"/>
  <c r="CJ146" i="4"/>
  <c r="M147" i="4"/>
  <c r="AG147" i="4"/>
  <c r="CM147" i="4" s="1"/>
  <c r="CS147" i="4"/>
  <c r="Q148" i="4"/>
  <c r="AK148" i="4"/>
  <c r="BU148" i="4"/>
  <c r="DB148" i="4"/>
  <c r="E149" i="4"/>
  <c r="U149" i="4"/>
  <c r="AO149" i="4"/>
  <c r="BY149" i="4"/>
  <c r="DJ149" i="4" s="1"/>
  <c r="I150" i="4"/>
  <c r="CV150" i="4" s="1"/>
  <c r="AC150" i="4"/>
  <c r="AS150" i="4"/>
  <c r="CC150" i="4"/>
  <c r="CJ150" i="4"/>
  <c r="M151" i="4"/>
  <c r="AG151" i="4"/>
  <c r="CM151" i="4" s="1"/>
  <c r="CS151" i="4"/>
  <c r="Q152" i="4"/>
  <c r="AK152" i="4"/>
  <c r="BU152" i="4"/>
  <c r="DB152" i="4"/>
  <c r="E153" i="4"/>
  <c r="U153" i="4"/>
  <c r="AO153" i="4"/>
  <c r="BY153" i="4"/>
  <c r="DJ153" i="4" s="1"/>
  <c r="I154" i="4"/>
  <c r="CU154" i="4" s="1"/>
  <c r="AC154" i="4"/>
  <c r="AS154" i="4"/>
  <c r="CC154" i="4"/>
  <c r="CJ154" i="4"/>
  <c r="CV154" i="4"/>
  <c r="M155" i="4"/>
  <c r="AG155" i="4"/>
  <c r="CM155" i="4" s="1"/>
  <c r="CS155" i="4"/>
  <c r="Q156" i="4"/>
  <c r="AK156" i="4"/>
  <c r="BU156" i="4"/>
  <c r="DB156" i="4"/>
  <c r="E157" i="4"/>
  <c r="U157" i="4"/>
  <c r="AO157" i="4"/>
  <c r="BY157" i="4"/>
  <c r="DJ157" i="4" s="1"/>
  <c r="I158" i="4"/>
  <c r="CV158" i="4" s="1"/>
  <c r="AC158" i="4"/>
  <c r="AS158" i="4"/>
  <c r="CC158" i="4"/>
  <c r="CJ158" i="4"/>
  <c r="M159" i="4"/>
  <c r="AG159" i="4"/>
  <c r="CM159" i="4" s="1"/>
  <c r="CS159" i="4"/>
  <c r="Q160" i="4"/>
  <c r="AK160" i="4"/>
  <c r="BU160" i="4"/>
  <c r="DB160" i="4"/>
  <c r="E161" i="4"/>
  <c r="U161" i="4"/>
  <c r="AO161" i="4"/>
  <c r="BY161" i="4"/>
  <c r="DJ161" i="4" s="1"/>
  <c r="I162" i="4"/>
  <c r="CV162" i="4" s="1"/>
  <c r="AC162" i="4"/>
  <c r="AS162" i="4"/>
  <c r="CC162" i="4"/>
  <c r="CJ162" i="4"/>
  <c r="M163" i="4"/>
  <c r="AG163" i="4"/>
  <c r="CM163" i="4" s="1"/>
  <c r="CS163" i="4"/>
  <c r="AK164" i="4"/>
  <c r="BU164" i="4"/>
  <c r="AO165" i="4"/>
  <c r="I166" i="4"/>
  <c r="CC166" i="4"/>
  <c r="BU168" i="4"/>
  <c r="U169" i="4"/>
  <c r="CU169" i="4" s="1"/>
  <c r="CT170" i="4"/>
  <c r="CS170" i="4"/>
  <c r="AK172" i="4"/>
  <c r="U173" i="4"/>
  <c r="AC174" i="4"/>
  <c r="DC175" i="4"/>
  <c r="DB175" i="4"/>
  <c r="Q176" i="4"/>
  <c r="U177" i="4"/>
  <c r="AS178" i="4"/>
  <c r="AK180" i="4"/>
  <c r="AO181" i="4"/>
  <c r="CT182" i="4"/>
  <c r="CS182" i="4"/>
  <c r="AG183" i="4"/>
  <c r="AO185" i="4"/>
  <c r="AS186" i="4"/>
  <c r="DC187" i="4"/>
  <c r="DB187" i="4"/>
  <c r="Q188" i="4"/>
  <c r="E189" i="4"/>
  <c r="BY189" i="4"/>
  <c r="I190" i="4"/>
  <c r="CC190" i="4"/>
  <c r="DC191" i="4"/>
  <c r="DB191" i="4"/>
  <c r="Q192" i="4"/>
  <c r="AO193" i="4"/>
  <c r="I194" i="4"/>
  <c r="CC194" i="4"/>
  <c r="CT194" i="4"/>
  <c r="CS194" i="4"/>
  <c r="AG195" i="4"/>
  <c r="BU196" i="4"/>
  <c r="E197" i="4"/>
  <c r="BY197" i="4"/>
  <c r="AS198" i="4"/>
  <c r="M199" i="4"/>
  <c r="E201" i="4"/>
  <c r="BY201" i="4"/>
  <c r="AS202" i="4"/>
  <c r="M203" i="4"/>
  <c r="CK205" i="4"/>
  <c r="CJ205" i="4"/>
  <c r="I206" i="4"/>
  <c r="CC206" i="4"/>
  <c r="CT206" i="4"/>
  <c r="CS206" i="4"/>
  <c r="M207" i="4"/>
  <c r="AK208" i="4"/>
  <c r="U209" i="4"/>
  <c r="AS210" i="4"/>
  <c r="BU223" i="4"/>
  <c r="BU224" i="4"/>
  <c r="AC226" i="4"/>
  <c r="AG228" i="4"/>
  <c r="BU229" i="4"/>
  <c r="E230" i="4"/>
  <c r="M232" i="4"/>
  <c r="U233" i="4"/>
  <c r="AO235" i="4"/>
  <c r="CT235" i="4"/>
  <c r="CS235" i="4"/>
  <c r="M236" i="4"/>
  <c r="E237" i="4"/>
  <c r="BY237" i="4"/>
  <c r="AG238" i="4"/>
  <c r="AO240" i="4"/>
  <c r="DC242" i="4"/>
  <c r="DB242" i="4"/>
  <c r="Q243" i="4"/>
  <c r="E244" i="4"/>
  <c r="BY244" i="4"/>
  <c r="AC245" i="4"/>
  <c r="DC246" i="4"/>
  <c r="DB246" i="4"/>
  <c r="Q247" i="4"/>
  <c r="E248" i="4"/>
  <c r="BY248" i="4"/>
  <c r="I249" i="4"/>
  <c r="CC249" i="4"/>
  <c r="AG250" i="4"/>
  <c r="AO252" i="4"/>
  <c r="AS253" i="4"/>
  <c r="DC254" i="4"/>
  <c r="DB254" i="4"/>
  <c r="Q255" i="4"/>
  <c r="U256" i="4"/>
  <c r="M258" i="4"/>
  <c r="AK259" i="4"/>
  <c r="AO260" i="4"/>
  <c r="CT261" i="4"/>
  <c r="CS261" i="4"/>
  <c r="M262" i="4"/>
  <c r="CK264" i="4"/>
  <c r="CJ264" i="4"/>
  <c r="I265" i="4"/>
  <c r="CC265" i="4"/>
  <c r="AG266" i="4"/>
  <c r="BU267" i="4"/>
  <c r="CK268" i="4"/>
  <c r="CJ268" i="4"/>
  <c r="CT269" i="4"/>
  <c r="CS269" i="4"/>
  <c r="AK271" i="4"/>
  <c r="U272" i="4"/>
  <c r="AS273" i="4"/>
  <c r="BU275" i="4"/>
  <c r="CK276" i="4"/>
  <c r="CJ276" i="4"/>
  <c r="I277" i="4"/>
  <c r="CC277" i="4"/>
  <c r="AG278" i="4"/>
  <c r="BU279" i="4"/>
  <c r="CK280" i="4"/>
  <c r="CJ280" i="4"/>
  <c r="AK282" i="4"/>
  <c r="AC283" i="4"/>
  <c r="AO285" i="4"/>
  <c r="AS286" i="4"/>
  <c r="AK288" i="4"/>
  <c r="AO289" i="4"/>
  <c r="I290" i="4"/>
  <c r="CC290" i="4"/>
  <c r="CT290" i="4"/>
  <c r="CS290" i="4"/>
  <c r="AG291" i="4"/>
  <c r="AO293" i="4"/>
  <c r="AS294" i="4"/>
  <c r="DC295" i="4"/>
  <c r="DB295" i="4"/>
  <c r="U296" i="4"/>
  <c r="AG297" i="4"/>
  <c r="BU298" i="4"/>
  <c r="CK299" i="4"/>
  <c r="CJ299" i="4"/>
  <c r="CT300" i="4"/>
  <c r="CS300" i="4"/>
  <c r="AK302" i="4"/>
  <c r="U303" i="4"/>
  <c r="AC304" i="4"/>
  <c r="DC305" i="4"/>
  <c r="DB305" i="4"/>
  <c r="Q306" i="4"/>
  <c r="U307" i="4"/>
  <c r="AS308" i="4"/>
  <c r="AK310" i="4"/>
  <c r="AO311" i="4"/>
  <c r="CT312" i="4"/>
  <c r="CS312" i="4"/>
  <c r="M313" i="4"/>
  <c r="CT315" i="4"/>
  <c r="CS315" i="4"/>
  <c r="AG316" i="4"/>
  <c r="CK317" i="4"/>
  <c r="CJ317" i="4"/>
  <c r="I318" i="4"/>
  <c r="CC318" i="4"/>
  <c r="AG319" i="4"/>
  <c r="BU320" i="4"/>
  <c r="E321" i="4"/>
  <c r="BY321" i="4"/>
  <c r="AC322" i="4"/>
  <c r="DC323" i="4"/>
  <c r="DB323" i="4"/>
  <c r="Q324" i="4"/>
  <c r="U325" i="4"/>
  <c r="AS326" i="4"/>
  <c r="AK328" i="4"/>
  <c r="AO329" i="4"/>
  <c r="CT330" i="4"/>
  <c r="CS330" i="4"/>
  <c r="M331" i="4"/>
  <c r="CK333" i="4"/>
  <c r="CJ333" i="4"/>
  <c r="I334" i="4"/>
  <c r="CC334" i="4"/>
  <c r="AG335" i="4"/>
  <c r="BU336" i="4"/>
  <c r="E337" i="4"/>
  <c r="BY337" i="4"/>
  <c r="AC338" i="4"/>
  <c r="DC339" i="4"/>
  <c r="DB339" i="4"/>
  <c r="Q340" i="4"/>
  <c r="U341" i="4"/>
  <c r="AS342" i="4"/>
  <c r="DC343" i="4"/>
  <c r="DB343" i="4"/>
  <c r="Q344" i="4"/>
  <c r="E345" i="4"/>
  <c r="BY345" i="4"/>
  <c r="I346" i="4"/>
  <c r="CC346" i="4"/>
  <c r="M347" i="4"/>
  <c r="AO349" i="4"/>
  <c r="AS350" i="4"/>
  <c r="DC351" i="4"/>
  <c r="DB351" i="4"/>
  <c r="Q352" i="4"/>
  <c r="E353" i="4"/>
  <c r="BY353" i="4"/>
  <c r="I354" i="4"/>
  <c r="CC354" i="4"/>
  <c r="M355" i="4"/>
  <c r="AO357" i="4"/>
  <c r="AS358" i="4"/>
  <c r="DC359" i="4"/>
  <c r="DB359" i="4"/>
  <c r="Q360" i="4"/>
  <c r="E361" i="4"/>
  <c r="BY361" i="4"/>
  <c r="I362" i="4"/>
  <c r="CC362" i="4"/>
  <c r="M363" i="4"/>
  <c r="AO365" i="4"/>
  <c r="AS366" i="4"/>
  <c r="DC367" i="4"/>
  <c r="DB367" i="4"/>
  <c r="Q368" i="4"/>
  <c r="E369" i="4"/>
  <c r="BY369" i="4"/>
  <c r="I370" i="4"/>
  <c r="CC370" i="4"/>
  <c r="M371" i="4"/>
  <c r="AO373" i="4"/>
  <c r="AS374" i="4"/>
  <c r="DC375" i="4"/>
  <c r="DB375" i="4"/>
  <c r="Q376" i="4"/>
  <c r="E377" i="4"/>
  <c r="BY377" i="4"/>
  <c r="I378" i="4"/>
  <c r="CC378" i="4"/>
  <c r="M379" i="4"/>
  <c r="AO381" i="4"/>
  <c r="AS382" i="4"/>
  <c r="DC383" i="4"/>
  <c r="DB383" i="4"/>
  <c r="Q384" i="4"/>
  <c r="E385" i="4"/>
  <c r="BY385" i="4"/>
  <c r="I386" i="4"/>
  <c r="CC386" i="4"/>
  <c r="M387" i="4"/>
  <c r="AO389" i="4"/>
  <c r="AS390" i="4"/>
  <c r="DC391" i="4"/>
  <c r="DB391" i="4"/>
  <c r="Q392" i="4"/>
  <c r="E393" i="4"/>
  <c r="BY393" i="4"/>
  <c r="CC394" i="4"/>
  <c r="M395" i="4"/>
  <c r="AO397" i="4"/>
  <c r="AS398" i="4"/>
  <c r="DC399" i="4"/>
  <c r="DB399" i="4"/>
  <c r="AC400" i="4"/>
  <c r="DC400" i="4"/>
  <c r="DB400" i="4"/>
  <c r="CK414" i="4"/>
  <c r="CJ414" i="4"/>
  <c r="U418" i="4"/>
  <c r="BU421" i="4"/>
  <c r="CK422" i="4"/>
  <c r="CJ422" i="4"/>
  <c r="Q425" i="4"/>
  <c r="AG432" i="4"/>
  <c r="U434" i="4"/>
  <c r="E438" i="4"/>
  <c r="AO446" i="4"/>
  <c r="CC451" i="4"/>
  <c r="M452" i="4"/>
  <c r="AK453" i="4"/>
  <c r="Q457" i="4"/>
  <c r="AG464" i="4"/>
  <c r="U466" i="4"/>
  <c r="E470" i="4"/>
  <c r="CC483" i="4"/>
  <c r="M484" i="4"/>
  <c r="AK485" i="4"/>
  <c r="Q489" i="4"/>
  <c r="AG496" i="4"/>
  <c r="CS499" i="4"/>
  <c r="CT499" i="4"/>
  <c r="DB510" i="4"/>
  <c r="DC510" i="4"/>
  <c r="AS527" i="4"/>
  <c r="AG544" i="4"/>
  <c r="U549" i="4"/>
  <c r="M550" i="4"/>
  <c r="M560" i="4"/>
  <c r="AG564" i="4"/>
  <c r="BY567" i="4"/>
  <c r="U595" i="4"/>
  <c r="DK109" i="4"/>
  <c r="DC171" i="4"/>
  <c r="DB171" i="4"/>
  <c r="DJ176" i="4"/>
  <c r="DC179" i="4"/>
  <c r="DB179" i="4"/>
  <c r="CL186" i="4"/>
  <c r="CT190" i="4"/>
  <c r="CS190" i="4"/>
  <c r="DJ192" i="4"/>
  <c r="DC270" i="4"/>
  <c r="DB270" i="4"/>
  <c r="CT277" i="4"/>
  <c r="CS277" i="4"/>
  <c r="DC287" i="4"/>
  <c r="DB287" i="4"/>
  <c r="CM294" i="4"/>
  <c r="DC301" i="4"/>
  <c r="DB301" i="4"/>
  <c r="DC309" i="4"/>
  <c r="DB309" i="4"/>
  <c r="CM342" i="4"/>
  <c r="CK345" i="4"/>
  <c r="CJ345" i="4"/>
  <c r="CT346" i="4"/>
  <c r="CS346" i="4"/>
  <c r="CK353" i="4"/>
  <c r="CJ353" i="4"/>
  <c r="CT354" i="4"/>
  <c r="CS354" i="4"/>
  <c r="CM358" i="4"/>
  <c r="CK361" i="4"/>
  <c r="CJ361" i="4"/>
  <c r="CK369" i="4"/>
  <c r="CJ369" i="4"/>
  <c r="DJ376" i="4"/>
  <c r="CT386" i="4"/>
  <c r="CS386" i="4"/>
  <c r="CT394" i="4"/>
  <c r="CS394" i="4"/>
  <c r="DC424" i="4"/>
  <c r="DB424" i="4"/>
  <c r="CT455" i="4"/>
  <c r="CS455" i="4"/>
  <c r="CK474" i="4"/>
  <c r="CJ474" i="4"/>
  <c r="DC488" i="4"/>
  <c r="DB488" i="4"/>
  <c r="I981" i="4"/>
  <c r="I980" i="4"/>
  <c r="I979" i="4"/>
  <c r="I978" i="4"/>
  <c r="I977" i="4"/>
  <c r="I976" i="4"/>
  <c r="I975" i="4"/>
  <c r="I971" i="4"/>
  <c r="I970" i="4"/>
  <c r="I969" i="4"/>
  <c r="I968" i="4"/>
  <c r="I967" i="4"/>
  <c r="I966" i="4"/>
  <c r="I965" i="4"/>
  <c r="I964" i="4"/>
  <c r="I963" i="4"/>
  <c r="I962" i="4"/>
  <c r="I974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73" i="4"/>
  <c r="I972" i="4"/>
  <c r="I945" i="4"/>
  <c r="I946" i="4"/>
  <c r="I942" i="4"/>
  <c r="I947" i="4"/>
  <c r="I943" i="4"/>
  <c r="I940" i="4"/>
  <c r="I939" i="4"/>
  <c r="I936" i="4"/>
  <c r="I932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944" i="4"/>
  <c r="I941" i="4"/>
  <c r="I937" i="4"/>
  <c r="I933" i="4"/>
  <c r="I938" i="4"/>
  <c r="I935" i="4"/>
  <c r="I934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785" i="4"/>
  <c r="I781" i="4"/>
  <c r="I893" i="4"/>
  <c r="I891" i="4"/>
  <c r="I889" i="4"/>
  <c r="I887" i="4"/>
  <c r="I885" i="4"/>
  <c r="I883" i="4"/>
  <c r="I881" i="4"/>
  <c r="I879" i="4"/>
  <c r="I877" i="4"/>
  <c r="I875" i="4"/>
  <c r="I873" i="4"/>
  <c r="I871" i="4"/>
  <c r="I869" i="4"/>
  <c r="I867" i="4"/>
  <c r="I865" i="4"/>
  <c r="I863" i="4"/>
  <c r="I784" i="4"/>
  <c r="I886" i="4"/>
  <c r="I808" i="4"/>
  <c r="I804" i="4"/>
  <c r="I800" i="4"/>
  <c r="I796" i="4"/>
  <c r="I792" i="4"/>
  <c r="I788" i="4"/>
  <c r="I780" i="4"/>
  <c r="I779" i="4"/>
  <c r="I777" i="4"/>
  <c r="I931" i="4"/>
  <c r="I888" i="4"/>
  <c r="I880" i="4"/>
  <c r="I809" i="4"/>
  <c r="I805" i="4"/>
  <c r="I801" i="4"/>
  <c r="I890" i="4"/>
  <c r="I882" i="4"/>
  <c r="I806" i="4"/>
  <c r="I802" i="4"/>
  <c r="I798" i="4"/>
  <c r="I794" i="4"/>
  <c r="I790" i="4"/>
  <c r="I782" i="4"/>
  <c r="I884" i="4"/>
  <c r="I878" i="4"/>
  <c r="I876" i="4"/>
  <c r="I874" i="4"/>
  <c r="I872" i="4"/>
  <c r="I870" i="4"/>
  <c r="I868" i="4"/>
  <c r="I866" i="4"/>
  <c r="I864" i="4"/>
  <c r="I797" i="4"/>
  <c r="I789" i="4"/>
  <c r="I776" i="4"/>
  <c r="I772" i="4"/>
  <c r="I768" i="4"/>
  <c r="I764" i="4"/>
  <c r="I760" i="4"/>
  <c r="I756" i="4"/>
  <c r="I752" i="4"/>
  <c r="I748" i="4"/>
  <c r="I744" i="4"/>
  <c r="I740" i="4"/>
  <c r="I737" i="4"/>
  <c r="I733" i="4"/>
  <c r="I729" i="4"/>
  <c r="I725" i="4"/>
  <c r="I721" i="4"/>
  <c r="I717" i="4"/>
  <c r="I713" i="4"/>
  <c r="I803" i="4"/>
  <c r="I795" i="4"/>
  <c r="I787" i="4"/>
  <c r="I783" i="4"/>
  <c r="I775" i="4"/>
  <c r="I771" i="4"/>
  <c r="I767" i="4"/>
  <c r="I763" i="4"/>
  <c r="I759" i="4"/>
  <c r="I755" i="4"/>
  <c r="I751" i="4"/>
  <c r="I747" i="4"/>
  <c r="I743" i="4"/>
  <c r="I739" i="4"/>
  <c r="I734" i="4"/>
  <c r="I730" i="4"/>
  <c r="I726" i="4"/>
  <c r="I722" i="4"/>
  <c r="I718" i="4"/>
  <c r="I714" i="4"/>
  <c r="I892" i="4"/>
  <c r="I793" i="4"/>
  <c r="I786" i="4"/>
  <c r="I774" i="4"/>
  <c r="I770" i="4"/>
  <c r="I766" i="4"/>
  <c r="I762" i="4"/>
  <c r="I758" i="4"/>
  <c r="I754" i="4"/>
  <c r="I750" i="4"/>
  <c r="I746" i="4"/>
  <c r="I742" i="4"/>
  <c r="I738" i="4"/>
  <c r="I735" i="4"/>
  <c r="I731" i="4"/>
  <c r="I727" i="4"/>
  <c r="I723" i="4"/>
  <c r="I719" i="4"/>
  <c r="I715" i="4"/>
  <c r="I711" i="4"/>
  <c r="I710" i="4"/>
  <c r="I773" i="4"/>
  <c r="I765" i="4"/>
  <c r="I757" i="4"/>
  <c r="I736" i="4"/>
  <c r="I728" i="4"/>
  <c r="I716" i="4"/>
  <c r="I707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6" i="4"/>
  <c r="I622" i="4"/>
  <c r="I618" i="4"/>
  <c r="I614" i="4"/>
  <c r="I610" i="4"/>
  <c r="I606" i="4"/>
  <c r="I602" i="4"/>
  <c r="I807" i="4"/>
  <c r="I791" i="4"/>
  <c r="I769" i="4"/>
  <c r="I761" i="4"/>
  <c r="I745" i="4"/>
  <c r="I741" i="4"/>
  <c r="I712" i="4"/>
  <c r="I708" i="4"/>
  <c r="I704" i="4"/>
  <c r="I629" i="4"/>
  <c r="I625" i="4"/>
  <c r="I621" i="4"/>
  <c r="I617" i="4"/>
  <c r="I613" i="4"/>
  <c r="I609" i="4"/>
  <c r="I605" i="4"/>
  <c r="I601" i="4"/>
  <c r="I749" i="4"/>
  <c r="I732" i="4"/>
  <c r="I724" i="4"/>
  <c r="I709" i="4"/>
  <c r="I705" i="4"/>
  <c r="I628" i="4"/>
  <c r="I624" i="4"/>
  <c r="I620" i="4"/>
  <c r="I616" i="4"/>
  <c r="I612" i="4"/>
  <c r="I608" i="4"/>
  <c r="I604" i="4"/>
  <c r="I600" i="4"/>
  <c r="I778" i="4"/>
  <c r="I706" i="4"/>
  <c r="I597" i="4"/>
  <c r="I593" i="4"/>
  <c r="I589" i="4"/>
  <c r="I585" i="4"/>
  <c r="I581" i="4"/>
  <c r="I577" i="4"/>
  <c r="I573" i="4"/>
  <c r="I569" i="4"/>
  <c r="I566" i="4"/>
  <c r="I564" i="4"/>
  <c r="I562" i="4"/>
  <c r="I560" i="4"/>
  <c r="I558" i="4"/>
  <c r="I556" i="4"/>
  <c r="I554" i="4"/>
  <c r="I552" i="4"/>
  <c r="I550" i="4"/>
  <c r="I548" i="4"/>
  <c r="I546" i="4"/>
  <c r="I544" i="4"/>
  <c r="I542" i="4"/>
  <c r="I540" i="4"/>
  <c r="I538" i="4"/>
  <c r="I536" i="4"/>
  <c r="I534" i="4"/>
  <c r="I532" i="4"/>
  <c r="I528" i="4"/>
  <c r="I524" i="4"/>
  <c r="I520" i="4"/>
  <c r="I516" i="4"/>
  <c r="I512" i="4"/>
  <c r="I508" i="4"/>
  <c r="I504" i="4"/>
  <c r="I500" i="4"/>
  <c r="I799" i="4"/>
  <c r="I619" i="4"/>
  <c r="I611" i="4"/>
  <c r="I596" i="4"/>
  <c r="I592" i="4"/>
  <c r="I588" i="4"/>
  <c r="I584" i="4"/>
  <c r="I580" i="4"/>
  <c r="I576" i="4"/>
  <c r="I572" i="4"/>
  <c r="I568" i="4"/>
  <c r="I529" i="4"/>
  <c r="I525" i="4"/>
  <c r="I521" i="4"/>
  <c r="I517" i="4"/>
  <c r="I753" i="4"/>
  <c r="I720" i="4"/>
  <c r="I623" i="4"/>
  <c r="I603" i="4"/>
  <c r="I599" i="4"/>
  <c r="I595" i="4"/>
  <c r="I591" i="4"/>
  <c r="I587" i="4"/>
  <c r="I583" i="4"/>
  <c r="I579" i="4"/>
  <c r="I575" i="4"/>
  <c r="I571" i="4"/>
  <c r="I567" i="4"/>
  <c r="I565" i="4"/>
  <c r="I563" i="4"/>
  <c r="I561" i="4"/>
  <c r="I559" i="4"/>
  <c r="I557" i="4"/>
  <c r="I555" i="4"/>
  <c r="I553" i="4"/>
  <c r="I551" i="4"/>
  <c r="I549" i="4"/>
  <c r="I547" i="4"/>
  <c r="I545" i="4"/>
  <c r="I543" i="4"/>
  <c r="I541" i="4"/>
  <c r="I539" i="4"/>
  <c r="I537" i="4"/>
  <c r="I535" i="4"/>
  <c r="I533" i="4"/>
  <c r="I530" i="4"/>
  <c r="I526" i="4"/>
  <c r="I522" i="4"/>
  <c r="I518" i="4"/>
  <c r="I514" i="4"/>
  <c r="I510" i="4"/>
  <c r="I506" i="4"/>
  <c r="I502" i="4"/>
  <c r="I498" i="4"/>
  <c r="I615" i="4"/>
  <c r="I598" i="4"/>
  <c r="I594" i="4"/>
  <c r="I590" i="4"/>
  <c r="I586" i="4"/>
  <c r="I570" i="4"/>
  <c r="I511" i="4"/>
  <c r="I507" i="4"/>
  <c r="I503" i="4"/>
  <c r="I499" i="4"/>
  <c r="I496" i="4"/>
  <c r="I492" i="4"/>
  <c r="I488" i="4"/>
  <c r="I484" i="4"/>
  <c r="I480" i="4"/>
  <c r="I476" i="4"/>
  <c r="I472" i="4"/>
  <c r="I468" i="4"/>
  <c r="I464" i="4"/>
  <c r="I460" i="4"/>
  <c r="I456" i="4"/>
  <c r="I452" i="4"/>
  <c r="I448" i="4"/>
  <c r="I444" i="4"/>
  <c r="I440" i="4"/>
  <c r="I436" i="4"/>
  <c r="I432" i="4"/>
  <c r="I428" i="4"/>
  <c r="I424" i="4"/>
  <c r="I420" i="4"/>
  <c r="I416" i="4"/>
  <c r="I412" i="4"/>
  <c r="I408" i="4"/>
  <c r="I627" i="4"/>
  <c r="I607" i="4"/>
  <c r="I574" i="4"/>
  <c r="I527" i="4"/>
  <c r="I515" i="4"/>
  <c r="I513" i="4"/>
  <c r="I493" i="4"/>
  <c r="I489" i="4"/>
  <c r="I485" i="4"/>
  <c r="I481" i="4"/>
  <c r="I477" i="4"/>
  <c r="I473" i="4"/>
  <c r="I469" i="4"/>
  <c r="I465" i="4"/>
  <c r="I461" i="4"/>
  <c r="I457" i="4"/>
  <c r="I453" i="4"/>
  <c r="I449" i="4"/>
  <c r="I445" i="4"/>
  <c r="I441" i="4"/>
  <c r="I437" i="4"/>
  <c r="I433" i="4"/>
  <c r="I429" i="4"/>
  <c r="I425" i="4"/>
  <c r="I421" i="4"/>
  <c r="I417" i="4"/>
  <c r="I413" i="4"/>
  <c r="I409" i="4"/>
  <c r="I405" i="4"/>
  <c r="I401" i="4"/>
  <c r="I582" i="4"/>
  <c r="I519" i="4"/>
  <c r="I509" i="4"/>
  <c r="I505" i="4"/>
  <c r="I501" i="4"/>
  <c r="I494" i="4"/>
  <c r="I490" i="4"/>
  <c r="I486" i="4"/>
  <c r="I482" i="4"/>
  <c r="I478" i="4"/>
  <c r="I474" i="4"/>
  <c r="I470" i="4"/>
  <c r="I466" i="4"/>
  <c r="I462" i="4"/>
  <c r="I458" i="4"/>
  <c r="I454" i="4"/>
  <c r="I450" i="4"/>
  <c r="I446" i="4"/>
  <c r="I442" i="4"/>
  <c r="I438" i="4"/>
  <c r="I434" i="4"/>
  <c r="I430" i="4"/>
  <c r="I426" i="4"/>
  <c r="I422" i="4"/>
  <c r="I418" i="4"/>
  <c r="I414" i="4"/>
  <c r="I410" i="4"/>
  <c r="I406" i="4"/>
  <c r="I402" i="4"/>
  <c r="I495" i="4"/>
  <c r="I479" i="4"/>
  <c r="I463" i="4"/>
  <c r="I447" i="4"/>
  <c r="I431" i="4"/>
  <c r="I419" i="4"/>
  <c r="I407" i="4"/>
  <c r="I399" i="4"/>
  <c r="I395" i="4"/>
  <c r="I391" i="4"/>
  <c r="I387" i="4"/>
  <c r="I383" i="4"/>
  <c r="I379" i="4"/>
  <c r="I375" i="4"/>
  <c r="I371" i="4"/>
  <c r="I367" i="4"/>
  <c r="I363" i="4"/>
  <c r="I359" i="4"/>
  <c r="I355" i="4"/>
  <c r="I351" i="4"/>
  <c r="I347" i="4"/>
  <c r="I343" i="4"/>
  <c r="I339" i="4"/>
  <c r="I335" i="4"/>
  <c r="I331" i="4"/>
  <c r="I327" i="4"/>
  <c r="I323" i="4"/>
  <c r="I319" i="4"/>
  <c r="I316" i="4"/>
  <c r="I313" i="4"/>
  <c r="I309" i="4"/>
  <c r="I305" i="4"/>
  <c r="I301" i="4"/>
  <c r="I295" i="4"/>
  <c r="I291" i="4"/>
  <c r="I287" i="4"/>
  <c r="I278" i="4"/>
  <c r="I274" i="4"/>
  <c r="I270" i="4"/>
  <c r="I266" i="4"/>
  <c r="I262" i="4"/>
  <c r="I258" i="4"/>
  <c r="I254" i="4"/>
  <c r="I250" i="4"/>
  <c r="I246" i="4"/>
  <c r="I242" i="4"/>
  <c r="I238" i="4"/>
  <c r="I236" i="4"/>
  <c r="I234" i="4"/>
  <c r="I232" i="4"/>
  <c r="I228" i="4"/>
  <c r="I227" i="4"/>
  <c r="I207" i="4"/>
  <c r="I203" i="4"/>
  <c r="I199" i="4"/>
  <c r="I195" i="4"/>
  <c r="I191" i="4"/>
  <c r="I187" i="4"/>
  <c r="I183" i="4"/>
  <c r="I179" i="4"/>
  <c r="I175" i="4"/>
  <c r="I171" i="4"/>
  <c r="I167" i="4"/>
  <c r="I491" i="4"/>
  <c r="I475" i="4"/>
  <c r="I459" i="4"/>
  <c r="I443" i="4"/>
  <c r="I427" i="4"/>
  <c r="I411" i="4"/>
  <c r="I404" i="4"/>
  <c r="I403" i="4"/>
  <c r="I400" i="4"/>
  <c r="I396" i="4"/>
  <c r="I392" i="4"/>
  <c r="I388" i="4"/>
  <c r="I384" i="4"/>
  <c r="I380" i="4"/>
  <c r="I376" i="4"/>
  <c r="I372" i="4"/>
  <c r="I368" i="4"/>
  <c r="I364" i="4"/>
  <c r="I360" i="4"/>
  <c r="I356" i="4"/>
  <c r="I352" i="4"/>
  <c r="I348" i="4"/>
  <c r="I344" i="4"/>
  <c r="I340" i="4"/>
  <c r="I336" i="4"/>
  <c r="I332" i="4"/>
  <c r="I328" i="4"/>
  <c r="I324" i="4"/>
  <c r="I320" i="4"/>
  <c r="I314" i="4"/>
  <c r="I310" i="4"/>
  <c r="I306" i="4"/>
  <c r="I302" i="4"/>
  <c r="I298" i="4"/>
  <c r="I296" i="4"/>
  <c r="I292" i="4"/>
  <c r="I288" i="4"/>
  <c r="I284" i="4"/>
  <c r="I282" i="4"/>
  <c r="I279" i="4"/>
  <c r="I275" i="4"/>
  <c r="I271" i="4"/>
  <c r="I267" i="4"/>
  <c r="I263" i="4"/>
  <c r="I259" i="4"/>
  <c r="I255" i="4"/>
  <c r="I251" i="4"/>
  <c r="I247" i="4"/>
  <c r="I243" i="4"/>
  <c r="I239" i="4"/>
  <c r="I231" i="4"/>
  <c r="I208" i="4"/>
  <c r="I204" i="4"/>
  <c r="I200" i="4"/>
  <c r="I196" i="4"/>
  <c r="I192" i="4"/>
  <c r="I188" i="4"/>
  <c r="I184" i="4"/>
  <c r="I180" i="4"/>
  <c r="I176" i="4"/>
  <c r="I172" i="4"/>
  <c r="I168" i="4"/>
  <c r="I578" i="4"/>
  <c r="I523" i="4"/>
  <c r="I497" i="4"/>
  <c r="I487" i="4"/>
  <c r="I471" i="4"/>
  <c r="I455" i="4"/>
  <c r="I439" i="4"/>
  <c r="I423" i="4"/>
  <c r="I415" i="4"/>
  <c r="I397" i="4"/>
  <c r="I393" i="4"/>
  <c r="I389" i="4"/>
  <c r="I385" i="4"/>
  <c r="I381" i="4"/>
  <c r="I377" i="4"/>
  <c r="I373" i="4"/>
  <c r="I369" i="4"/>
  <c r="I365" i="4"/>
  <c r="I361" i="4"/>
  <c r="I357" i="4"/>
  <c r="I353" i="4"/>
  <c r="I349" i="4"/>
  <c r="I345" i="4"/>
  <c r="I341" i="4"/>
  <c r="CV341" i="4" s="1"/>
  <c r="I337" i="4"/>
  <c r="I333" i="4"/>
  <c r="I329" i="4"/>
  <c r="I325" i="4"/>
  <c r="CV325" i="4" s="1"/>
  <c r="I321" i="4"/>
  <c r="I317" i="4"/>
  <c r="I315" i="4"/>
  <c r="I311" i="4"/>
  <c r="I307" i="4"/>
  <c r="CV307" i="4" s="1"/>
  <c r="I303" i="4"/>
  <c r="CU303" i="4" s="1"/>
  <c r="I299" i="4"/>
  <c r="I293" i="4"/>
  <c r="I289" i="4"/>
  <c r="I285" i="4"/>
  <c r="I280" i="4"/>
  <c r="I276" i="4"/>
  <c r="I272" i="4"/>
  <c r="I268" i="4"/>
  <c r="I264" i="4"/>
  <c r="I260" i="4"/>
  <c r="I256" i="4"/>
  <c r="CV256" i="4" s="1"/>
  <c r="I252" i="4"/>
  <c r="I248" i="4"/>
  <c r="I244" i="4"/>
  <c r="I240" i="4"/>
  <c r="I237" i="4"/>
  <c r="I235" i="4"/>
  <c r="I233" i="4"/>
  <c r="I230" i="4"/>
  <c r="I209" i="4"/>
  <c r="CU209" i="4" s="1"/>
  <c r="I205" i="4"/>
  <c r="I201" i="4"/>
  <c r="I197" i="4"/>
  <c r="I193" i="4"/>
  <c r="I189" i="4"/>
  <c r="I185" i="4"/>
  <c r="I181" i="4"/>
  <c r="I177" i="4"/>
  <c r="I173" i="4"/>
  <c r="CU173" i="4" s="1"/>
  <c r="I169" i="4"/>
  <c r="CV169" i="4" s="1"/>
  <c r="I165" i="4"/>
  <c r="Q981" i="4"/>
  <c r="Q980" i="4"/>
  <c r="Q979" i="4"/>
  <c r="Q978" i="4"/>
  <c r="Q977" i="4"/>
  <c r="Q976" i="4"/>
  <c r="Q975" i="4"/>
  <c r="Q974" i="4"/>
  <c r="Q973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Q972" i="4"/>
  <c r="Q970" i="4"/>
  <c r="Q968" i="4"/>
  <c r="Q969" i="4"/>
  <c r="Q965" i="4"/>
  <c r="Q964" i="4"/>
  <c r="Q963" i="4"/>
  <c r="Q962" i="4"/>
  <c r="Q967" i="4"/>
  <c r="M964" i="4"/>
  <c r="Q966" i="4"/>
  <c r="Q961" i="4"/>
  <c r="M958" i="4"/>
  <c r="Q957" i="4"/>
  <c r="Q956" i="4"/>
  <c r="Q955" i="4"/>
  <c r="Q954" i="4"/>
  <c r="Q953" i="4"/>
  <c r="Q952" i="4"/>
  <c r="Q951" i="4"/>
  <c r="Q950" i="4"/>
  <c r="Q949" i="4"/>
  <c r="Q948" i="4"/>
  <c r="M947" i="4"/>
  <c r="M946" i="4"/>
  <c r="M945" i="4"/>
  <c r="M944" i="4"/>
  <c r="M943" i="4"/>
  <c r="M942" i="4"/>
  <c r="M941" i="4"/>
  <c r="M940" i="4"/>
  <c r="Q971" i="4"/>
  <c r="M962" i="4"/>
  <c r="M961" i="4"/>
  <c r="Q960" i="4"/>
  <c r="M957" i="4"/>
  <c r="M956" i="4"/>
  <c r="M955" i="4"/>
  <c r="M954" i="4"/>
  <c r="M953" i="4"/>
  <c r="M952" i="4"/>
  <c r="M951" i="4"/>
  <c r="M950" i="4"/>
  <c r="M949" i="4"/>
  <c r="Q959" i="4"/>
  <c r="Q946" i="4"/>
  <c r="Q942" i="4"/>
  <c r="M959" i="4"/>
  <c r="Q958" i="4"/>
  <c r="M948" i="4"/>
  <c r="Q947" i="4"/>
  <c r="Q943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M960" i="4"/>
  <c r="Q944" i="4"/>
  <c r="Q940" i="4"/>
  <c r="M939" i="4"/>
  <c r="M938" i="4"/>
  <c r="M937" i="4"/>
  <c r="M936" i="4"/>
  <c r="M935" i="4"/>
  <c r="M934" i="4"/>
  <c r="M933" i="4"/>
  <c r="M932" i="4"/>
  <c r="M931" i="4"/>
  <c r="M963" i="4"/>
  <c r="Q945" i="4"/>
  <c r="Q941" i="4"/>
  <c r="M928" i="4"/>
  <c r="Q926" i="4"/>
  <c r="M923" i="4"/>
  <c r="Q922" i="4"/>
  <c r="M919" i="4"/>
  <c r="Q918" i="4"/>
  <c r="M915" i="4"/>
  <c r="Q914" i="4"/>
  <c r="M911" i="4"/>
  <c r="Q910" i="4"/>
  <c r="M907" i="4"/>
  <c r="Q906" i="4"/>
  <c r="M903" i="4"/>
  <c r="Q902" i="4"/>
  <c r="Q901" i="4"/>
  <c r="Q900" i="4"/>
  <c r="Q899" i="4"/>
  <c r="Q898" i="4"/>
  <c r="Q897" i="4"/>
  <c r="Q896" i="4"/>
  <c r="Q895" i="4"/>
  <c r="M927" i="4"/>
  <c r="M926" i="4"/>
  <c r="Q925" i="4"/>
  <c r="M922" i="4"/>
  <c r="Q921" i="4"/>
  <c r="M918" i="4"/>
  <c r="Q917" i="4"/>
  <c r="M914" i="4"/>
  <c r="Q913" i="4"/>
  <c r="M910" i="4"/>
  <c r="Q909" i="4"/>
  <c r="M906" i="4"/>
  <c r="Q905" i="4"/>
  <c r="M930" i="4"/>
  <c r="M925" i="4"/>
  <c r="Q924" i="4"/>
  <c r="M921" i="4"/>
  <c r="Q920" i="4"/>
  <c r="M917" i="4"/>
  <c r="Q916" i="4"/>
  <c r="M913" i="4"/>
  <c r="Q912" i="4"/>
  <c r="M909" i="4"/>
  <c r="Q908" i="4"/>
  <c r="M905" i="4"/>
  <c r="M904" i="4"/>
  <c r="Q903" i="4"/>
  <c r="M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919" i="4"/>
  <c r="Q911" i="4"/>
  <c r="M899" i="4"/>
  <c r="Q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900" i="4"/>
  <c r="M896" i="4"/>
  <c r="M895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M784" i="4"/>
  <c r="Q783" i="4"/>
  <c r="M780" i="4"/>
  <c r="Q779" i="4"/>
  <c r="M929" i="4"/>
  <c r="Q923" i="4"/>
  <c r="M920" i="4"/>
  <c r="Q915" i="4"/>
  <c r="M912" i="4"/>
  <c r="Q907" i="4"/>
  <c r="Q904" i="4"/>
  <c r="M902" i="4"/>
  <c r="M898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Q786" i="4"/>
  <c r="M783" i="4"/>
  <c r="M924" i="4"/>
  <c r="M785" i="4"/>
  <c r="Q782" i="4"/>
  <c r="M897" i="4"/>
  <c r="M908" i="4"/>
  <c r="M786" i="4"/>
  <c r="Q781" i="4"/>
  <c r="M778" i="4"/>
  <c r="Q785" i="4"/>
  <c r="M782" i="4"/>
  <c r="M775" i="4"/>
  <c r="Q774" i="4"/>
  <c r="M771" i="4"/>
  <c r="Q770" i="4"/>
  <c r="M767" i="4"/>
  <c r="Q766" i="4"/>
  <c r="M763" i="4"/>
  <c r="Q762" i="4"/>
  <c r="M759" i="4"/>
  <c r="Q758" i="4"/>
  <c r="M755" i="4"/>
  <c r="Q754" i="4"/>
  <c r="M751" i="4"/>
  <c r="Q750" i="4"/>
  <c r="M747" i="4"/>
  <c r="Q746" i="4"/>
  <c r="M743" i="4"/>
  <c r="Q742" i="4"/>
  <c r="M739" i="4"/>
  <c r="Q738" i="4"/>
  <c r="Q735" i="4"/>
  <c r="M734" i="4"/>
  <c r="Q731" i="4"/>
  <c r="M730" i="4"/>
  <c r="Q727" i="4"/>
  <c r="M726" i="4"/>
  <c r="Q723" i="4"/>
  <c r="M722" i="4"/>
  <c r="Q719" i="4"/>
  <c r="M718" i="4"/>
  <c r="Q715" i="4"/>
  <c r="M714" i="4"/>
  <c r="Q711" i="4"/>
  <c r="Q710" i="4"/>
  <c r="M774" i="4"/>
  <c r="Q773" i="4"/>
  <c r="M770" i="4"/>
  <c r="Q769" i="4"/>
  <c r="M766" i="4"/>
  <c r="Q765" i="4"/>
  <c r="M762" i="4"/>
  <c r="Q761" i="4"/>
  <c r="M758" i="4"/>
  <c r="Q757" i="4"/>
  <c r="M754" i="4"/>
  <c r="Q753" i="4"/>
  <c r="M750" i="4"/>
  <c r="Q749" i="4"/>
  <c r="M746" i="4"/>
  <c r="Q745" i="4"/>
  <c r="M742" i="4"/>
  <c r="Q741" i="4"/>
  <c r="M738" i="4"/>
  <c r="Q736" i="4"/>
  <c r="M735" i="4"/>
  <c r="Q732" i="4"/>
  <c r="M731" i="4"/>
  <c r="Q728" i="4"/>
  <c r="M727" i="4"/>
  <c r="Q724" i="4"/>
  <c r="M723" i="4"/>
  <c r="Q720" i="4"/>
  <c r="M719" i="4"/>
  <c r="Q716" i="4"/>
  <c r="M715" i="4"/>
  <c r="Q712" i="4"/>
  <c r="M711" i="4"/>
  <c r="M916" i="4"/>
  <c r="Q784" i="4"/>
  <c r="M781" i="4"/>
  <c r="Q780" i="4"/>
  <c r="M779" i="4"/>
  <c r="Q778" i="4"/>
  <c r="Q777" i="4"/>
  <c r="Q776" i="4"/>
  <c r="M773" i="4"/>
  <c r="Q772" i="4"/>
  <c r="M769" i="4"/>
  <c r="Q768" i="4"/>
  <c r="M765" i="4"/>
  <c r="Q764" i="4"/>
  <c r="M761" i="4"/>
  <c r="Q760" i="4"/>
  <c r="M757" i="4"/>
  <c r="Q756" i="4"/>
  <c r="M753" i="4"/>
  <c r="Q752" i="4"/>
  <c r="M749" i="4"/>
  <c r="Q748" i="4"/>
  <c r="M745" i="4"/>
  <c r="Q744" i="4"/>
  <c r="M741" i="4"/>
  <c r="Q740" i="4"/>
  <c r="Q737" i="4"/>
  <c r="M736" i="4"/>
  <c r="Q733" i="4"/>
  <c r="M732" i="4"/>
  <c r="Q729" i="4"/>
  <c r="M728" i="4"/>
  <c r="Q725" i="4"/>
  <c r="M724" i="4"/>
  <c r="Q721" i="4"/>
  <c r="M720" i="4"/>
  <c r="Q717" i="4"/>
  <c r="M716" i="4"/>
  <c r="Q713" i="4"/>
  <c r="M712" i="4"/>
  <c r="Q771" i="4"/>
  <c r="Q763" i="4"/>
  <c r="M752" i="4"/>
  <c r="Q747" i="4"/>
  <c r="Q743" i="4"/>
  <c r="M737" i="4"/>
  <c r="Q730" i="4"/>
  <c r="M729" i="4"/>
  <c r="Q718" i="4"/>
  <c r="M717" i="4"/>
  <c r="Q709" i="4"/>
  <c r="M708" i="4"/>
  <c r="Q705" i="4"/>
  <c r="M704" i="4"/>
  <c r="M629" i="4"/>
  <c r="Q628" i="4"/>
  <c r="M625" i="4"/>
  <c r="Q624" i="4"/>
  <c r="M621" i="4"/>
  <c r="Q620" i="4"/>
  <c r="M617" i="4"/>
  <c r="Q616" i="4"/>
  <c r="M613" i="4"/>
  <c r="Q612" i="4"/>
  <c r="M609" i="4"/>
  <c r="Q608" i="4"/>
  <c r="M605" i="4"/>
  <c r="Q604" i="4"/>
  <c r="M601" i="4"/>
  <c r="Q600" i="4"/>
  <c r="M901" i="4"/>
  <c r="M776" i="4"/>
  <c r="M756" i="4"/>
  <c r="Q751" i="4"/>
  <c r="Q714" i="4"/>
  <c r="M713" i="4"/>
  <c r="M709" i="4"/>
  <c r="Q706" i="4"/>
  <c r="M705" i="4"/>
  <c r="M628" i="4"/>
  <c r="Q627" i="4"/>
  <c r="M624" i="4"/>
  <c r="Q623" i="4"/>
  <c r="M620" i="4"/>
  <c r="Q619" i="4"/>
  <c r="M616" i="4"/>
  <c r="Q615" i="4"/>
  <c r="M612" i="4"/>
  <c r="Q611" i="4"/>
  <c r="M608" i="4"/>
  <c r="Q607" i="4"/>
  <c r="M604" i="4"/>
  <c r="Q603" i="4"/>
  <c r="M600" i="4"/>
  <c r="M772" i="4"/>
  <c r="M768" i="4"/>
  <c r="M764" i="4"/>
  <c r="M760" i="4"/>
  <c r="Q755" i="4"/>
  <c r="M740" i="4"/>
  <c r="Q734" i="4"/>
  <c r="M733" i="4"/>
  <c r="Q726" i="4"/>
  <c r="M725" i="4"/>
  <c r="Q707" i="4"/>
  <c r="M706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M627" i="4"/>
  <c r="Q626" i="4"/>
  <c r="M623" i="4"/>
  <c r="Q622" i="4"/>
  <c r="M619" i="4"/>
  <c r="Q618" i="4"/>
  <c r="M615" i="4"/>
  <c r="Q614" i="4"/>
  <c r="M611" i="4"/>
  <c r="Q610" i="4"/>
  <c r="M607" i="4"/>
  <c r="Q606" i="4"/>
  <c r="M603" i="4"/>
  <c r="Q602" i="4"/>
  <c r="M599" i="4"/>
  <c r="M744" i="4"/>
  <c r="Q739" i="4"/>
  <c r="Q704" i="4"/>
  <c r="M661" i="4"/>
  <c r="M657" i="4"/>
  <c r="M653" i="4"/>
  <c r="M649" i="4"/>
  <c r="M645" i="4"/>
  <c r="M641" i="4"/>
  <c r="M637" i="4"/>
  <c r="M633" i="4"/>
  <c r="Q629" i="4"/>
  <c r="Q617" i="4"/>
  <c r="Q609" i="4"/>
  <c r="M596" i="4"/>
  <c r="Q595" i="4"/>
  <c r="M592" i="4"/>
  <c r="Q591" i="4"/>
  <c r="M588" i="4"/>
  <c r="Q587" i="4"/>
  <c r="M584" i="4"/>
  <c r="Q583" i="4"/>
  <c r="M580" i="4"/>
  <c r="Q579" i="4"/>
  <c r="M576" i="4"/>
  <c r="Q575" i="4"/>
  <c r="M572" i="4"/>
  <c r="Q571" i="4"/>
  <c r="M568" i="4"/>
  <c r="Q567" i="4"/>
  <c r="Q565" i="4"/>
  <c r="Q563" i="4"/>
  <c r="Q561" i="4"/>
  <c r="Q559" i="4"/>
  <c r="Q557" i="4"/>
  <c r="Q555" i="4"/>
  <c r="Q553" i="4"/>
  <c r="Q551" i="4"/>
  <c r="Q549" i="4"/>
  <c r="Q547" i="4"/>
  <c r="Q545" i="4"/>
  <c r="Q543" i="4"/>
  <c r="Q541" i="4"/>
  <c r="Q539" i="4"/>
  <c r="Q537" i="4"/>
  <c r="Q535" i="4"/>
  <c r="Q533" i="4"/>
  <c r="Q530" i="4"/>
  <c r="M529" i="4"/>
  <c r="Q526" i="4"/>
  <c r="M525" i="4"/>
  <c r="Q522" i="4"/>
  <c r="M521" i="4"/>
  <c r="Q518" i="4"/>
  <c r="M517" i="4"/>
  <c r="Q514" i="4"/>
  <c r="M513" i="4"/>
  <c r="Q510" i="4"/>
  <c r="M509" i="4"/>
  <c r="Q506" i="4"/>
  <c r="M505" i="4"/>
  <c r="Q502" i="4"/>
  <c r="M501" i="4"/>
  <c r="Q498" i="4"/>
  <c r="M497" i="4"/>
  <c r="M777" i="4"/>
  <c r="M748" i="4"/>
  <c r="Q708" i="4"/>
  <c r="M703" i="4"/>
  <c r="M701" i="4"/>
  <c r="M699" i="4"/>
  <c r="M697" i="4"/>
  <c r="M695" i="4"/>
  <c r="M693" i="4"/>
  <c r="M691" i="4"/>
  <c r="M689" i="4"/>
  <c r="M687" i="4"/>
  <c r="M685" i="4"/>
  <c r="M683" i="4"/>
  <c r="M681" i="4"/>
  <c r="M679" i="4"/>
  <c r="M677" i="4"/>
  <c r="M675" i="4"/>
  <c r="M673" i="4"/>
  <c r="M671" i="4"/>
  <c r="M669" i="4"/>
  <c r="M667" i="4"/>
  <c r="M665" i="4"/>
  <c r="M663" i="4"/>
  <c r="M660" i="4"/>
  <c r="M656" i="4"/>
  <c r="M652" i="4"/>
  <c r="M648" i="4"/>
  <c r="M644" i="4"/>
  <c r="M640" i="4"/>
  <c r="M636" i="4"/>
  <c r="M632" i="4"/>
  <c r="M622" i="4"/>
  <c r="Q599" i="4"/>
  <c r="Q598" i="4"/>
  <c r="M595" i="4"/>
  <c r="Q594" i="4"/>
  <c r="M591" i="4"/>
  <c r="Q590" i="4"/>
  <c r="M587" i="4"/>
  <c r="Q586" i="4"/>
  <c r="M583" i="4"/>
  <c r="Q582" i="4"/>
  <c r="M579" i="4"/>
  <c r="Q578" i="4"/>
  <c r="M575" i="4"/>
  <c r="Q574" i="4"/>
  <c r="M571" i="4"/>
  <c r="Q570" i="4"/>
  <c r="M567" i="4"/>
  <c r="M565" i="4"/>
  <c r="M563" i="4"/>
  <c r="M561" i="4"/>
  <c r="M559" i="4"/>
  <c r="M557" i="4"/>
  <c r="M555" i="4"/>
  <c r="M553" i="4"/>
  <c r="M551" i="4"/>
  <c r="M549" i="4"/>
  <c r="M547" i="4"/>
  <c r="M545" i="4"/>
  <c r="M543" i="4"/>
  <c r="M541" i="4"/>
  <c r="M539" i="4"/>
  <c r="M537" i="4"/>
  <c r="M535" i="4"/>
  <c r="M533" i="4"/>
  <c r="Q531" i="4"/>
  <c r="M530" i="4"/>
  <c r="Q527" i="4"/>
  <c r="M526" i="4"/>
  <c r="Q523" i="4"/>
  <c r="M522" i="4"/>
  <c r="Q519" i="4"/>
  <c r="M518" i="4"/>
  <c r="Q515" i="4"/>
  <c r="M710" i="4"/>
  <c r="M707" i="4"/>
  <c r="M659" i="4"/>
  <c r="M655" i="4"/>
  <c r="M651" i="4"/>
  <c r="M647" i="4"/>
  <c r="M643" i="4"/>
  <c r="M639" i="4"/>
  <c r="M635" i="4"/>
  <c r="M631" i="4"/>
  <c r="M626" i="4"/>
  <c r="Q621" i="4"/>
  <c r="M614" i="4"/>
  <c r="M606" i="4"/>
  <c r="M598" i="4"/>
  <c r="Q597" i="4"/>
  <c r="M594" i="4"/>
  <c r="Q593" i="4"/>
  <c r="M590" i="4"/>
  <c r="Q589" i="4"/>
  <c r="M586" i="4"/>
  <c r="Q585" i="4"/>
  <c r="M582" i="4"/>
  <c r="Q581" i="4"/>
  <c r="M578" i="4"/>
  <c r="Q577" i="4"/>
  <c r="M574" i="4"/>
  <c r="Q573" i="4"/>
  <c r="M570" i="4"/>
  <c r="Q569" i="4"/>
  <c r="Q566" i="4"/>
  <c r="Q564" i="4"/>
  <c r="Q562" i="4"/>
  <c r="Q560" i="4"/>
  <c r="Q558" i="4"/>
  <c r="Q556" i="4"/>
  <c r="Q554" i="4"/>
  <c r="Q552" i="4"/>
  <c r="Q550" i="4"/>
  <c r="Q548" i="4"/>
  <c r="Q546" i="4"/>
  <c r="Q544" i="4"/>
  <c r="Q542" i="4"/>
  <c r="Q540" i="4"/>
  <c r="Q538" i="4"/>
  <c r="Q536" i="4"/>
  <c r="Q534" i="4"/>
  <c r="Q532" i="4"/>
  <c r="M531" i="4"/>
  <c r="Q528" i="4"/>
  <c r="M527" i="4"/>
  <c r="Q524" i="4"/>
  <c r="M523" i="4"/>
  <c r="Q520" i="4"/>
  <c r="M519" i="4"/>
  <c r="Q516" i="4"/>
  <c r="M515" i="4"/>
  <c r="Q512" i="4"/>
  <c r="M511" i="4"/>
  <c r="Q508" i="4"/>
  <c r="M507" i="4"/>
  <c r="Q504" i="4"/>
  <c r="M503" i="4"/>
  <c r="Q500" i="4"/>
  <c r="M499" i="4"/>
  <c r="M658" i="4"/>
  <c r="M642" i="4"/>
  <c r="M602" i="4"/>
  <c r="Q601" i="4"/>
  <c r="Q584" i="4"/>
  <c r="M581" i="4"/>
  <c r="M573" i="4"/>
  <c r="Q568" i="4"/>
  <c r="M564" i="4"/>
  <c r="M546" i="4"/>
  <c r="M544" i="4"/>
  <c r="M542" i="4"/>
  <c r="M538" i="4"/>
  <c r="Q525" i="4"/>
  <c r="Q517" i="4"/>
  <c r="Q513" i="4"/>
  <c r="M510" i="4"/>
  <c r="M506" i="4"/>
  <c r="M502" i="4"/>
  <c r="M498" i="4"/>
  <c r="Q494" i="4"/>
  <c r="M493" i="4"/>
  <c r="Q490" i="4"/>
  <c r="M489" i="4"/>
  <c r="Q486" i="4"/>
  <c r="M485" i="4"/>
  <c r="Q482" i="4"/>
  <c r="M481" i="4"/>
  <c r="Q478" i="4"/>
  <c r="M477" i="4"/>
  <c r="Q474" i="4"/>
  <c r="M473" i="4"/>
  <c r="Q470" i="4"/>
  <c r="M469" i="4"/>
  <c r="Q466" i="4"/>
  <c r="M465" i="4"/>
  <c r="Q462" i="4"/>
  <c r="M461" i="4"/>
  <c r="Q458" i="4"/>
  <c r="M457" i="4"/>
  <c r="Q454" i="4"/>
  <c r="M453" i="4"/>
  <c r="Q450" i="4"/>
  <c r="M449" i="4"/>
  <c r="Q446" i="4"/>
  <c r="M445" i="4"/>
  <c r="Q442" i="4"/>
  <c r="M441" i="4"/>
  <c r="Q438" i="4"/>
  <c r="M437" i="4"/>
  <c r="Q434" i="4"/>
  <c r="M433" i="4"/>
  <c r="Q430" i="4"/>
  <c r="M429" i="4"/>
  <c r="Q426" i="4"/>
  <c r="M425" i="4"/>
  <c r="Q422" i="4"/>
  <c r="M421" i="4"/>
  <c r="Q418" i="4"/>
  <c r="M417" i="4"/>
  <c r="Q414" i="4"/>
  <c r="M413" i="4"/>
  <c r="Q410" i="4"/>
  <c r="M409" i="4"/>
  <c r="Q406" i="4"/>
  <c r="M405" i="4"/>
  <c r="Q767" i="4"/>
  <c r="M700" i="4"/>
  <c r="M696" i="4"/>
  <c r="M692" i="4"/>
  <c r="M688" i="4"/>
  <c r="M684" i="4"/>
  <c r="M680" i="4"/>
  <c r="M676" i="4"/>
  <c r="M672" i="4"/>
  <c r="M668" i="4"/>
  <c r="M664" i="4"/>
  <c r="M654" i="4"/>
  <c r="M638" i="4"/>
  <c r="Q596" i="4"/>
  <c r="Q592" i="4"/>
  <c r="Q588" i="4"/>
  <c r="Q580" i="4"/>
  <c r="M577" i="4"/>
  <c r="Q572" i="4"/>
  <c r="M552" i="4"/>
  <c r="M548" i="4"/>
  <c r="M540" i="4"/>
  <c r="M532" i="4"/>
  <c r="M528" i="4"/>
  <c r="Q521" i="4"/>
  <c r="Q509" i="4"/>
  <c r="Q505" i="4"/>
  <c r="Q501" i="4"/>
  <c r="Q495" i="4"/>
  <c r="M494" i="4"/>
  <c r="Q491" i="4"/>
  <c r="M490" i="4"/>
  <c r="Q487" i="4"/>
  <c r="M486" i="4"/>
  <c r="Q483" i="4"/>
  <c r="M482" i="4"/>
  <c r="Q479" i="4"/>
  <c r="M478" i="4"/>
  <c r="Q475" i="4"/>
  <c r="M474" i="4"/>
  <c r="Q471" i="4"/>
  <c r="M470" i="4"/>
  <c r="Q467" i="4"/>
  <c r="M466" i="4"/>
  <c r="Q463" i="4"/>
  <c r="M462" i="4"/>
  <c r="Q459" i="4"/>
  <c r="M458" i="4"/>
  <c r="Q455" i="4"/>
  <c r="M454" i="4"/>
  <c r="Q451" i="4"/>
  <c r="M450" i="4"/>
  <c r="Q447" i="4"/>
  <c r="M446" i="4"/>
  <c r="Q443" i="4"/>
  <c r="M442" i="4"/>
  <c r="Q439" i="4"/>
  <c r="M438" i="4"/>
  <c r="Q435" i="4"/>
  <c r="M434" i="4"/>
  <c r="Q431" i="4"/>
  <c r="M430" i="4"/>
  <c r="Q427" i="4"/>
  <c r="M426" i="4"/>
  <c r="Q423" i="4"/>
  <c r="M422" i="4"/>
  <c r="Q419" i="4"/>
  <c r="M418" i="4"/>
  <c r="Q415" i="4"/>
  <c r="M414" i="4"/>
  <c r="Q411" i="4"/>
  <c r="M410" i="4"/>
  <c r="Q407" i="4"/>
  <c r="M406" i="4"/>
  <c r="Q403" i="4"/>
  <c r="M402" i="4"/>
  <c r="M650" i="4"/>
  <c r="M634" i="4"/>
  <c r="M618" i="4"/>
  <c r="Q613" i="4"/>
  <c r="Q576" i="4"/>
  <c r="M562" i="4"/>
  <c r="M554" i="4"/>
  <c r="M534" i="4"/>
  <c r="Q529" i="4"/>
  <c r="M516" i="4"/>
  <c r="M514" i="4"/>
  <c r="M512" i="4"/>
  <c r="M508" i="4"/>
  <c r="M504" i="4"/>
  <c r="M500" i="4"/>
  <c r="Q497" i="4"/>
  <c r="Q496" i="4"/>
  <c r="M495" i="4"/>
  <c r="Q492" i="4"/>
  <c r="M491" i="4"/>
  <c r="Q488" i="4"/>
  <c r="M487" i="4"/>
  <c r="Q484" i="4"/>
  <c r="M483" i="4"/>
  <c r="Q480" i="4"/>
  <c r="M479" i="4"/>
  <c r="Q476" i="4"/>
  <c r="M475" i="4"/>
  <c r="Q472" i="4"/>
  <c r="M471" i="4"/>
  <c r="Q468" i="4"/>
  <c r="M467" i="4"/>
  <c r="Q464" i="4"/>
  <c r="M463" i="4"/>
  <c r="Q460" i="4"/>
  <c r="M459" i="4"/>
  <c r="Q456" i="4"/>
  <c r="M455" i="4"/>
  <c r="Q452" i="4"/>
  <c r="M451" i="4"/>
  <c r="Q448" i="4"/>
  <c r="M447" i="4"/>
  <c r="Q444" i="4"/>
  <c r="M443" i="4"/>
  <c r="Q440" i="4"/>
  <c r="M439" i="4"/>
  <c r="Q436" i="4"/>
  <c r="M435" i="4"/>
  <c r="Q432" i="4"/>
  <c r="M431" i="4"/>
  <c r="Q428" i="4"/>
  <c r="M427" i="4"/>
  <c r="Q424" i="4"/>
  <c r="M423" i="4"/>
  <c r="Q420" i="4"/>
  <c r="M419" i="4"/>
  <c r="Q416" i="4"/>
  <c r="M415" i="4"/>
  <c r="Q412" i="4"/>
  <c r="M411" i="4"/>
  <c r="Q408" i="4"/>
  <c r="M407" i="4"/>
  <c r="Q404" i="4"/>
  <c r="M403" i="4"/>
  <c r="Q400" i="4"/>
  <c r="Q775" i="4"/>
  <c r="Q759" i="4"/>
  <c r="M698" i="4"/>
  <c r="M690" i="4"/>
  <c r="M682" i="4"/>
  <c r="M674" i="4"/>
  <c r="M666" i="4"/>
  <c r="M630" i="4"/>
  <c r="Q625" i="4"/>
  <c r="M593" i="4"/>
  <c r="M558" i="4"/>
  <c r="M536" i="4"/>
  <c r="M496" i="4"/>
  <c r="Q485" i="4"/>
  <c r="M480" i="4"/>
  <c r="Q469" i="4"/>
  <c r="M464" i="4"/>
  <c r="Q453" i="4"/>
  <c r="M448" i="4"/>
  <c r="Q437" i="4"/>
  <c r="M432" i="4"/>
  <c r="Q417" i="4"/>
  <c r="Q405" i="4"/>
  <c r="M404" i="4"/>
  <c r="M401" i="4"/>
  <c r="M400" i="4"/>
  <c r="Q397" i="4"/>
  <c r="M396" i="4"/>
  <c r="Q393" i="4"/>
  <c r="M392" i="4"/>
  <c r="Q389" i="4"/>
  <c r="M388" i="4"/>
  <c r="Q385" i="4"/>
  <c r="M384" i="4"/>
  <c r="Q381" i="4"/>
  <c r="M380" i="4"/>
  <c r="Q377" i="4"/>
  <c r="M376" i="4"/>
  <c r="Q373" i="4"/>
  <c r="M372" i="4"/>
  <c r="Q369" i="4"/>
  <c r="M368" i="4"/>
  <c r="Q365" i="4"/>
  <c r="M364" i="4"/>
  <c r="Q361" i="4"/>
  <c r="M360" i="4"/>
  <c r="Q357" i="4"/>
  <c r="M356" i="4"/>
  <c r="Q353" i="4"/>
  <c r="M352" i="4"/>
  <c r="Q349" i="4"/>
  <c r="M348" i="4"/>
  <c r="Q345" i="4"/>
  <c r="M344" i="4"/>
  <c r="Q341" i="4"/>
  <c r="M340" i="4"/>
  <c r="Q337" i="4"/>
  <c r="M336" i="4"/>
  <c r="Q333" i="4"/>
  <c r="M332" i="4"/>
  <c r="Q329" i="4"/>
  <c r="M328" i="4"/>
  <c r="Q325" i="4"/>
  <c r="M324" i="4"/>
  <c r="Q321" i="4"/>
  <c r="M320" i="4"/>
  <c r="Q317" i="4"/>
  <c r="Q315" i="4"/>
  <c r="M314" i="4"/>
  <c r="Q311" i="4"/>
  <c r="M310" i="4"/>
  <c r="Q307" i="4"/>
  <c r="M306" i="4"/>
  <c r="Q303" i="4"/>
  <c r="M302" i="4"/>
  <c r="Q299" i="4"/>
  <c r="M298" i="4"/>
  <c r="Q296" i="4"/>
  <c r="Q293" i="4"/>
  <c r="M292" i="4"/>
  <c r="Q289" i="4"/>
  <c r="M288" i="4"/>
  <c r="Q285" i="4"/>
  <c r="M284" i="4"/>
  <c r="M282" i="4"/>
  <c r="Q280" i="4"/>
  <c r="M279" i="4"/>
  <c r="Q276" i="4"/>
  <c r="M275" i="4"/>
  <c r="Q272" i="4"/>
  <c r="CU272" i="4" s="1"/>
  <c r="M271" i="4"/>
  <c r="Q268" i="4"/>
  <c r="M267" i="4"/>
  <c r="Q264" i="4"/>
  <c r="M263" i="4"/>
  <c r="Q260" i="4"/>
  <c r="M259" i="4"/>
  <c r="Q256" i="4"/>
  <c r="CU256" i="4" s="1"/>
  <c r="M255" i="4"/>
  <c r="Q252" i="4"/>
  <c r="M251" i="4"/>
  <c r="Q248" i="4"/>
  <c r="M247" i="4"/>
  <c r="Q244" i="4"/>
  <c r="M243" i="4"/>
  <c r="Q240" i="4"/>
  <c r="M239" i="4"/>
  <c r="Q237" i="4"/>
  <c r="Q235" i="4"/>
  <c r="Q233" i="4"/>
  <c r="M231" i="4"/>
  <c r="Q230" i="4"/>
  <c r="Q226" i="4"/>
  <c r="Q225" i="4"/>
  <c r="Q209" i="4"/>
  <c r="M208" i="4"/>
  <c r="Q205" i="4"/>
  <c r="M204" i="4"/>
  <c r="Q201" i="4"/>
  <c r="M200" i="4"/>
  <c r="Q197" i="4"/>
  <c r="M196" i="4"/>
  <c r="Q193" i="4"/>
  <c r="M192" i="4"/>
  <c r="Q189" i="4"/>
  <c r="M188" i="4"/>
  <c r="Q185" i="4"/>
  <c r="M184" i="4"/>
  <c r="Q181" i="4"/>
  <c r="M180" i="4"/>
  <c r="Q177" i="4"/>
  <c r="M176" i="4"/>
  <c r="Q173" i="4"/>
  <c r="M172" i="4"/>
  <c r="Q169" i="4"/>
  <c r="M168" i="4"/>
  <c r="Q165" i="4"/>
  <c r="M164" i="4"/>
  <c r="M610" i="4"/>
  <c r="Q605" i="4"/>
  <c r="M589" i="4"/>
  <c r="M566" i="4"/>
  <c r="M556" i="4"/>
  <c r="M520" i="4"/>
  <c r="Q511" i="4"/>
  <c r="Q503" i="4"/>
  <c r="M492" i="4"/>
  <c r="Q481" i="4"/>
  <c r="M476" i="4"/>
  <c r="Q465" i="4"/>
  <c r="M460" i="4"/>
  <c r="Q449" i="4"/>
  <c r="M444" i="4"/>
  <c r="Q433" i="4"/>
  <c r="M428" i="4"/>
  <c r="M420" i="4"/>
  <c r="M408" i="4"/>
  <c r="Q398" i="4"/>
  <c r="M397" i="4"/>
  <c r="Q394" i="4"/>
  <c r="M393" i="4"/>
  <c r="Q390" i="4"/>
  <c r="M389" i="4"/>
  <c r="Q386" i="4"/>
  <c r="M385" i="4"/>
  <c r="Q382" i="4"/>
  <c r="M381" i="4"/>
  <c r="Q378" i="4"/>
  <c r="M377" i="4"/>
  <c r="Q374" i="4"/>
  <c r="M373" i="4"/>
  <c r="Q370" i="4"/>
  <c r="M369" i="4"/>
  <c r="Q366" i="4"/>
  <c r="M365" i="4"/>
  <c r="Q362" i="4"/>
  <c r="M361" i="4"/>
  <c r="Q358" i="4"/>
  <c r="M357" i="4"/>
  <c r="Q354" i="4"/>
  <c r="M353" i="4"/>
  <c r="Q350" i="4"/>
  <c r="M349" i="4"/>
  <c r="Q346" i="4"/>
  <c r="M345" i="4"/>
  <c r="Q342" i="4"/>
  <c r="M341" i="4"/>
  <c r="Q338" i="4"/>
  <c r="M337" i="4"/>
  <c r="Q334" i="4"/>
  <c r="M333" i="4"/>
  <c r="Q330" i="4"/>
  <c r="M329" i="4"/>
  <c r="Q326" i="4"/>
  <c r="M325" i="4"/>
  <c r="Q322" i="4"/>
  <c r="M321" i="4"/>
  <c r="Q318" i="4"/>
  <c r="M317" i="4"/>
  <c r="M315" i="4"/>
  <c r="Q312" i="4"/>
  <c r="M311" i="4"/>
  <c r="Q308" i="4"/>
  <c r="M307" i="4"/>
  <c r="Q304" i="4"/>
  <c r="M303" i="4"/>
  <c r="CV303" i="4" s="1"/>
  <c r="Q300" i="4"/>
  <c r="M299" i="4"/>
  <c r="Q294" i="4"/>
  <c r="M293" i="4"/>
  <c r="Q290" i="4"/>
  <c r="M289" i="4"/>
  <c r="Q286" i="4"/>
  <c r="M285" i="4"/>
  <c r="Q283" i="4"/>
  <c r="Q281" i="4"/>
  <c r="M280" i="4"/>
  <c r="Q277" i="4"/>
  <c r="M276" i="4"/>
  <c r="Q273" i="4"/>
  <c r="M272" i="4"/>
  <c r="Q269" i="4"/>
  <c r="M268" i="4"/>
  <c r="Q265" i="4"/>
  <c r="M264" i="4"/>
  <c r="Q261" i="4"/>
  <c r="M260" i="4"/>
  <c r="Q257" i="4"/>
  <c r="M256" i="4"/>
  <c r="Q253" i="4"/>
  <c r="M252" i="4"/>
  <c r="Q249" i="4"/>
  <c r="M248" i="4"/>
  <c r="Q245" i="4"/>
  <c r="M244" i="4"/>
  <c r="Q241" i="4"/>
  <c r="M240" i="4"/>
  <c r="M237" i="4"/>
  <c r="M235" i="4"/>
  <c r="M233" i="4"/>
  <c r="M230" i="4"/>
  <c r="Q229" i="4"/>
  <c r="Q210" i="4"/>
  <c r="M209" i="4"/>
  <c r="Q206" i="4"/>
  <c r="M205" i="4"/>
  <c r="Q202" i="4"/>
  <c r="M201" i="4"/>
  <c r="Q198" i="4"/>
  <c r="M197" i="4"/>
  <c r="Q194" i="4"/>
  <c r="M193" i="4"/>
  <c r="Q190" i="4"/>
  <c r="M189" i="4"/>
  <c r="Q186" i="4"/>
  <c r="M185" i="4"/>
  <c r="Q182" i="4"/>
  <c r="M181" i="4"/>
  <c r="Q178" i="4"/>
  <c r="M177" i="4"/>
  <c r="Q174" i="4"/>
  <c r="M173" i="4"/>
  <c r="Q170" i="4"/>
  <c r="M169" i="4"/>
  <c r="Q166" i="4"/>
  <c r="M165" i="4"/>
  <c r="M702" i="4"/>
  <c r="M694" i="4"/>
  <c r="M686" i="4"/>
  <c r="M678" i="4"/>
  <c r="M670" i="4"/>
  <c r="M662" i="4"/>
  <c r="M585" i="4"/>
  <c r="M524" i="4"/>
  <c r="Q493" i="4"/>
  <c r="M488" i="4"/>
  <c r="Q477" i="4"/>
  <c r="M472" i="4"/>
  <c r="Q461" i="4"/>
  <c r="M456" i="4"/>
  <c r="Q445" i="4"/>
  <c r="M440" i="4"/>
  <c r="Q429" i="4"/>
  <c r="M424" i="4"/>
  <c r="Q421" i="4"/>
  <c r="M412" i="4"/>
  <c r="Q409" i="4"/>
  <c r="Q402" i="4"/>
  <c r="Q399" i="4"/>
  <c r="M398" i="4"/>
  <c r="Q395" i="4"/>
  <c r="M394" i="4"/>
  <c r="Q391" i="4"/>
  <c r="M390" i="4"/>
  <c r="Q387" i="4"/>
  <c r="M386" i="4"/>
  <c r="Q383" i="4"/>
  <c r="M382" i="4"/>
  <c r="Q379" i="4"/>
  <c r="M378" i="4"/>
  <c r="Q375" i="4"/>
  <c r="M374" i="4"/>
  <c r="Q371" i="4"/>
  <c r="M370" i="4"/>
  <c r="Q367" i="4"/>
  <c r="M366" i="4"/>
  <c r="Q363" i="4"/>
  <c r="M362" i="4"/>
  <c r="Q359" i="4"/>
  <c r="M358" i="4"/>
  <c r="Q355" i="4"/>
  <c r="M354" i="4"/>
  <c r="Q351" i="4"/>
  <c r="M350" i="4"/>
  <c r="Q347" i="4"/>
  <c r="M346" i="4"/>
  <c r="Q343" i="4"/>
  <c r="M342" i="4"/>
  <c r="Q339" i="4"/>
  <c r="M338" i="4"/>
  <c r="Q335" i="4"/>
  <c r="M334" i="4"/>
  <c r="Q331" i="4"/>
  <c r="M330" i="4"/>
  <c r="Q327" i="4"/>
  <c r="M326" i="4"/>
  <c r="Q323" i="4"/>
  <c r="M322" i="4"/>
  <c r="Q319" i="4"/>
  <c r="M318" i="4"/>
  <c r="Q316" i="4"/>
  <c r="Q313" i="4"/>
  <c r="M312" i="4"/>
  <c r="Q309" i="4"/>
  <c r="M308" i="4"/>
  <c r="Q305" i="4"/>
  <c r="M304" i="4"/>
  <c r="Q301" i="4"/>
  <c r="M300" i="4"/>
  <c r="Q297" i="4"/>
  <c r="Q295" i="4"/>
  <c r="M294" i="4"/>
  <c r="Q291" i="4"/>
  <c r="M290" i="4"/>
  <c r="Q287" i="4"/>
  <c r="M286" i="4"/>
  <c r="M283" i="4"/>
  <c r="M281" i="4"/>
  <c r="Q278" i="4"/>
  <c r="M277" i="4"/>
  <c r="Q274" i="4"/>
  <c r="M273" i="4"/>
  <c r="Q270" i="4"/>
  <c r="M269" i="4"/>
  <c r="Q266" i="4"/>
  <c r="M265" i="4"/>
  <c r="Q262" i="4"/>
  <c r="M261" i="4"/>
  <c r="Q258" i="4"/>
  <c r="M257" i="4"/>
  <c r="Q254" i="4"/>
  <c r="M253" i="4"/>
  <c r="Q250" i="4"/>
  <c r="M249" i="4"/>
  <c r="Q246" i="4"/>
  <c r="M245" i="4"/>
  <c r="Q242" i="4"/>
  <c r="M241" i="4"/>
  <c r="Q238" i="4"/>
  <c r="Q236" i="4"/>
  <c r="Q234" i="4"/>
  <c r="Q232" i="4"/>
  <c r="M229" i="4"/>
  <c r="Q228" i="4"/>
  <c r="Q227" i="4"/>
  <c r="M210" i="4"/>
  <c r="Q207" i="4"/>
  <c r="M206" i="4"/>
  <c r="Q203" i="4"/>
  <c r="M202" i="4"/>
  <c r="Q199" i="4"/>
  <c r="M198" i="4"/>
  <c r="Q195" i="4"/>
  <c r="M194" i="4"/>
  <c r="Q191" i="4"/>
  <c r="M190" i="4"/>
  <c r="Q187" i="4"/>
  <c r="M186" i="4"/>
  <c r="Q183" i="4"/>
  <c r="M182" i="4"/>
  <c r="Q179" i="4"/>
  <c r="M178" i="4"/>
  <c r="Q175" i="4"/>
  <c r="M174" i="4"/>
  <c r="Q171" i="4"/>
  <c r="M170" i="4"/>
  <c r="Q167" i="4"/>
  <c r="M166" i="4"/>
  <c r="AC982" i="4"/>
  <c r="AC981" i="4"/>
  <c r="AC980" i="4"/>
  <c r="AC979" i="4"/>
  <c r="CL979" i="4" s="1"/>
  <c r="AC978" i="4"/>
  <c r="AC977" i="4"/>
  <c r="AC974" i="4"/>
  <c r="AC972" i="4"/>
  <c r="AC973" i="4"/>
  <c r="AC971" i="4"/>
  <c r="AC970" i="4"/>
  <c r="AC969" i="4"/>
  <c r="CL969" i="4" s="1"/>
  <c r="AC968" i="4"/>
  <c r="AC967" i="4"/>
  <c r="AC966" i="4"/>
  <c r="AC965" i="4"/>
  <c r="CL965" i="4" s="1"/>
  <c r="AC964" i="4"/>
  <c r="AC963" i="4"/>
  <c r="AC962" i="4"/>
  <c r="AC976" i="4"/>
  <c r="AC961" i="4"/>
  <c r="AC960" i="4"/>
  <c r="AC959" i="4"/>
  <c r="AC958" i="4"/>
  <c r="CL958" i="4" s="1"/>
  <c r="AC957" i="4"/>
  <c r="AC956" i="4"/>
  <c r="AC955" i="4"/>
  <c r="AC954" i="4"/>
  <c r="AC953" i="4"/>
  <c r="AC952" i="4"/>
  <c r="AC951" i="4"/>
  <c r="AC950" i="4"/>
  <c r="AC949" i="4"/>
  <c r="AC948" i="4"/>
  <c r="AC975" i="4"/>
  <c r="AC944" i="4"/>
  <c r="CL944" i="4" s="1"/>
  <c r="AC945" i="4"/>
  <c r="AC941" i="4"/>
  <c r="AC946" i="4"/>
  <c r="AC942" i="4"/>
  <c r="AC943" i="4"/>
  <c r="AC937" i="4"/>
  <c r="AC938" i="4"/>
  <c r="AC934" i="4"/>
  <c r="CL934" i="4" s="1"/>
  <c r="AC926" i="4"/>
  <c r="AC925" i="4"/>
  <c r="AC924" i="4"/>
  <c r="AC923" i="4"/>
  <c r="CL923" i="4" s="1"/>
  <c r="AC922" i="4"/>
  <c r="AC921" i="4"/>
  <c r="AC920" i="4"/>
  <c r="AC919" i="4"/>
  <c r="CL919" i="4" s="1"/>
  <c r="AC918" i="4"/>
  <c r="AC917" i="4"/>
  <c r="AC916" i="4"/>
  <c r="AC915" i="4"/>
  <c r="CL915" i="4" s="1"/>
  <c r="AC914" i="4"/>
  <c r="AC913" i="4"/>
  <c r="AC912" i="4"/>
  <c r="AC911" i="4"/>
  <c r="AC910" i="4"/>
  <c r="AC909" i="4"/>
  <c r="AC908" i="4"/>
  <c r="AC907" i="4"/>
  <c r="CL907" i="4" s="1"/>
  <c r="AC906" i="4"/>
  <c r="AC905" i="4"/>
  <c r="AC904" i="4"/>
  <c r="AC903" i="4"/>
  <c r="CL903" i="4" s="1"/>
  <c r="AC902" i="4"/>
  <c r="AC901" i="4"/>
  <c r="AC900" i="4"/>
  <c r="AC899" i="4"/>
  <c r="AC898" i="4"/>
  <c r="AC897" i="4"/>
  <c r="AC896" i="4"/>
  <c r="AC895" i="4"/>
  <c r="CL895" i="4" s="1"/>
  <c r="AC894" i="4"/>
  <c r="AC947" i="4"/>
  <c r="AC939" i="4"/>
  <c r="AC935" i="4"/>
  <c r="AC931" i="4"/>
  <c r="AC930" i="4"/>
  <c r="AC929" i="4"/>
  <c r="AC928" i="4"/>
  <c r="AC927" i="4"/>
  <c r="AC936" i="4"/>
  <c r="AC940" i="4"/>
  <c r="AC933" i="4"/>
  <c r="CL933" i="4" s="1"/>
  <c r="AC932" i="4"/>
  <c r="AC862" i="4"/>
  <c r="AC861" i="4"/>
  <c r="AC860" i="4"/>
  <c r="AC859" i="4"/>
  <c r="AC858" i="4"/>
  <c r="AC857" i="4"/>
  <c r="AC856" i="4"/>
  <c r="AC855" i="4"/>
  <c r="AC854" i="4"/>
  <c r="AC853" i="4"/>
  <c r="AC852" i="4"/>
  <c r="AC851" i="4"/>
  <c r="AC850" i="4"/>
  <c r="AC849" i="4"/>
  <c r="AC848" i="4"/>
  <c r="AC847" i="4"/>
  <c r="AC846" i="4"/>
  <c r="AC845" i="4"/>
  <c r="AC844" i="4"/>
  <c r="AC843" i="4"/>
  <c r="AC842" i="4"/>
  <c r="AC841" i="4"/>
  <c r="AC840" i="4"/>
  <c r="AC839" i="4"/>
  <c r="AC838" i="4"/>
  <c r="AC837" i="4"/>
  <c r="AC836" i="4"/>
  <c r="AC835" i="4"/>
  <c r="AC834" i="4"/>
  <c r="AC833" i="4"/>
  <c r="AC832" i="4"/>
  <c r="AC831" i="4"/>
  <c r="AC830" i="4"/>
  <c r="AC829" i="4"/>
  <c r="AC828" i="4"/>
  <c r="AC827" i="4"/>
  <c r="AC826" i="4"/>
  <c r="AC825" i="4"/>
  <c r="AC824" i="4"/>
  <c r="AC823" i="4"/>
  <c r="AC822" i="4"/>
  <c r="AC821" i="4"/>
  <c r="AC820" i="4"/>
  <c r="AC819" i="4"/>
  <c r="AC818" i="4"/>
  <c r="AC817" i="4"/>
  <c r="AC816" i="4"/>
  <c r="AC815" i="4"/>
  <c r="AC814" i="4"/>
  <c r="AC813" i="4"/>
  <c r="AC812" i="4"/>
  <c r="AC811" i="4"/>
  <c r="AC810" i="4"/>
  <c r="AC809" i="4"/>
  <c r="AC785" i="4"/>
  <c r="AC781" i="4"/>
  <c r="AC892" i="4"/>
  <c r="AC890" i="4"/>
  <c r="AC888" i="4"/>
  <c r="AC886" i="4"/>
  <c r="AC884" i="4"/>
  <c r="AC882" i="4"/>
  <c r="AC880" i="4"/>
  <c r="AC878" i="4"/>
  <c r="AC876" i="4"/>
  <c r="AC874" i="4"/>
  <c r="AC872" i="4"/>
  <c r="AC870" i="4"/>
  <c r="AC868" i="4"/>
  <c r="AC866" i="4"/>
  <c r="AC864" i="4"/>
  <c r="AC784" i="4"/>
  <c r="AC891" i="4"/>
  <c r="AC883" i="4"/>
  <c r="AC806" i="4"/>
  <c r="AC802" i="4"/>
  <c r="AC798" i="4"/>
  <c r="AC794" i="4"/>
  <c r="AC790" i="4"/>
  <c r="AC777" i="4"/>
  <c r="AC893" i="4"/>
  <c r="AC885" i="4"/>
  <c r="AC807" i="4"/>
  <c r="AC803" i="4"/>
  <c r="AC799" i="4"/>
  <c r="AC887" i="4"/>
  <c r="AC879" i="4"/>
  <c r="CL879" i="4" s="1"/>
  <c r="AC808" i="4"/>
  <c r="AC804" i="4"/>
  <c r="AC800" i="4"/>
  <c r="AC796" i="4"/>
  <c r="AC792" i="4"/>
  <c r="AC788" i="4"/>
  <c r="AC877" i="4"/>
  <c r="AC875" i="4"/>
  <c r="CL875" i="4" s="1"/>
  <c r="AC873" i="4"/>
  <c r="AC871" i="4"/>
  <c r="AC869" i="4"/>
  <c r="AC867" i="4"/>
  <c r="CL867" i="4" s="1"/>
  <c r="AC865" i="4"/>
  <c r="AC863" i="4"/>
  <c r="AC805" i="4"/>
  <c r="AC795" i="4"/>
  <c r="AC787" i="4"/>
  <c r="AC783" i="4"/>
  <c r="AC776" i="4"/>
  <c r="AC772" i="4"/>
  <c r="AC768" i="4"/>
  <c r="AC764" i="4"/>
  <c r="AC760" i="4"/>
  <c r="AC756" i="4"/>
  <c r="AC752" i="4"/>
  <c r="AC748" i="4"/>
  <c r="AC744" i="4"/>
  <c r="AC740" i="4"/>
  <c r="AC737" i="4"/>
  <c r="AC733" i="4"/>
  <c r="AC729" i="4"/>
  <c r="AC725" i="4"/>
  <c r="AC721" i="4"/>
  <c r="AC717" i="4"/>
  <c r="AC713" i="4"/>
  <c r="AC881" i="4"/>
  <c r="AC793" i="4"/>
  <c r="AC786" i="4"/>
  <c r="AC780" i="4"/>
  <c r="AC779" i="4"/>
  <c r="AC778" i="4"/>
  <c r="AC775" i="4"/>
  <c r="AC771" i="4"/>
  <c r="AC767" i="4"/>
  <c r="AC763" i="4"/>
  <c r="AC759" i="4"/>
  <c r="AC755" i="4"/>
  <c r="AC751" i="4"/>
  <c r="AC747" i="4"/>
  <c r="AC743" i="4"/>
  <c r="AC739" i="4"/>
  <c r="AC734" i="4"/>
  <c r="AC730" i="4"/>
  <c r="AC726" i="4"/>
  <c r="AC722" i="4"/>
  <c r="AC718" i="4"/>
  <c r="AC714" i="4"/>
  <c r="AC801" i="4"/>
  <c r="AC791" i="4"/>
  <c r="AC774" i="4"/>
  <c r="AC770" i="4"/>
  <c r="AC766" i="4"/>
  <c r="AC762" i="4"/>
  <c r="AC758" i="4"/>
  <c r="AC754" i="4"/>
  <c r="AC750" i="4"/>
  <c r="AC746" i="4"/>
  <c r="AC742" i="4"/>
  <c r="AC738" i="4"/>
  <c r="AC735" i="4"/>
  <c r="AC731" i="4"/>
  <c r="AC727" i="4"/>
  <c r="AC723" i="4"/>
  <c r="AC719" i="4"/>
  <c r="AC715" i="4"/>
  <c r="AC711" i="4"/>
  <c r="AC710" i="4"/>
  <c r="AC797" i="4"/>
  <c r="AC789" i="4"/>
  <c r="AC769" i="4"/>
  <c r="AC761" i="4"/>
  <c r="AC745" i="4"/>
  <c r="AC741" i="4"/>
  <c r="AC712" i="4"/>
  <c r="AC707" i="4"/>
  <c r="AC703" i="4"/>
  <c r="AC702" i="4"/>
  <c r="AC701" i="4"/>
  <c r="AC700" i="4"/>
  <c r="AC699" i="4"/>
  <c r="AC698" i="4"/>
  <c r="AC697" i="4"/>
  <c r="AC696" i="4"/>
  <c r="AC695" i="4"/>
  <c r="AC694" i="4"/>
  <c r="AC693" i="4"/>
  <c r="AC692" i="4"/>
  <c r="AC691" i="4"/>
  <c r="AC690" i="4"/>
  <c r="AC689" i="4"/>
  <c r="AC688" i="4"/>
  <c r="AC687" i="4"/>
  <c r="AC686" i="4"/>
  <c r="AC685" i="4"/>
  <c r="AC684" i="4"/>
  <c r="AC683" i="4"/>
  <c r="AC682" i="4"/>
  <c r="AC681" i="4"/>
  <c r="AC680" i="4"/>
  <c r="AC679" i="4"/>
  <c r="AC678" i="4"/>
  <c r="AC677" i="4"/>
  <c r="AC676" i="4"/>
  <c r="AC675" i="4"/>
  <c r="AC674" i="4"/>
  <c r="AC673" i="4"/>
  <c r="AC672" i="4"/>
  <c r="AC671" i="4"/>
  <c r="AC670" i="4"/>
  <c r="AC669" i="4"/>
  <c r="AC668" i="4"/>
  <c r="AC667" i="4"/>
  <c r="AC666" i="4"/>
  <c r="AC665" i="4"/>
  <c r="AC664" i="4"/>
  <c r="AC663" i="4"/>
  <c r="AC662" i="4"/>
  <c r="AC661" i="4"/>
  <c r="AC660" i="4"/>
  <c r="AC659" i="4"/>
  <c r="AC658" i="4"/>
  <c r="AC657" i="4"/>
  <c r="AC656" i="4"/>
  <c r="AC655" i="4"/>
  <c r="AC654" i="4"/>
  <c r="AC653" i="4"/>
  <c r="AC652" i="4"/>
  <c r="AC651" i="4"/>
  <c r="AC650" i="4"/>
  <c r="AC649" i="4"/>
  <c r="AC648" i="4"/>
  <c r="AC647" i="4"/>
  <c r="AC646" i="4"/>
  <c r="AC645" i="4"/>
  <c r="AC644" i="4"/>
  <c r="AC643" i="4"/>
  <c r="AC642" i="4"/>
  <c r="AC641" i="4"/>
  <c r="AC640" i="4"/>
  <c r="AC639" i="4"/>
  <c r="AC638" i="4"/>
  <c r="AC637" i="4"/>
  <c r="AC636" i="4"/>
  <c r="AC635" i="4"/>
  <c r="AC634" i="4"/>
  <c r="AC633" i="4"/>
  <c r="AC632" i="4"/>
  <c r="AC631" i="4"/>
  <c r="AC630" i="4"/>
  <c r="AC626" i="4"/>
  <c r="AC622" i="4"/>
  <c r="AC618" i="4"/>
  <c r="AC614" i="4"/>
  <c r="AC610" i="4"/>
  <c r="AC606" i="4"/>
  <c r="AC602" i="4"/>
  <c r="AC889" i="4"/>
  <c r="AC749" i="4"/>
  <c r="AC732" i="4"/>
  <c r="AC724" i="4"/>
  <c r="AC708" i="4"/>
  <c r="AC704" i="4"/>
  <c r="AC629" i="4"/>
  <c r="AC625" i="4"/>
  <c r="AC621" i="4"/>
  <c r="AC617" i="4"/>
  <c r="AC613" i="4"/>
  <c r="AC609" i="4"/>
  <c r="AC605" i="4"/>
  <c r="AC601" i="4"/>
  <c r="AC753" i="4"/>
  <c r="AC720" i="4"/>
  <c r="AC709" i="4"/>
  <c r="AC705" i="4"/>
  <c r="AC628" i="4"/>
  <c r="AC624" i="4"/>
  <c r="AC620" i="4"/>
  <c r="AC616" i="4"/>
  <c r="AC612" i="4"/>
  <c r="AC608" i="4"/>
  <c r="AC604" i="4"/>
  <c r="AC600" i="4"/>
  <c r="AC728" i="4"/>
  <c r="AC619" i="4"/>
  <c r="AC611" i="4"/>
  <c r="AC597" i="4"/>
  <c r="AC593" i="4"/>
  <c r="AC589" i="4"/>
  <c r="AC585" i="4"/>
  <c r="AC581" i="4"/>
  <c r="AC577" i="4"/>
  <c r="AC573" i="4"/>
  <c r="AC569" i="4"/>
  <c r="AC566" i="4"/>
  <c r="AC564" i="4"/>
  <c r="AC562" i="4"/>
  <c r="AC560" i="4"/>
  <c r="AC558" i="4"/>
  <c r="AC556" i="4"/>
  <c r="AC554" i="4"/>
  <c r="AC552" i="4"/>
  <c r="AC550" i="4"/>
  <c r="AC548" i="4"/>
  <c r="AC546" i="4"/>
  <c r="AC544" i="4"/>
  <c r="AC542" i="4"/>
  <c r="AC540" i="4"/>
  <c r="AC538" i="4"/>
  <c r="AC536" i="4"/>
  <c r="AC534" i="4"/>
  <c r="AC532" i="4"/>
  <c r="AC528" i="4"/>
  <c r="AC524" i="4"/>
  <c r="AC520" i="4"/>
  <c r="AC516" i="4"/>
  <c r="AC512" i="4"/>
  <c r="AC508" i="4"/>
  <c r="AC504" i="4"/>
  <c r="AC500" i="4"/>
  <c r="AC716" i="4"/>
  <c r="AC623" i="4"/>
  <c r="AC603" i="4"/>
  <c r="AC596" i="4"/>
  <c r="AC592" i="4"/>
  <c r="AC588" i="4"/>
  <c r="AC584" i="4"/>
  <c r="AC580" i="4"/>
  <c r="AC576" i="4"/>
  <c r="AC572" i="4"/>
  <c r="AC568" i="4"/>
  <c r="AC529" i="4"/>
  <c r="AC525" i="4"/>
  <c r="AC521" i="4"/>
  <c r="AC517" i="4"/>
  <c r="AC773" i="4"/>
  <c r="AC765" i="4"/>
  <c r="AC757" i="4"/>
  <c r="AC627" i="4"/>
  <c r="AC615" i="4"/>
  <c r="AC607" i="4"/>
  <c r="AC595" i="4"/>
  <c r="AC591" i="4"/>
  <c r="AC587" i="4"/>
  <c r="AC583" i="4"/>
  <c r="AC579" i="4"/>
  <c r="AC575" i="4"/>
  <c r="AC571" i="4"/>
  <c r="AC567" i="4"/>
  <c r="AC565" i="4"/>
  <c r="AC563" i="4"/>
  <c r="AC561" i="4"/>
  <c r="AC559" i="4"/>
  <c r="AC557" i="4"/>
  <c r="AC555" i="4"/>
  <c r="AC553" i="4"/>
  <c r="AC551" i="4"/>
  <c r="AC549" i="4"/>
  <c r="AC547" i="4"/>
  <c r="AC545" i="4"/>
  <c r="AC543" i="4"/>
  <c r="AC541" i="4"/>
  <c r="AC539" i="4"/>
  <c r="AC537" i="4"/>
  <c r="AC535" i="4"/>
  <c r="AC533" i="4"/>
  <c r="AC530" i="4"/>
  <c r="AC526" i="4"/>
  <c r="AC522" i="4"/>
  <c r="AC518" i="4"/>
  <c r="AC514" i="4"/>
  <c r="AC510" i="4"/>
  <c r="AC506" i="4"/>
  <c r="AC502" i="4"/>
  <c r="AC498" i="4"/>
  <c r="AC736" i="4"/>
  <c r="AC574" i="4"/>
  <c r="AC527" i="4"/>
  <c r="AC515" i="4"/>
  <c r="AC509" i="4"/>
  <c r="AC505" i="4"/>
  <c r="AC501" i="4"/>
  <c r="AC497" i="4"/>
  <c r="AC496" i="4"/>
  <c r="AC492" i="4"/>
  <c r="AC488" i="4"/>
  <c r="AC484" i="4"/>
  <c r="AC480" i="4"/>
  <c r="AC476" i="4"/>
  <c r="AC472" i="4"/>
  <c r="AC468" i="4"/>
  <c r="AC464" i="4"/>
  <c r="AC460" i="4"/>
  <c r="AC456" i="4"/>
  <c r="AC452" i="4"/>
  <c r="AC448" i="4"/>
  <c r="AC444" i="4"/>
  <c r="AC440" i="4"/>
  <c r="AC436" i="4"/>
  <c r="AC432" i="4"/>
  <c r="AC428" i="4"/>
  <c r="AC424" i="4"/>
  <c r="AC420" i="4"/>
  <c r="AC416" i="4"/>
  <c r="AC412" i="4"/>
  <c r="AC408" i="4"/>
  <c r="AC582" i="4"/>
  <c r="AC519" i="4"/>
  <c r="AC493" i="4"/>
  <c r="AC489" i="4"/>
  <c r="AC485" i="4"/>
  <c r="AC481" i="4"/>
  <c r="AC477" i="4"/>
  <c r="AC473" i="4"/>
  <c r="AC469" i="4"/>
  <c r="AC465" i="4"/>
  <c r="AC461" i="4"/>
  <c r="AC457" i="4"/>
  <c r="AC453" i="4"/>
  <c r="AC449" i="4"/>
  <c r="AC445" i="4"/>
  <c r="AC441" i="4"/>
  <c r="AC437" i="4"/>
  <c r="AC433" i="4"/>
  <c r="AC429" i="4"/>
  <c r="AC425" i="4"/>
  <c r="AC421" i="4"/>
  <c r="AC417" i="4"/>
  <c r="AC413" i="4"/>
  <c r="AC409" i="4"/>
  <c r="AC405" i="4"/>
  <c r="AC401" i="4"/>
  <c r="AC578" i="4"/>
  <c r="AC531" i="4"/>
  <c r="AC523" i="4"/>
  <c r="AC511" i="4"/>
  <c r="AC507" i="4"/>
  <c r="AC503" i="4"/>
  <c r="AC499" i="4"/>
  <c r="AC494" i="4"/>
  <c r="AC490" i="4"/>
  <c r="AC486" i="4"/>
  <c r="AC482" i="4"/>
  <c r="AC478" i="4"/>
  <c r="AC474" i="4"/>
  <c r="AC470" i="4"/>
  <c r="AC466" i="4"/>
  <c r="AC462" i="4"/>
  <c r="AC458" i="4"/>
  <c r="AC454" i="4"/>
  <c r="AC450" i="4"/>
  <c r="AC446" i="4"/>
  <c r="AC442" i="4"/>
  <c r="AC438" i="4"/>
  <c r="AC434" i="4"/>
  <c r="AC430" i="4"/>
  <c r="AC426" i="4"/>
  <c r="AC422" i="4"/>
  <c r="AC418" i="4"/>
  <c r="AC414" i="4"/>
  <c r="AC410" i="4"/>
  <c r="AC406" i="4"/>
  <c r="AC402" i="4"/>
  <c r="AC594" i="4"/>
  <c r="AC513" i="4"/>
  <c r="AC491" i="4"/>
  <c r="AC475" i="4"/>
  <c r="AC459" i="4"/>
  <c r="AC443" i="4"/>
  <c r="AC427" i="4"/>
  <c r="AC411" i="4"/>
  <c r="AC399" i="4"/>
  <c r="AC395" i="4"/>
  <c r="AC391" i="4"/>
  <c r="AC387" i="4"/>
  <c r="AC383" i="4"/>
  <c r="AC379" i="4"/>
  <c r="AC375" i="4"/>
  <c r="AC371" i="4"/>
  <c r="AC367" i="4"/>
  <c r="AC363" i="4"/>
  <c r="AC359" i="4"/>
  <c r="AC355" i="4"/>
  <c r="AC351" i="4"/>
  <c r="AC347" i="4"/>
  <c r="AC343" i="4"/>
  <c r="AC339" i="4"/>
  <c r="AC335" i="4"/>
  <c r="AC331" i="4"/>
  <c r="AC327" i="4"/>
  <c r="AC323" i="4"/>
  <c r="AC319" i="4"/>
  <c r="AC316" i="4"/>
  <c r="AC313" i="4"/>
  <c r="AC309" i="4"/>
  <c r="AC305" i="4"/>
  <c r="AC301" i="4"/>
  <c r="AC297" i="4"/>
  <c r="AC295" i="4"/>
  <c r="AC291" i="4"/>
  <c r="AC287" i="4"/>
  <c r="AC278" i="4"/>
  <c r="AC274" i="4"/>
  <c r="AC270" i="4"/>
  <c r="AC266" i="4"/>
  <c r="AC262" i="4"/>
  <c r="AC258" i="4"/>
  <c r="AC254" i="4"/>
  <c r="AC250" i="4"/>
  <c r="AC246" i="4"/>
  <c r="AC242" i="4"/>
  <c r="AC238" i="4"/>
  <c r="AC236" i="4"/>
  <c r="AC234" i="4"/>
  <c r="AC232" i="4"/>
  <c r="AC228" i="4"/>
  <c r="AC227" i="4"/>
  <c r="AC207" i="4"/>
  <c r="AC203" i="4"/>
  <c r="AC199" i="4"/>
  <c r="AC195" i="4"/>
  <c r="AC191" i="4"/>
  <c r="AC187" i="4"/>
  <c r="AC183" i="4"/>
  <c r="AC179" i="4"/>
  <c r="AC175" i="4"/>
  <c r="AC171" i="4"/>
  <c r="AC167" i="4"/>
  <c r="AC590" i="4"/>
  <c r="AC487" i="4"/>
  <c r="AC471" i="4"/>
  <c r="AC455" i="4"/>
  <c r="AC439" i="4"/>
  <c r="AC423" i="4"/>
  <c r="AC415" i="4"/>
  <c r="AC396" i="4"/>
  <c r="AC392" i="4"/>
  <c r="AC388" i="4"/>
  <c r="AC384" i="4"/>
  <c r="AC380" i="4"/>
  <c r="AC376" i="4"/>
  <c r="AC372" i="4"/>
  <c r="AC368" i="4"/>
  <c r="AC364" i="4"/>
  <c r="AC360" i="4"/>
  <c r="AC356" i="4"/>
  <c r="AC352" i="4"/>
  <c r="AC348" i="4"/>
  <c r="AC344" i="4"/>
  <c r="AC340" i="4"/>
  <c r="AC336" i="4"/>
  <c r="AC332" i="4"/>
  <c r="AC328" i="4"/>
  <c r="AC324" i="4"/>
  <c r="AC320" i="4"/>
  <c r="AC314" i="4"/>
  <c r="AC310" i="4"/>
  <c r="AC306" i="4"/>
  <c r="AC302" i="4"/>
  <c r="AC298" i="4"/>
  <c r="AC292" i="4"/>
  <c r="AC288" i="4"/>
  <c r="AC284" i="4"/>
  <c r="AC282" i="4"/>
  <c r="AC279" i="4"/>
  <c r="AC275" i="4"/>
  <c r="AC271" i="4"/>
  <c r="AC267" i="4"/>
  <c r="AC263" i="4"/>
  <c r="AC259" i="4"/>
  <c r="AC255" i="4"/>
  <c r="AC251" i="4"/>
  <c r="AC247" i="4"/>
  <c r="AC243" i="4"/>
  <c r="AC239" i="4"/>
  <c r="AC231" i="4"/>
  <c r="AC208" i="4"/>
  <c r="AC204" i="4"/>
  <c r="AC200" i="4"/>
  <c r="AC196" i="4"/>
  <c r="AC192" i="4"/>
  <c r="AC188" i="4"/>
  <c r="AC184" i="4"/>
  <c r="AC180" i="4"/>
  <c r="AC176" i="4"/>
  <c r="AC172" i="4"/>
  <c r="AC168" i="4"/>
  <c r="AC782" i="4"/>
  <c r="AC706" i="4"/>
  <c r="AC599" i="4"/>
  <c r="AC586" i="4"/>
  <c r="AC483" i="4"/>
  <c r="AC467" i="4"/>
  <c r="AC451" i="4"/>
  <c r="AC435" i="4"/>
  <c r="AC397" i="4"/>
  <c r="AC393" i="4"/>
  <c r="AC389" i="4"/>
  <c r="AC385" i="4"/>
  <c r="AC381" i="4"/>
  <c r="AC377" i="4"/>
  <c r="AC373" i="4"/>
  <c r="AC369" i="4"/>
  <c r="AC365" i="4"/>
  <c r="AC361" i="4"/>
  <c r="AC357" i="4"/>
  <c r="AC353" i="4"/>
  <c r="AC349" i="4"/>
  <c r="AC345" i="4"/>
  <c r="AC341" i="4"/>
  <c r="AC337" i="4"/>
  <c r="AC333" i="4"/>
  <c r="AC329" i="4"/>
  <c r="AC325" i="4"/>
  <c r="AC321" i="4"/>
  <c r="AC317" i="4"/>
  <c r="AC315" i="4"/>
  <c r="AC311" i="4"/>
  <c r="AC307" i="4"/>
  <c r="AC303" i="4"/>
  <c r="AC299" i="4"/>
  <c r="AC296" i="4"/>
  <c r="AC293" i="4"/>
  <c r="AC289" i="4"/>
  <c r="AC285" i="4"/>
  <c r="AC280" i="4"/>
  <c r="AC276" i="4"/>
  <c r="AC272" i="4"/>
  <c r="AC268" i="4"/>
  <c r="AC264" i="4"/>
  <c r="AC260" i="4"/>
  <c r="AC256" i="4"/>
  <c r="AC252" i="4"/>
  <c r="AC248" i="4"/>
  <c r="AC244" i="4"/>
  <c r="AC240" i="4"/>
  <c r="AC237" i="4"/>
  <c r="AC235" i="4"/>
  <c r="AC233" i="4"/>
  <c r="AC230" i="4"/>
  <c r="AC209" i="4"/>
  <c r="AC205" i="4"/>
  <c r="AC201" i="4"/>
  <c r="AC197" i="4"/>
  <c r="AC193" i="4"/>
  <c r="AC189" i="4"/>
  <c r="AC185" i="4"/>
  <c r="AC181" i="4"/>
  <c r="AC177" i="4"/>
  <c r="AC173" i="4"/>
  <c r="AC169" i="4"/>
  <c r="AC165" i="4"/>
  <c r="AO980" i="4"/>
  <c r="AO978" i="4"/>
  <c r="AO973" i="4"/>
  <c r="AO976" i="4"/>
  <c r="AO981" i="4"/>
  <c r="AO979" i="4"/>
  <c r="AO977" i="4"/>
  <c r="AO975" i="4"/>
  <c r="AO972" i="4"/>
  <c r="AO971" i="4"/>
  <c r="AO970" i="4"/>
  <c r="AO969" i="4"/>
  <c r="AO974" i="4"/>
  <c r="AO967" i="4"/>
  <c r="AO968" i="4"/>
  <c r="AO964" i="4"/>
  <c r="AO963" i="4"/>
  <c r="AO962" i="4"/>
  <c r="AO961" i="4"/>
  <c r="AO960" i="4"/>
  <c r="AO959" i="4"/>
  <c r="AO958" i="4"/>
  <c r="AO957" i="4"/>
  <c r="AO966" i="4"/>
  <c r="AO956" i="4"/>
  <c r="AO955" i="4"/>
  <c r="AO954" i="4"/>
  <c r="AO953" i="4"/>
  <c r="AO952" i="4"/>
  <c r="AO951" i="4"/>
  <c r="AO950" i="4"/>
  <c r="AO949" i="4"/>
  <c r="AO948" i="4"/>
  <c r="AO946" i="4"/>
  <c r="AO942" i="4"/>
  <c r="AO965" i="4"/>
  <c r="AO947" i="4"/>
  <c r="AO943" i="4"/>
  <c r="AO939" i="4"/>
  <c r="AO944" i="4"/>
  <c r="AO940" i="4"/>
  <c r="AO938" i="4"/>
  <c r="AO935" i="4"/>
  <c r="AO931" i="4"/>
  <c r="AO936" i="4"/>
  <c r="AO932" i="4"/>
  <c r="AO926" i="4"/>
  <c r="AO925" i="4"/>
  <c r="AO924" i="4"/>
  <c r="AO923" i="4"/>
  <c r="AO922" i="4"/>
  <c r="AO921" i="4"/>
  <c r="AO920" i="4"/>
  <c r="AO919" i="4"/>
  <c r="AO918" i="4"/>
  <c r="AO917" i="4"/>
  <c r="AO916" i="4"/>
  <c r="AO915" i="4"/>
  <c r="AO914" i="4"/>
  <c r="AO913" i="4"/>
  <c r="AO912" i="4"/>
  <c r="AO911" i="4"/>
  <c r="AO910" i="4"/>
  <c r="AO909" i="4"/>
  <c r="AO908" i="4"/>
  <c r="AO907" i="4"/>
  <c r="AO906" i="4"/>
  <c r="AO905" i="4"/>
  <c r="AO904" i="4"/>
  <c r="AO903" i="4"/>
  <c r="AO902" i="4"/>
  <c r="AO933" i="4"/>
  <c r="AO930" i="4"/>
  <c r="AO901" i="4"/>
  <c r="AO900" i="4"/>
  <c r="AO899" i="4"/>
  <c r="AO898" i="4"/>
  <c r="AO897" i="4"/>
  <c r="AO896" i="4"/>
  <c r="AO895" i="4"/>
  <c r="AO945" i="4"/>
  <c r="AO941" i="4"/>
  <c r="AO929" i="4"/>
  <c r="AO927" i="4"/>
  <c r="AO937" i="4"/>
  <c r="AO928" i="4"/>
  <c r="AO893" i="4"/>
  <c r="AO892" i="4"/>
  <c r="AO891" i="4"/>
  <c r="AO890" i="4"/>
  <c r="AO889" i="4"/>
  <c r="AO888" i="4"/>
  <c r="AO887" i="4"/>
  <c r="AO886" i="4"/>
  <c r="AO885" i="4"/>
  <c r="AO884" i="4"/>
  <c r="AO883" i="4"/>
  <c r="AO882" i="4"/>
  <c r="AO881" i="4"/>
  <c r="AO880" i="4"/>
  <c r="AO879" i="4"/>
  <c r="AO878" i="4"/>
  <c r="AO877" i="4"/>
  <c r="AO876" i="4"/>
  <c r="AO875" i="4"/>
  <c r="AO874" i="4"/>
  <c r="AO873" i="4"/>
  <c r="AO872" i="4"/>
  <c r="AO871" i="4"/>
  <c r="AO870" i="4"/>
  <c r="AO869" i="4"/>
  <c r="AO868" i="4"/>
  <c r="AO867" i="4"/>
  <c r="AO866" i="4"/>
  <c r="AO865" i="4"/>
  <c r="AO864" i="4"/>
  <c r="AO863" i="4"/>
  <c r="AO862" i="4"/>
  <c r="AO861" i="4"/>
  <c r="AO860" i="4"/>
  <c r="AO859" i="4"/>
  <c r="AO858" i="4"/>
  <c r="AO857" i="4"/>
  <c r="AO856" i="4"/>
  <c r="AO855" i="4"/>
  <c r="AO854" i="4"/>
  <c r="AO853" i="4"/>
  <c r="AO852" i="4"/>
  <c r="AO851" i="4"/>
  <c r="AO850" i="4"/>
  <c r="AO849" i="4"/>
  <c r="AO848" i="4"/>
  <c r="AO847" i="4"/>
  <c r="AO846" i="4"/>
  <c r="AO845" i="4"/>
  <c r="AO844" i="4"/>
  <c r="AO843" i="4"/>
  <c r="AO842" i="4"/>
  <c r="AO841" i="4"/>
  <c r="AO840" i="4"/>
  <c r="AO839" i="4"/>
  <c r="AO838" i="4"/>
  <c r="AO837" i="4"/>
  <c r="AO836" i="4"/>
  <c r="AO835" i="4"/>
  <c r="AO834" i="4"/>
  <c r="AO833" i="4"/>
  <c r="AO832" i="4"/>
  <c r="AO831" i="4"/>
  <c r="AO830" i="4"/>
  <c r="AO829" i="4"/>
  <c r="AO828" i="4"/>
  <c r="AO827" i="4"/>
  <c r="AO826" i="4"/>
  <c r="AO825" i="4"/>
  <c r="AO824" i="4"/>
  <c r="AO823" i="4"/>
  <c r="AO822" i="4"/>
  <c r="AO821" i="4"/>
  <c r="AO820" i="4"/>
  <c r="AO819" i="4"/>
  <c r="AO818" i="4"/>
  <c r="AO817" i="4"/>
  <c r="AO816" i="4"/>
  <c r="AO815" i="4"/>
  <c r="AO814" i="4"/>
  <c r="AO813" i="4"/>
  <c r="AO812" i="4"/>
  <c r="AO811" i="4"/>
  <c r="AO810" i="4"/>
  <c r="AO809" i="4"/>
  <c r="AO786" i="4"/>
  <c r="AO782" i="4"/>
  <c r="AO934" i="4"/>
  <c r="AO785" i="4"/>
  <c r="AO807" i="4"/>
  <c r="AO803" i="4"/>
  <c r="AO799" i="4"/>
  <c r="AO795" i="4"/>
  <c r="AO791" i="4"/>
  <c r="AO787" i="4"/>
  <c r="AO778" i="4"/>
  <c r="AO808" i="4"/>
  <c r="AO804" i="4"/>
  <c r="AO800" i="4"/>
  <c r="AO805" i="4"/>
  <c r="AO801" i="4"/>
  <c r="AO797" i="4"/>
  <c r="AO793" i="4"/>
  <c r="AO789" i="4"/>
  <c r="AO784" i="4"/>
  <c r="AO783" i="4"/>
  <c r="AO781" i="4"/>
  <c r="AO894" i="4"/>
  <c r="AO794" i="4"/>
  <c r="AO780" i="4"/>
  <c r="AO779" i="4"/>
  <c r="AO773" i="4"/>
  <c r="AO769" i="4"/>
  <c r="AO765" i="4"/>
  <c r="AO761" i="4"/>
  <c r="AO757" i="4"/>
  <c r="AO753" i="4"/>
  <c r="AO749" i="4"/>
  <c r="AO745" i="4"/>
  <c r="AO741" i="4"/>
  <c r="AO736" i="4"/>
  <c r="AO732" i="4"/>
  <c r="AO728" i="4"/>
  <c r="AO724" i="4"/>
  <c r="AO720" i="4"/>
  <c r="AO716" i="4"/>
  <c r="AO712" i="4"/>
  <c r="AO802" i="4"/>
  <c r="AO792" i="4"/>
  <c r="AO776" i="4"/>
  <c r="AO772" i="4"/>
  <c r="AO768" i="4"/>
  <c r="AO764" i="4"/>
  <c r="AO760" i="4"/>
  <c r="AO756" i="4"/>
  <c r="AO752" i="4"/>
  <c r="AO748" i="4"/>
  <c r="AO744" i="4"/>
  <c r="AO740" i="4"/>
  <c r="AO737" i="4"/>
  <c r="AO733" i="4"/>
  <c r="AO729" i="4"/>
  <c r="AO725" i="4"/>
  <c r="AO721" i="4"/>
  <c r="AO717" i="4"/>
  <c r="AO713" i="4"/>
  <c r="AO790" i="4"/>
  <c r="AO777" i="4"/>
  <c r="AO775" i="4"/>
  <c r="AO771" i="4"/>
  <c r="AO767" i="4"/>
  <c r="AO763" i="4"/>
  <c r="AO759" i="4"/>
  <c r="AO755" i="4"/>
  <c r="AO751" i="4"/>
  <c r="AO747" i="4"/>
  <c r="AO743" i="4"/>
  <c r="AO739" i="4"/>
  <c r="AO734" i="4"/>
  <c r="AO730" i="4"/>
  <c r="AO726" i="4"/>
  <c r="AO722" i="4"/>
  <c r="AO718" i="4"/>
  <c r="AO714" i="4"/>
  <c r="AO750" i="4"/>
  <c r="AO719" i="4"/>
  <c r="AO710" i="4"/>
  <c r="AO706" i="4"/>
  <c r="AO627" i="4"/>
  <c r="AO623" i="4"/>
  <c r="AO619" i="4"/>
  <c r="AO615" i="4"/>
  <c r="AO611" i="4"/>
  <c r="AO607" i="4"/>
  <c r="AO603" i="4"/>
  <c r="AO806" i="4"/>
  <c r="AO796" i="4"/>
  <c r="AO788" i="4"/>
  <c r="AO754" i="4"/>
  <c r="AO735" i="4"/>
  <c r="AO727" i="4"/>
  <c r="AO715" i="4"/>
  <c r="AO707" i="4"/>
  <c r="AO703" i="4"/>
  <c r="AO702" i="4"/>
  <c r="AO701" i="4"/>
  <c r="AO700" i="4"/>
  <c r="AO699" i="4"/>
  <c r="AO698" i="4"/>
  <c r="AO697" i="4"/>
  <c r="AO696" i="4"/>
  <c r="AO695" i="4"/>
  <c r="AO694" i="4"/>
  <c r="AO693" i="4"/>
  <c r="AO692" i="4"/>
  <c r="AO691" i="4"/>
  <c r="AO690" i="4"/>
  <c r="AO689" i="4"/>
  <c r="AO688" i="4"/>
  <c r="AO687" i="4"/>
  <c r="AO686" i="4"/>
  <c r="AO685" i="4"/>
  <c r="AO684" i="4"/>
  <c r="AO683" i="4"/>
  <c r="AO682" i="4"/>
  <c r="AO681" i="4"/>
  <c r="AO680" i="4"/>
  <c r="AO679" i="4"/>
  <c r="AO678" i="4"/>
  <c r="AO677" i="4"/>
  <c r="AO676" i="4"/>
  <c r="AO675" i="4"/>
  <c r="AO674" i="4"/>
  <c r="AO673" i="4"/>
  <c r="AO672" i="4"/>
  <c r="AO671" i="4"/>
  <c r="AO670" i="4"/>
  <c r="AO669" i="4"/>
  <c r="AO668" i="4"/>
  <c r="AO667" i="4"/>
  <c r="AO666" i="4"/>
  <c r="AO665" i="4"/>
  <c r="AO664" i="4"/>
  <c r="AO663" i="4"/>
  <c r="AO662" i="4"/>
  <c r="AO661" i="4"/>
  <c r="AO660" i="4"/>
  <c r="AO659" i="4"/>
  <c r="AO658" i="4"/>
  <c r="AO657" i="4"/>
  <c r="AO656" i="4"/>
  <c r="AO655" i="4"/>
  <c r="AO654" i="4"/>
  <c r="AO653" i="4"/>
  <c r="AO652" i="4"/>
  <c r="AO651" i="4"/>
  <c r="AO650" i="4"/>
  <c r="AO649" i="4"/>
  <c r="AO648" i="4"/>
  <c r="AO647" i="4"/>
  <c r="AO646" i="4"/>
  <c r="AO645" i="4"/>
  <c r="AO644" i="4"/>
  <c r="AO643" i="4"/>
  <c r="AO642" i="4"/>
  <c r="AO641" i="4"/>
  <c r="AO640" i="4"/>
  <c r="AO639" i="4"/>
  <c r="AO638" i="4"/>
  <c r="AO637" i="4"/>
  <c r="AO636" i="4"/>
  <c r="AO635" i="4"/>
  <c r="AO634" i="4"/>
  <c r="AO633" i="4"/>
  <c r="AO632" i="4"/>
  <c r="AO631" i="4"/>
  <c r="AO630" i="4"/>
  <c r="AO626" i="4"/>
  <c r="AO622" i="4"/>
  <c r="AO618" i="4"/>
  <c r="AO614" i="4"/>
  <c r="AO610" i="4"/>
  <c r="AO606" i="4"/>
  <c r="AO602" i="4"/>
  <c r="AO774" i="4"/>
  <c r="AO766" i="4"/>
  <c r="AO758" i="4"/>
  <c r="AO738" i="4"/>
  <c r="AO711" i="4"/>
  <c r="AO708" i="4"/>
  <c r="AO704" i="4"/>
  <c r="AO629" i="4"/>
  <c r="AO625" i="4"/>
  <c r="AO621" i="4"/>
  <c r="AO617" i="4"/>
  <c r="AO613" i="4"/>
  <c r="AO609" i="4"/>
  <c r="AO605" i="4"/>
  <c r="AO601" i="4"/>
  <c r="AO705" i="4"/>
  <c r="AO624" i="4"/>
  <c r="AO612" i="4"/>
  <c r="AO604" i="4"/>
  <c r="AO600" i="4"/>
  <c r="AO598" i="4"/>
  <c r="AO594" i="4"/>
  <c r="AO590" i="4"/>
  <c r="AO586" i="4"/>
  <c r="AO582" i="4"/>
  <c r="AO578" i="4"/>
  <c r="AO574" i="4"/>
  <c r="AO570" i="4"/>
  <c r="AO531" i="4"/>
  <c r="AO527" i="4"/>
  <c r="AO523" i="4"/>
  <c r="AO519" i="4"/>
  <c r="AO515" i="4"/>
  <c r="AO511" i="4"/>
  <c r="AO507" i="4"/>
  <c r="AO503" i="4"/>
  <c r="AO499" i="4"/>
  <c r="AO798" i="4"/>
  <c r="AO770" i="4"/>
  <c r="AO762" i="4"/>
  <c r="AO731" i="4"/>
  <c r="AO709" i="4"/>
  <c r="AO628" i="4"/>
  <c r="AO616" i="4"/>
  <c r="AO608" i="4"/>
  <c r="AO599" i="4"/>
  <c r="AO597" i="4"/>
  <c r="AO593" i="4"/>
  <c r="AO589" i="4"/>
  <c r="AO585" i="4"/>
  <c r="AO581" i="4"/>
  <c r="AO577" i="4"/>
  <c r="AO573" i="4"/>
  <c r="AO569" i="4"/>
  <c r="AO566" i="4"/>
  <c r="AO564" i="4"/>
  <c r="AO562" i="4"/>
  <c r="AO560" i="4"/>
  <c r="AO558" i="4"/>
  <c r="AO556" i="4"/>
  <c r="AO554" i="4"/>
  <c r="AO552" i="4"/>
  <c r="AO550" i="4"/>
  <c r="AO548" i="4"/>
  <c r="AO546" i="4"/>
  <c r="AO544" i="4"/>
  <c r="AO542" i="4"/>
  <c r="AO540" i="4"/>
  <c r="AO538" i="4"/>
  <c r="AO536" i="4"/>
  <c r="AO534" i="4"/>
  <c r="AO532" i="4"/>
  <c r="AO528" i="4"/>
  <c r="AO524" i="4"/>
  <c r="AO520" i="4"/>
  <c r="AO516" i="4"/>
  <c r="AO742" i="4"/>
  <c r="AO723" i="4"/>
  <c r="AO596" i="4"/>
  <c r="AO592" i="4"/>
  <c r="AO588" i="4"/>
  <c r="AO584" i="4"/>
  <c r="AO580" i="4"/>
  <c r="AO576" i="4"/>
  <c r="AO572" i="4"/>
  <c r="AO568" i="4"/>
  <c r="AO529" i="4"/>
  <c r="AO525" i="4"/>
  <c r="AO521" i="4"/>
  <c r="AO517" i="4"/>
  <c r="AO513" i="4"/>
  <c r="AO509" i="4"/>
  <c r="AO505" i="4"/>
  <c r="AO501" i="4"/>
  <c r="AO551" i="4"/>
  <c r="AO547" i="4"/>
  <c r="AO545" i="4"/>
  <c r="AO543" i="4"/>
  <c r="AO541" i="4"/>
  <c r="AO537" i="4"/>
  <c r="AO530" i="4"/>
  <c r="AO522" i="4"/>
  <c r="AO495" i="4"/>
  <c r="AO491" i="4"/>
  <c r="AO487" i="4"/>
  <c r="AO483" i="4"/>
  <c r="AO479" i="4"/>
  <c r="AO475" i="4"/>
  <c r="AO471" i="4"/>
  <c r="AO467" i="4"/>
  <c r="AO463" i="4"/>
  <c r="AO459" i="4"/>
  <c r="AO455" i="4"/>
  <c r="AO451" i="4"/>
  <c r="AO447" i="4"/>
  <c r="AO443" i="4"/>
  <c r="AO439" i="4"/>
  <c r="AO435" i="4"/>
  <c r="AO431" i="4"/>
  <c r="AO427" i="4"/>
  <c r="AO423" i="4"/>
  <c r="AO419" i="4"/>
  <c r="AO415" i="4"/>
  <c r="AO411" i="4"/>
  <c r="AO407" i="4"/>
  <c r="AO746" i="4"/>
  <c r="AO620" i="4"/>
  <c r="AO583" i="4"/>
  <c r="AO567" i="4"/>
  <c r="AO563" i="4"/>
  <c r="AO553" i="4"/>
  <c r="AO539" i="4"/>
  <c r="AO533" i="4"/>
  <c r="AO510" i="4"/>
  <c r="AO506" i="4"/>
  <c r="AO502" i="4"/>
  <c r="AO498" i="4"/>
  <c r="AO496" i="4"/>
  <c r="AO492" i="4"/>
  <c r="AO488" i="4"/>
  <c r="AO484" i="4"/>
  <c r="AO480" i="4"/>
  <c r="AO476" i="4"/>
  <c r="AO472" i="4"/>
  <c r="AO468" i="4"/>
  <c r="AO464" i="4"/>
  <c r="AO460" i="4"/>
  <c r="AO456" i="4"/>
  <c r="AO452" i="4"/>
  <c r="AO448" i="4"/>
  <c r="AO444" i="4"/>
  <c r="AO440" i="4"/>
  <c r="AO436" i="4"/>
  <c r="AO432" i="4"/>
  <c r="AO428" i="4"/>
  <c r="AO424" i="4"/>
  <c r="AO420" i="4"/>
  <c r="AO416" i="4"/>
  <c r="AO412" i="4"/>
  <c r="AO408" i="4"/>
  <c r="AO404" i="4"/>
  <c r="CM404" i="4" s="1"/>
  <c r="AO400" i="4"/>
  <c r="AO595" i="4"/>
  <c r="AO591" i="4"/>
  <c r="AO587" i="4"/>
  <c r="AO579" i="4"/>
  <c r="AO571" i="4"/>
  <c r="AO561" i="4"/>
  <c r="AO549" i="4"/>
  <c r="AO526" i="4"/>
  <c r="AO497" i="4"/>
  <c r="AO493" i="4"/>
  <c r="AO489" i="4"/>
  <c r="AO485" i="4"/>
  <c r="AO481" i="4"/>
  <c r="AO477" i="4"/>
  <c r="AO473" i="4"/>
  <c r="AO469" i="4"/>
  <c r="AO465" i="4"/>
  <c r="AO461" i="4"/>
  <c r="AO457" i="4"/>
  <c r="AO453" i="4"/>
  <c r="AO449" i="4"/>
  <c r="AO445" i="4"/>
  <c r="AO441" i="4"/>
  <c r="AO437" i="4"/>
  <c r="AO433" i="4"/>
  <c r="AO429" i="4"/>
  <c r="AO425" i="4"/>
  <c r="AO421" i="4"/>
  <c r="AO417" i="4"/>
  <c r="AO413" i="4"/>
  <c r="AO409" i="4"/>
  <c r="AO405" i="4"/>
  <c r="AO401" i="4"/>
  <c r="AO575" i="4"/>
  <c r="AO559" i="4"/>
  <c r="AO514" i="4"/>
  <c r="AO490" i="4"/>
  <c r="AO474" i="4"/>
  <c r="AO458" i="4"/>
  <c r="AO442" i="4"/>
  <c r="AO426" i="4"/>
  <c r="AO422" i="4"/>
  <c r="AO414" i="4"/>
  <c r="AO398" i="4"/>
  <c r="AO394" i="4"/>
  <c r="AO390" i="4"/>
  <c r="AO386" i="4"/>
  <c r="AO382" i="4"/>
  <c r="AO378" i="4"/>
  <c r="AO374" i="4"/>
  <c r="AO370" i="4"/>
  <c r="AO366" i="4"/>
  <c r="AO362" i="4"/>
  <c r="AO358" i="4"/>
  <c r="AO354" i="4"/>
  <c r="AO350" i="4"/>
  <c r="AO346" i="4"/>
  <c r="AO342" i="4"/>
  <c r="AO338" i="4"/>
  <c r="AO334" i="4"/>
  <c r="AO330" i="4"/>
  <c r="AO326" i="4"/>
  <c r="AO322" i="4"/>
  <c r="AO318" i="4"/>
  <c r="AO312" i="4"/>
  <c r="AO308" i="4"/>
  <c r="AO304" i="4"/>
  <c r="AO300" i="4"/>
  <c r="AO294" i="4"/>
  <c r="AO290" i="4"/>
  <c r="AO286" i="4"/>
  <c r="AO277" i="4"/>
  <c r="AO273" i="4"/>
  <c r="AO269" i="4"/>
  <c r="AO265" i="4"/>
  <c r="AO261" i="4"/>
  <c r="AO257" i="4"/>
  <c r="AO253" i="4"/>
  <c r="AO249" i="4"/>
  <c r="AO245" i="4"/>
  <c r="AO241" i="4"/>
  <c r="AO229" i="4"/>
  <c r="AO210" i="4"/>
  <c r="AO206" i="4"/>
  <c r="AO202" i="4"/>
  <c r="AO198" i="4"/>
  <c r="AO194" i="4"/>
  <c r="AO190" i="4"/>
  <c r="AO186" i="4"/>
  <c r="AO182" i="4"/>
  <c r="AO178" i="4"/>
  <c r="AO174" i="4"/>
  <c r="AO170" i="4"/>
  <c r="AO166" i="4"/>
  <c r="AO557" i="4"/>
  <c r="AO535" i="4"/>
  <c r="AO508" i="4"/>
  <c r="AO500" i="4"/>
  <c r="AO486" i="4"/>
  <c r="AO470" i="4"/>
  <c r="AO454" i="4"/>
  <c r="AO438" i="4"/>
  <c r="AO399" i="4"/>
  <c r="AO395" i="4"/>
  <c r="AO391" i="4"/>
  <c r="AO387" i="4"/>
  <c r="AO383" i="4"/>
  <c r="AO379" i="4"/>
  <c r="AO375" i="4"/>
  <c r="AO371" i="4"/>
  <c r="AO367" i="4"/>
  <c r="AO363" i="4"/>
  <c r="AO359" i="4"/>
  <c r="AO355" i="4"/>
  <c r="AO351" i="4"/>
  <c r="AO347" i="4"/>
  <c r="AO343" i="4"/>
  <c r="AO339" i="4"/>
  <c r="AO335" i="4"/>
  <c r="AO331" i="4"/>
  <c r="AO327" i="4"/>
  <c r="AO323" i="4"/>
  <c r="AO319" i="4"/>
  <c r="AO316" i="4"/>
  <c r="AO313" i="4"/>
  <c r="AO309" i="4"/>
  <c r="AO305" i="4"/>
  <c r="AO301" i="4"/>
  <c r="AO297" i="4"/>
  <c r="AO295" i="4"/>
  <c r="AO291" i="4"/>
  <c r="AO287" i="4"/>
  <c r="AO278" i="4"/>
  <c r="AO274" i="4"/>
  <c r="AO270" i="4"/>
  <c r="AO266" i="4"/>
  <c r="AO262" i="4"/>
  <c r="AO258" i="4"/>
  <c r="AO254" i="4"/>
  <c r="AO250" i="4"/>
  <c r="AO246" i="4"/>
  <c r="AO242" i="4"/>
  <c r="AO238" i="4"/>
  <c r="AO236" i="4"/>
  <c r="AO234" i="4"/>
  <c r="AO232" i="4"/>
  <c r="AO228" i="4"/>
  <c r="AO227" i="4"/>
  <c r="AO226" i="4"/>
  <c r="AO225" i="4"/>
  <c r="AO207" i="4"/>
  <c r="AO203" i="4"/>
  <c r="AO199" i="4"/>
  <c r="AO195" i="4"/>
  <c r="AO191" i="4"/>
  <c r="AO187" i="4"/>
  <c r="AO183" i="4"/>
  <c r="AO179" i="4"/>
  <c r="AO175" i="4"/>
  <c r="AO171" i="4"/>
  <c r="AO167" i="4"/>
  <c r="AO565" i="4"/>
  <c r="AO555" i="4"/>
  <c r="AO518" i="4"/>
  <c r="AO482" i="4"/>
  <c r="AO466" i="4"/>
  <c r="AO450" i="4"/>
  <c r="AO434" i="4"/>
  <c r="AO418" i="4"/>
  <c r="AO406" i="4"/>
  <c r="AO403" i="4"/>
  <c r="AO396" i="4"/>
  <c r="AO392" i="4"/>
  <c r="AO388" i="4"/>
  <c r="AO384" i="4"/>
  <c r="AO380" i="4"/>
  <c r="AO376" i="4"/>
  <c r="AO372" i="4"/>
  <c r="AO368" i="4"/>
  <c r="AO364" i="4"/>
  <c r="AO360" i="4"/>
  <c r="AO356" i="4"/>
  <c r="AO352" i="4"/>
  <c r="AO348" i="4"/>
  <c r="AO344" i="4"/>
  <c r="AO340" i="4"/>
  <c r="AO336" i="4"/>
  <c r="AO332" i="4"/>
  <c r="AO328" i="4"/>
  <c r="AO324" i="4"/>
  <c r="AO320" i="4"/>
  <c r="AO314" i="4"/>
  <c r="AO310" i="4"/>
  <c r="AO306" i="4"/>
  <c r="AO302" i="4"/>
  <c r="AO298" i="4"/>
  <c r="AO292" i="4"/>
  <c r="AO288" i="4"/>
  <c r="AO284" i="4"/>
  <c r="AO279" i="4"/>
  <c r="AO275" i="4"/>
  <c r="AO271" i="4"/>
  <c r="AO267" i="4"/>
  <c r="AO263" i="4"/>
  <c r="AO259" i="4"/>
  <c r="AO255" i="4"/>
  <c r="AO251" i="4"/>
  <c r="AO247" i="4"/>
  <c r="AO243" i="4"/>
  <c r="AO239" i="4"/>
  <c r="AO231" i="4"/>
  <c r="AO208" i="4"/>
  <c r="AO204" i="4"/>
  <c r="AO200" i="4"/>
  <c r="AO196" i="4"/>
  <c r="AO192" i="4"/>
  <c r="AO188" i="4"/>
  <c r="AO184" i="4"/>
  <c r="AO180" i="4"/>
  <c r="AO176" i="4"/>
  <c r="AO172" i="4"/>
  <c r="AO168" i="4"/>
  <c r="AO164" i="4"/>
  <c r="CM164" i="4" s="1"/>
  <c r="Q13" i="4"/>
  <c r="I14" i="4"/>
  <c r="CU14" i="4" s="1"/>
  <c r="E17" i="4"/>
  <c r="AC18" i="4"/>
  <c r="M19" i="4"/>
  <c r="AK20" i="4"/>
  <c r="E21" i="4"/>
  <c r="AC22" i="4"/>
  <c r="AG23" i="4"/>
  <c r="CM23" i="4" s="1"/>
  <c r="AO25" i="4"/>
  <c r="AS26" i="4"/>
  <c r="M27" i="4"/>
  <c r="Q28" i="4"/>
  <c r="E29" i="4"/>
  <c r="E13" i="4"/>
  <c r="U13" i="4"/>
  <c r="AO13" i="4"/>
  <c r="BY13" i="4"/>
  <c r="M14" i="4"/>
  <c r="AG14" i="4"/>
  <c r="CS14" i="4"/>
  <c r="Q15" i="4"/>
  <c r="AK15" i="4"/>
  <c r="BU15" i="4"/>
  <c r="DB15" i="4"/>
  <c r="E16" i="4"/>
  <c r="U16" i="4"/>
  <c r="AO16" i="4"/>
  <c r="BY16" i="4"/>
  <c r="I17" i="4"/>
  <c r="AC17" i="4"/>
  <c r="AS17" i="4"/>
  <c r="CC17" i="4"/>
  <c r="DJ17" i="4" s="1"/>
  <c r="CJ17" i="4"/>
  <c r="M18" i="4"/>
  <c r="CV18" i="4" s="1"/>
  <c r="AG18" i="4"/>
  <c r="CS18" i="4"/>
  <c r="Q19" i="4"/>
  <c r="AK19" i="4"/>
  <c r="CM19" i="4" s="1"/>
  <c r="BU19" i="4"/>
  <c r="DB19" i="4"/>
  <c r="E20" i="4"/>
  <c r="U20" i="4"/>
  <c r="AO20" i="4"/>
  <c r="BY20" i="4"/>
  <c r="DK20" i="4" s="1"/>
  <c r="I21" i="4"/>
  <c r="AC21" i="4"/>
  <c r="AS21" i="4"/>
  <c r="CC21" i="4"/>
  <c r="DK21" i="4" s="1"/>
  <c r="CJ21" i="4"/>
  <c r="M22" i="4"/>
  <c r="AG22" i="4"/>
  <c r="CS22" i="4"/>
  <c r="Q23" i="4"/>
  <c r="AK23" i="4"/>
  <c r="BU23" i="4"/>
  <c r="DB23" i="4"/>
  <c r="E24" i="4"/>
  <c r="U24" i="4"/>
  <c r="AO24" i="4"/>
  <c r="BY24" i="4"/>
  <c r="I25" i="4"/>
  <c r="AC25" i="4"/>
  <c r="AS25" i="4"/>
  <c r="CC25" i="4"/>
  <c r="DJ25" i="4" s="1"/>
  <c r="CJ25" i="4"/>
  <c r="M26" i="4"/>
  <c r="CU26" i="4" s="1"/>
  <c r="AG26" i="4"/>
  <c r="CS26" i="4"/>
  <c r="Q27" i="4"/>
  <c r="AK27" i="4"/>
  <c r="BU27" i="4"/>
  <c r="DB27" i="4"/>
  <c r="E28" i="4"/>
  <c r="U28" i="4"/>
  <c r="AO28" i="4"/>
  <c r="BY28" i="4"/>
  <c r="I29" i="4"/>
  <c r="AC29" i="4"/>
  <c r="AS29" i="4"/>
  <c r="CC29" i="4"/>
  <c r="DK29" i="4" s="1"/>
  <c r="CJ29" i="4"/>
  <c r="M30" i="4"/>
  <c r="AG30" i="4"/>
  <c r="CS30" i="4"/>
  <c r="Q31" i="4"/>
  <c r="AK31" i="4"/>
  <c r="CL31" i="4" s="1"/>
  <c r="BU31" i="4"/>
  <c r="DB31" i="4"/>
  <c r="E32" i="4"/>
  <c r="U32" i="4"/>
  <c r="AO32" i="4"/>
  <c r="BY32" i="4"/>
  <c r="I33" i="4"/>
  <c r="AC33" i="4"/>
  <c r="AS33" i="4"/>
  <c r="CC33" i="4"/>
  <c r="DK33" i="4" s="1"/>
  <c r="CJ33" i="4"/>
  <c r="M34" i="4"/>
  <c r="CU34" i="4" s="1"/>
  <c r="AG34" i="4"/>
  <c r="CS34" i="4"/>
  <c r="Q35" i="4"/>
  <c r="AK35" i="4"/>
  <c r="BU35" i="4"/>
  <c r="DB35" i="4"/>
  <c r="E36" i="4"/>
  <c r="U36" i="4"/>
  <c r="AO36" i="4"/>
  <c r="BY36" i="4"/>
  <c r="I37" i="4"/>
  <c r="AC37" i="4"/>
  <c r="AS37" i="4"/>
  <c r="CC37" i="4"/>
  <c r="CJ37" i="4"/>
  <c r="M38" i="4"/>
  <c r="AG38" i="4"/>
  <c r="CS38" i="4"/>
  <c r="Q39" i="4"/>
  <c r="AK39" i="4"/>
  <c r="CM39" i="4" s="1"/>
  <c r="BU39" i="4"/>
  <c r="DB39" i="4"/>
  <c r="E40" i="4"/>
  <c r="U40" i="4"/>
  <c r="AO40" i="4"/>
  <c r="BY40" i="4"/>
  <c r="I41" i="4"/>
  <c r="AC41" i="4"/>
  <c r="AS41" i="4"/>
  <c r="CC41" i="4"/>
  <c r="CJ41" i="4"/>
  <c r="M42" i="4"/>
  <c r="CV42" i="4" s="1"/>
  <c r="AG42" i="4"/>
  <c r="CS42" i="4"/>
  <c r="Q43" i="4"/>
  <c r="AK43" i="4"/>
  <c r="BU43" i="4"/>
  <c r="DB43" i="4"/>
  <c r="E44" i="4"/>
  <c r="U44" i="4"/>
  <c r="AO44" i="4"/>
  <c r="BY44" i="4"/>
  <c r="I45" i="4"/>
  <c r="AC45" i="4"/>
  <c r="AS45" i="4"/>
  <c r="CC45" i="4"/>
  <c r="CJ45" i="4"/>
  <c r="M46" i="4"/>
  <c r="AG46" i="4"/>
  <c r="CS46" i="4"/>
  <c r="Q47" i="4"/>
  <c r="AK47" i="4"/>
  <c r="BU47" i="4"/>
  <c r="DB47" i="4"/>
  <c r="E48" i="4"/>
  <c r="U48" i="4"/>
  <c r="AO48" i="4"/>
  <c r="BY48" i="4"/>
  <c r="I49" i="4"/>
  <c r="AC49" i="4"/>
  <c r="AS49" i="4"/>
  <c r="CC49" i="4"/>
  <c r="CJ49" i="4"/>
  <c r="M50" i="4"/>
  <c r="AG50" i="4"/>
  <c r="CS50" i="4"/>
  <c r="Q51" i="4"/>
  <c r="AK51" i="4"/>
  <c r="BU51" i="4"/>
  <c r="DB51" i="4"/>
  <c r="E52" i="4"/>
  <c r="U52" i="4"/>
  <c r="AO52" i="4"/>
  <c r="BY52" i="4"/>
  <c r="I53" i="4"/>
  <c r="AC53" i="4"/>
  <c r="AS53" i="4"/>
  <c r="CC53" i="4"/>
  <c r="CJ53" i="4"/>
  <c r="M54" i="4"/>
  <c r="AG54" i="4"/>
  <c r="CS54" i="4"/>
  <c r="Q55" i="4"/>
  <c r="AK55" i="4"/>
  <c r="BU55" i="4"/>
  <c r="DB55" i="4"/>
  <c r="E56" i="4"/>
  <c r="U56" i="4"/>
  <c r="AO56" i="4"/>
  <c r="BY56" i="4"/>
  <c r="I57" i="4"/>
  <c r="AC57" i="4"/>
  <c r="AS57" i="4"/>
  <c r="CC57" i="4"/>
  <c r="CJ57" i="4"/>
  <c r="M58" i="4"/>
  <c r="AG58" i="4"/>
  <c r="CS58" i="4"/>
  <c r="Q59" i="4"/>
  <c r="AK59" i="4"/>
  <c r="CL59" i="4" s="1"/>
  <c r="BU59" i="4"/>
  <c r="DB59" i="4"/>
  <c r="E60" i="4"/>
  <c r="U60" i="4"/>
  <c r="AO60" i="4"/>
  <c r="BY60" i="4"/>
  <c r="I61" i="4"/>
  <c r="AC61" i="4"/>
  <c r="AS61" i="4"/>
  <c r="CC61" i="4"/>
  <c r="CJ61" i="4"/>
  <c r="M62" i="4"/>
  <c r="AG62" i="4"/>
  <c r="CS62" i="4"/>
  <c r="Q63" i="4"/>
  <c r="AK63" i="4"/>
  <c r="BU63" i="4"/>
  <c r="DB63" i="4"/>
  <c r="E64" i="4"/>
  <c r="U64" i="4"/>
  <c r="AO64" i="4"/>
  <c r="BY64" i="4"/>
  <c r="I65" i="4"/>
  <c r="AC65" i="4"/>
  <c r="AS65" i="4"/>
  <c r="CC65" i="4"/>
  <c r="DK65" i="4" s="1"/>
  <c r="CJ65" i="4"/>
  <c r="M66" i="4"/>
  <c r="AG66" i="4"/>
  <c r="CS66" i="4"/>
  <c r="Q67" i="4"/>
  <c r="AK67" i="4"/>
  <c r="BU67" i="4"/>
  <c r="DB67" i="4"/>
  <c r="E68" i="4"/>
  <c r="U68" i="4"/>
  <c r="AO68" i="4"/>
  <c r="BY68" i="4"/>
  <c r="I69" i="4"/>
  <c r="AC69" i="4"/>
  <c r="AS69" i="4"/>
  <c r="CC69" i="4"/>
  <c r="CJ69" i="4"/>
  <c r="M70" i="4"/>
  <c r="AG70" i="4"/>
  <c r="CS70" i="4"/>
  <c r="Q71" i="4"/>
  <c r="AK71" i="4"/>
  <c r="BU71" i="4"/>
  <c r="DB71" i="4"/>
  <c r="E72" i="4"/>
  <c r="U72" i="4"/>
  <c r="AO72" i="4"/>
  <c r="BY72" i="4"/>
  <c r="I73" i="4"/>
  <c r="AC73" i="4"/>
  <c r="AS73" i="4"/>
  <c r="CC73" i="4"/>
  <c r="CJ73" i="4"/>
  <c r="M74" i="4"/>
  <c r="AG74" i="4"/>
  <c r="CS74" i="4"/>
  <c r="Q75" i="4"/>
  <c r="AK75" i="4"/>
  <c r="CL75" i="4" s="1"/>
  <c r="BU75" i="4"/>
  <c r="DB75" i="4"/>
  <c r="E76" i="4"/>
  <c r="U76" i="4"/>
  <c r="AO76" i="4"/>
  <c r="BY76" i="4"/>
  <c r="I77" i="4"/>
  <c r="AC77" i="4"/>
  <c r="AS77" i="4"/>
  <c r="CC77" i="4"/>
  <c r="CJ77" i="4"/>
  <c r="M78" i="4"/>
  <c r="AG78" i="4"/>
  <c r="CS78" i="4"/>
  <c r="Q79" i="4"/>
  <c r="AK79" i="4"/>
  <c r="BU79" i="4"/>
  <c r="DB79" i="4"/>
  <c r="E80" i="4"/>
  <c r="U80" i="4"/>
  <c r="AO80" i="4"/>
  <c r="BY80" i="4"/>
  <c r="I81" i="4"/>
  <c r="AC81" i="4"/>
  <c r="AS81" i="4"/>
  <c r="CC81" i="4"/>
  <c r="DJ81" i="4" s="1"/>
  <c r="M82" i="4"/>
  <c r="AG82" i="4"/>
  <c r="CS82" i="4"/>
  <c r="Q83" i="4"/>
  <c r="AK83" i="4"/>
  <c r="CL83" i="4" s="1"/>
  <c r="BU83" i="4"/>
  <c r="DB83" i="4"/>
  <c r="E84" i="4"/>
  <c r="U84" i="4"/>
  <c r="AO84" i="4"/>
  <c r="BY84" i="4"/>
  <c r="I85" i="4"/>
  <c r="AC85" i="4"/>
  <c r="AS85" i="4"/>
  <c r="CC85" i="4"/>
  <c r="CJ85" i="4"/>
  <c r="M86" i="4"/>
  <c r="AG86" i="4"/>
  <c r="CS86" i="4"/>
  <c r="Q87" i="4"/>
  <c r="AK87" i="4"/>
  <c r="BU87" i="4"/>
  <c r="CL87" i="4"/>
  <c r="DB87" i="4"/>
  <c r="E88" i="4"/>
  <c r="U88" i="4"/>
  <c r="AO88" i="4"/>
  <c r="BY88" i="4"/>
  <c r="I89" i="4"/>
  <c r="AC89" i="4"/>
  <c r="AS89" i="4"/>
  <c r="CC89" i="4"/>
  <c r="DK89" i="4" s="1"/>
  <c r="CJ89" i="4"/>
  <c r="M90" i="4"/>
  <c r="AG90" i="4"/>
  <c r="CS90" i="4"/>
  <c r="Q91" i="4"/>
  <c r="AK91" i="4"/>
  <c r="BU91" i="4"/>
  <c r="DB91" i="4"/>
  <c r="E92" i="4"/>
  <c r="U92" i="4"/>
  <c r="AO92" i="4"/>
  <c r="BY92" i="4"/>
  <c r="I93" i="4"/>
  <c r="AC93" i="4"/>
  <c r="AS93" i="4"/>
  <c r="CC93" i="4"/>
  <c r="CJ93" i="4"/>
  <c r="M94" i="4"/>
  <c r="AG94" i="4"/>
  <c r="CS94" i="4"/>
  <c r="Q95" i="4"/>
  <c r="AK95" i="4"/>
  <c r="CM95" i="4" s="1"/>
  <c r="BU95" i="4"/>
  <c r="DB95" i="4"/>
  <c r="E96" i="4"/>
  <c r="U96" i="4"/>
  <c r="AO96" i="4"/>
  <c r="BY96" i="4"/>
  <c r="I97" i="4"/>
  <c r="AC97" i="4"/>
  <c r="AS97" i="4"/>
  <c r="CC97" i="4"/>
  <c r="CJ97" i="4"/>
  <c r="M98" i="4"/>
  <c r="AG98" i="4"/>
  <c r="CS98" i="4"/>
  <c r="Q99" i="4"/>
  <c r="AK99" i="4"/>
  <c r="CL99" i="4" s="1"/>
  <c r="BU99" i="4"/>
  <c r="DB99" i="4"/>
  <c r="E100" i="4"/>
  <c r="U100" i="4"/>
  <c r="AO100" i="4"/>
  <c r="BY100" i="4"/>
  <c r="I101" i="4"/>
  <c r="AC101" i="4"/>
  <c r="AS101" i="4"/>
  <c r="CC101" i="4"/>
  <c r="CJ101" i="4"/>
  <c r="M102" i="4"/>
  <c r="CV102" i="4" s="1"/>
  <c r="AG102" i="4"/>
  <c r="CS102" i="4"/>
  <c r="Q103" i="4"/>
  <c r="AK103" i="4"/>
  <c r="BU103" i="4"/>
  <c r="CL103" i="4"/>
  <c r="DB103" i="4"/>
  <c r="E104" i="4"/>
  <c r="U104" i="4"/>
  <c r="AO104" i="4"/>
  <c r="BY104" i="4"/>
  <c r="I105" i="4"/>
  <c r="AC105" i="4"/>
  <c r="AS105" i="4"/>
  <c r="CC105" i="4"/>
  <c r="CJ105" i="4"/>
  <c r="M106" i="4"/>
  <c r="AG106" i="4"/>
  <c r="CS106" i="4"/>
  <c r="Q107" i="4"/>
  <c r="AK107" i="4"/>
  <c r="BU107" i="4"/>
  <c r="DB107" i="4"/>
  <c r="E108" i="4"/>
  <c r="U108" i="4"/>
  <c r="AO108" i="4"/>
  <c r="BY108" i="4"/>
  <c r="I109" i="4"/>
  <c r="AC109" i="4"/>
  <c r="AS109" i="4"/>
  <c r="CC109" i="4"/>
  <c r="CJ109" i="4"/>
  <c r="M110" i="4"/>
  <c r="CV110" i="4" s="1"/>
  <c r="AG110" i="4"/>
  <c r="CS110" i="4"/>
  <c r="Q111" i="4"/>
  <c r="AK111" i="4"/>
  <c r="CL111" i="4" s="1"/>
  <c r="BU111" i="4"/>
  <c r="DB111" i="4"/>
  <c r="E112" i="4"/>
  <c r="U112" i="4"/>
  <c r="AO112" i="4"/>
  <c r="BY112" i="4"/>
  <c r="I113" i="4"/>
  <c r="AC113" i="4"/>
  <c r="AS113" i="4"/>
  <c r="CC113" i="4"/>
  <c r="DK113" i="4" s="1"/>
  <c r="CJ113" i="4"/>
  <c r="M114" i="4"/>
  <c r="AG114" i="4"/>
  <c r="CS114" i="4"/>
  <c r="Q115" i="4"/>
  <c r="AK115" i="4"/>
  <c r="CL115" i="4" s="1"/>
  <c r="BU115" i="4"/>
  <c r="DB115" i="4"/>
  <c r="E116" i="4"/>
  <c r="U116" i="4"/>
  <c r="AO116" i="4"/>
  <c r="BY116" i="4"/>
  <c r="I117" i="4"/>
  <c r="AC117" i="4"/>
  <c r="AS117" i="4"/>
  <c r="CC117" i="4"/>
  <c r="CJ117" i="4"/>
  <c r="M118" i="4"/>
  <c r="AG118" i="4"/>
  <c r="CS118" i="4"/>
  <c r="Q119" i="4"/>
  <c r="AK119" i="4"/>
  <c r="BU119" i="4"/>
  <c r="CL119" i="4"/>
  <c r="DB119" i="4"/>
  <c r="E120" i="4"/>
  <c r="U120" i="4"/>
  <c r="AO120" i="4"/>
  <c r="BY120" i="4"/>
  <c r="I121" i="4"/>
  <c r="AC121" i="4"/>
  <c r="AS121" i="4"/>
  <c r="CC121" i="4"/>
  <c r="CJ121" i="4"/>
  <c r="M122" i="4"/>
  <c r="AG122" i="4"/>
  <c r="CS122" i="4"/>
  <c r="Q123" i="4"/>
  <c r="AK123" i="4"/>
  <c r="BU123" i="4"/>
  <c r="DB123" i="4"/>
  <c r="E124" i="4"/>
  <c r="U124" i="4"/>
  <c r="AO124" i="4"/>
  <c r="BY124" i="4"/>
  <c r="I125" i="4"/>
  <c r="AC125" i="4"/>
  <c r="AS125" i="4"/>
  <c r="CC125" i="4"/>
  <c r="DK125" i="4" s="1"/>
  <c r="CJ125" i="4"/>
  <c r="M126" i="4"/>
  <c r="AG126" i="4"/>
  <c r="CS126" i="4"/>
  <c r="Q127" i="4"/>
  <c r="AK127" i="4"/>
  <c r="CL127" i="4" s="1"/>
  <c r="BU127" i="4"/>
  <c r="DB127" i="4"/>
  <c r="E128" i="4"/>
  <c r="U128" i="4"/>
  <c r="AO128" i="4"/>
  <c r="BY128" i="4"/>
  <c r="I129" i="4"/>
  <c r="AC129" i="4"/>
  <c r="AS129" i="4"/>
  <c r="CC129" i="4"/>
  <c r="CJ129" i="4"/>
  <c r="M130" i="4"/>
  <c r="AG130" i="4"/>
  <c r="CS130" i="4"/>
  <c r="Q131" i="4"/>
  <c r="AK131" i="4"/>
  <c r="CL131" i="4" s="1"/>
  <c r="BU131" i="4"/>
  <c r="DB131" i="4"/>
  <c r="E132" i="4"/>
  <c r="U132" i="4"/>
  <c r="AO132" i="4"/>
  <c r="BY132" i="4"/>
  <c r="I133" i="4"/>
  <c r="AC133" i="4"/>
  <c r="AS133" i="4"/>
  <c r="CC133" i="4"/>
  <c r="DJ133" i="4" s="1"/>
  <c r="M134" i="4"/>
  <c r="AG134" i="4"/>
  <c r="Q135" i="4"/>
  <c r="AK135" i="4"/>
  <c r="CL135" i="4" s="1"/>
  <c r="BU135" i="4"/>
  <c r="E136" i="4"/>
  <c r="U136" i="4"/>
  <c r="AO136" i="4"/>
  <c r="BY136" i="4"/>
  <c r="I137" i="4"/>
  <c r="AC137" i="4"/>
  <c r="AS137" i="4"/>
  <c r="CC137" i="4"/>
  <c r="M138" i="4"/>
  <c r="AG138" i="4"/>
  <c r="Q139" i="4"/>
  <c r="AK139" i="4"/>
  <c r="BU139" i="4"/>
  <c r="CL139" i="4"/>
  <c r="E140" i="4"/>
  <c r="U140" i="4"/>
  <c r="AO140" i="4"/>
  <c r="BY140" i="4"/>
  <c r="I141" i="4"/>
  <c r="AC141" i="4"/>
  <c r="AS141" i="4"/>
  <c r="CC141" i="4"/>
  <c r="DK141" i="4" s="1"/>
  <c r="M142" i="4"/>
  <c r="AG142" i="4"/>
  <c r="Q143" i="4"/>
  <c r="AK143" i="4"/>
  <c r="BU143" i="4"/>
  <c r="E144" i="4"/>
  <c r="U144" i="4"/>
  <c r="AO144" i="4"/>
  <c r="BY144" i="4"/>
  <c r="I145" i="4"/>
  <c r="AC145" i="4"/>
  <c r="AS145" i="4"/>
  <c r="CC145" i="4"/>
  <c r="DK145" i="4" s="1"/>
  <c r="M146" i="4"/>
  <c r="AG146" i="4"/>
  <c r="Q147" i="4"/>
  <c r="AK147" i="4"/>
  <c r="BU147" i="4"/>
  <c r="E148" i="4"/>
  <c r="U148" i="4"/>
  <c r="AO148" i="4"/>
  <c r="BY148" i="4"/>
  <c r="I149" i="4"/>
  <c r="AC149" i="4"/>
  <c r="AS149" i="4"/>
  <c r="CC149" i="4"/>
  <c r="M150" i="4"/>
  <c r="AG150" i="4"/>
  <c r="Q151" i="4"/>
  <c r="AK151" i="4"/>
  <c r="CL151" i="4" s="1"/>
  <c r="BU151" i="4"/>
  <c r="E152" i="4"/>
  <c r="U152" i="4"/>
  <c r="AO152" i="4"/>
  <c r="BY152" i="4"/>
  <c r="I153" i="4"/>
  <c r="AC153" i="4"/>
  <c r="AS153" i="4"/>
  <c r="CC153" i="4"/>
  <c r="DK153" i="4" s="1"/>
  <c r="M154" i="4"/>
  <c r="AG154" i="4"/>
  <c r="Q155" i="4"/>
  <c r="AK155" i="4"/>
  <c r="BU155" i="4"/>
  <c r="CL155" i="4"/>
  <c r="E156" i="4"/>
  <c r="U156" i="4"/>
  <c r="AO156" i="4"/>
  <c r="BY156" i="4"/>
  <c r="I157" i="4"/>
  <c r="AC157" i="4"/>
  <c r="AS157" i="4"/>
  <c r="CC157" i="4"/>
  <c r="M158" i="4"/>
  <c r="AG158" i="4"/>
  <c r="Q159" i="4"/>
  <c r="AK159" i="4"/>
  <c r="CL159" i="4" s="1"/>
  <c r="BU159" i="4"/>
  <c r="E160" i="4"/>
  <c r="U160" i="4"/>
  <c r="AO160" i="4"/>
  <c r="BY160" i="4"/>
  <c r="I161" i="4"/>
  <c r="AC161" i="4"/>
  <c r="AS161" i="4"/>
  <c r="AS12" i="4" s="1"/>
  <c r="CC161" i="4"/>
  <c r="M162" i="4"/>
  <c r="AG162" i="4"/>
  <c r="Q163" i="4"/>
  <c r="AK163" i="4"/>
  <c r="BU163" i="4"/>
  <c r="I164" i="4"/>
  <c r="AS164" i="4"/>
  <c r="CC164" i="4"/>
  <c r="CK165" i="4"/>
  <c r="CJ165" i="4"/>
  <c r="AC166" i="4"/>
  <c r="DC167" i="4"/>
  <c r="DB167" i="4"/>
  <c r="Q168" i="4"/>
  <c r="AO169" i="4"/>
  <c r="I170" i="4"/>
  <c r="CC170" i="4"/>
  <c r="M171" i="4"/>
  <c r="AO173" i="4"/>
  <c r="AS174" i="4"/>
  <c r="AK176" i="4"/>
  <c r="AO177" i="4"/>
  <c r="CT178" i="4"/>
  <c r="CS178" i="4"/>
  <c r="M179" i="4"/>
  <c r="CK181" i="4"/>
  <c r="CJ181" i="4"/>
  <c r="I182" i="4"/>
  <c r="CC182" i="4"/>
  <c r="BU184" i="4"/>
  <c r="CK185" i="4"/>
  <c r="CJ185" i="4"/>
  <c r="CT186" i="4"/>
  <c r="CS186" i="4"/>
  <c r="M187" i="4"/>
  <c r="AK188" i="4"/>
  <c r="U189" i="4"/>
  <c r="AC190" i="4"/>
  <c r="AK192" i="4"/>
  <c r="CK193" i="4"/>
  <c r="CJ193" i="4"/>
  <c r="AC194" i="4"/>
  <c r="DC195" i="4"/>
  <c r="DB195" i="4"/>
  <c r="Q196" i="4"/>
  <c r="U197" i="4"/>
  <c r="CT198" i="4"/>
  <c r="CS198" i="4"/>
  <c r="AG199" i="4"/>
  <c r="BU200" i="4"/>
  <c r="U201" i="4"/>
  <c r="CT202" i="4"/>
  <c r="CS202" i="4"/>
  <c r="AG203" i="4"/>
  <c r="BU204" i="4"/>
  <c r="E205" i="4"/>
  <c r="BY205" i="4"/>
  <c r="AC206" i="4"/>
  <c r="AG207" i="4"/>
  <c r="AO209" i="4"/>
  <c r="AS212" i="4"/>
  <c r="AS214" i="4"/>
  <c r="AS216" i="4"/>
  <c r="AS218" i="4"/>
  <c r="AG220" i="4"/>
  <c r="M227" i="4"/>
  <c r="I229" i="4"/>
  <c r="U230" i="4"/>
  <c r="AG232" i="4"/>
  <c r="AO233" i="4"/>
  <c r="BU234" i="4"/>
  <c r="AG236" i="4"/>
  <c r="U237" i="4"/>
  <c r="BU239" i="4"/>
  <c r="CK240" i="4"/>
  <c r="CJ240" i="4"/>
  <c r="I241" i="4"/>
  <c r="CC241" i="4"/>
  <c r="CT241" i="4"/>
  <c r="CS241" i="4"/>
  <c r="M242" i="4"/>
  <c r="AK243" i="4"/>
  <c r="U244" i="4"/>
  <c r="AS245" i="4"/>
  <c r="AK247" i="4"/>
  <c r="U248" i="4"/>
  <c r="AC249" i="4"/>
  <c r="BU251" i="4"/>
  <c r="CK252" i="4"/>
  <c r="CJ252" i="4"/>
  <c r="CT253" i="4"/>
  <c r="CS253" i="4"/>
  <c r="M254" i="4"/>
  <c r="AK255" i="4"/>
  <c r="AO256" i="4"/>
  <c r="I257" i="4"/>
  <c r="CC257" i="4"/>
  <c r="CT257" i="4"/>
  <c r="CS257" i="4"/>
  <c r="AG258" i="4"/>
  <c r="CK260" i="4"/>
  <c r="CJ260" i="4"/>
  <c r="I261" i="4"/>
  <c r="CC261" i="4"/>
  <c r="AG262" i="4"/>
  <c r="BU263" i="4"/>
  <c r="E264" i="4"/>
  <c r="BY264" i="4"/>
  <c r="AC265" i="4"/>
  <c r="DC266" i="4"/>
  <c r="DB266" i="4"/>
  <c r="Q267" i="4"/>
  <c r="E268" i="4"/>
  <c r="BY268" i="4"/>
  <c r="I269" i="4"/>
  <c r="CC269" i="4"/>
  <c r="M270" i="4"/>
  <c r="AO272" i="4"/>
  <c r="DC274" i="4"/>
  <c r="DB274" i="4"/>
  <c r="Q275" i="4"/>
  <c r="E276" i="4"/>
  <c r="BY276" i="4"/>
  <c r="AC277" i="4"/>
  <c r="DC278" i="4"/>
  <c r="DB278" i="4"/>
  <c r="Q279" i="4"/>
  <c r="E280" i="4"/>
  <c r="BY280" i="4"/>
  <c r="I281" i="4"/>
  <c r="CK282" i="4"/>
  <c r="CJ282" i="4"/>
  <c r="BU284" i="4"/>
  <c r="CK285" i="4"/>
  <c r="CJ285" i="4"/>
  <c r="CT286" i="4"/>
  <c r="CS286" i="4"/>
  <c r="M287" i="4"/>
  <c r="CK289" i="4"/>
  <c r="CJ289" i="4"/>
  <c r="AC290" i="4"/>
  <c r="BU292" i="4"/>
  <c r="CK293" i="4"/>
  <c r="CJ293" i="4"/>
  <c r="CT294" i="4"/>
  <c r="CS294" i="4"/>
  <c r="AO296" i="4"/>
  <c r="DC297" i="4"/>
  <c r="DB297" i="4"/>
  <c r="Q298" i="4"/>
  <c r="E299" i="4"/>
  <c r="BY299" i="4"/>
  <c r="I300" i="4"/>
  <c r="CC300" i="4"/>
  <c r="M301" i="4"/>
  <c r="AO303" i="4"/>
  <c r="AS304" i="4"/>
  <c r="AK306" i="4"/>
  <c r="AO307" i="4"/>
  <c r="CT308" i="4"/>
  <c r="CS308" i="4"/>
  <c r="M309" i="4"/>
  <c r="CK311" i="4"/>
  <c r="CJ311" i="4"/>
  <c r="I312" i="4"/>
  <c r="CC312" i="4"/>
  <c r="AG313" i="4"/>
  <c r="BU314" i="4"/>
  <c r="E315" i="4"/>
  <c r="CC315" i="4"/>
  <c r="E317" i="4"/>
  <c r="BY317" i="4"/>
  <c r="AC318" i="4"/>
  <c r="DC319" i="4"/>
  <c r="DB319" i="4"/>
  <c r="Q320" i="4"/>
  <c r="U321" i="4"/>
  <c r="AS322" i="4"/>
  <c r="AK324" i="4"/>
  <c r="AO325" i="4"/>
  <c r="CT326" i="4"/>
  <c r="CS326" i="4"/>
  <c r="M327" i="4"/>
  <c r="CK329" i="4"/>
  <c r="CJ329" i="4"/>
  <c r="I330" i="4"/>
  <c r="AG331" i="4"/>
  <c r="BU332" i="4"/>
  <c r="E333" i="4"/>
  <c r="BY333" i="4"/>
  <c r="AC334" i="4"/>
  <c r="DC335" i="4"/>
  <c r="DB335" i="4"/>
  <c r="Q336" i="4"/>
  <c r="U337" i="4"/>
  <c r="AS338" i="4"/>
  <c r="AK340" i="4"/>
  <c r="AO341" i="4"/>
  <c r="CT342" i="4"/>
  <c r="CS342" i="4"/>
  <c r="AK344" i="4"/>
  <c r="U345" i="4"/>
  <c r="AC346" i="4"/>
  <c r="AG347" i="4"/>
  <c r="BU348" i="4"/>
  <c r="CK349" i="4"/>
  <c r="CJ349" i="4"/>
  <c r="CT350" i="4"/>
  <c r="CS350" i="4"/>
  <c r="AK352" i="4"/>
  <c r="U353" i="4"/>
  <c r="AC354" i="4"/>
  <c r="AG355" i="4"/>
  <c r="BU356" i="4"/>
  <c r="CK357" i="4"/>
  <c r="CJ357" i="4"/>
  <c r="CT358" i="4"/>
  <c r="CS358" i="4"/>
  <c r="AK360" i="4"/>
  <c r="U361" i="4"/>
  <c r="AC362" i="4"/>
  <c r="AG363" i="4"/>
  <c r="BU364" i="4"/>
  <c r="CK365" i="4"/>
  <c r="CJ365" i="4"/>
  <c r="CT366" i="4"/>
  <c r="CS366" i="4"/>
  <c r="AK368" i="4"/>
  <c r="U369" i="4"/>
  <c r="AC370" i="4"/>
  <c r="AG371" i="4"/>
  <c r="BU372" i="4"/>
  <c r="CK373" i="4"/>
  <c r="CJ373" i="4"/>
  <c r="CT374" i="4"/>
  <c r="CS374" i="4"/>
  <c r="AK376" i="4"/>
  <c r="U377" i="4"/>
  <c r="AC378" i="4"/>
  <c r="AG379" i="4"/>
  <c r="BU380" i="4"/>
  <c r="CK381" i="4"/>
  <c r="CJ381" i="4"/>
  <c r="CT382" i="4"/>
  <c r="CS382" i="4"/>
  <c r="AK384" i="4"/>
  <c r="U385" i="4"/>
  <c r="AC386" i="4"/>
  <c r="AG387" i="4"/>
  <c r="BU388" i="4"/>
  <c r="CK389" i="4"/>
  <c r="CJ389" i="4"/>
  <c r="CT390" i="4"/>
  <c r="CS390" i="4"/>
  <c r="AK392" i="4"/>
  <c r="U393" i="4"/>
  <c r="AC394" i="4"/>
  <c r="AG395" i="4"/>
  <c r="BU396" i="4"/>
  <c r="CK397" i="4"/>
  <c r="CJ397" i="4"/>
  <c r="CT398" i="4"/>
  <c r="CS398" i="4"/>
  <c r="E402" i="4"/>
  <c r="AC403" i="4"/>
  <c r="AO410" i="4"/>
  <c r="AS411" i="4"/>
  <c r="CK426" i="4"/>
  <c r="CJ426" i="4"/>
  <c r="I435" i="4"/>
  <c r="BY438" i="4"/>
  <c r="CT439" i="4"/>
  <c r="CS439" i="4"/>
  <c r="DC440" i="4"/>
  <c r="DB440" i="4"/>
  <c r="AS443" i="4"/>
  <c r="BU445" i="4"/>
  <c r="AC447" i="4"/>
  <c r="CK458" i="4"/>
  <c r="CJ458" i="4"/>
  <c r="I467" i="4"/>
  <c r="CT471" i="4"/>
  <c r="CS471" i="4"/>
  <c r="DC472" i="4"/>
  <c r="DB472" i="4"/>
  <c r="BU477" i="4"/>
  <c r="AC479" i="4"/>
  <c r="CK490" i="4"/>
  <c r="CJ490" i="4"/>
  <c r="BU505" i="4"/>
  <c r="CS507" i="4"/>
  <c r="CT507" i="4"/>
  <c r="E539" i="4"/>
  <c r="CT543" i="4"/>
  <c r="CS543" i="4"/>
  <c r="AC570" i="4"/>
  <c r="E583" i="4"/>
  <c r="DK69" i="4"/>
  <c r="DK85" i="4"/>
  <c r="DK129" i="4"/>
  <c r="DK137" i="4"/>
  <c r="DK157" i="4"/>
  <c r="CT166" i="4"/>
  <c r="CS166" i="4"/>
  <c r="CV177" i="4"/>
  <c r="CU177" i="4"/>
  <c r="CK189" i="4"/>
  <c r="CJ189" i="4"/>
  <c r="DC207" i="4"/>
  <c r="DB207" i="4"/>
  <c r="CK248" i="4"/>
  <c r="CJ248" i="4"/>
  <c r="CT265" i="4"/>
  <c r="CS265" i="4"/>
  <c r="DC281" i="4"/>
  <c r="DB281" i="4"/>
  <c r="CU307" i="4"/>
  <c r="CT318" i="4"/>
  <c r="CS318" i="4"/>
  <c r="CK321" i="4"/>
  <c r="CJ321" i="4"/>
  <c r="CU325" i="4"/>
  <c r="CM326" i="4"/>
  <c r="DC327" i="4"/>
  <c r="DB327" i="4"/>
  <c r="CT334" i="4"/>
  <c r="CS334" i="4"/>
  <c r="CK337" i="4"/>
  <c r="CJ337" i="4"/>
  <c r="CT370" i="4"/>
  <c r="CS370" i="4"/>
  <c r="CM374" i="4"/>
  <c r="CK377" i="4"/>
  <c r="CJ377" i="4"/>
  <c r="DJ392" i="4"/>
  <c r="CK393" i="4"/>
  <c r="CJ393" i="4"/>
  <c r="CT423" i="4"/>
  <c r="CS423" i="4"/>
  <c r="CT487" i="4"/>
  <c r="CS487" i="4"/>
  <c r="DB502" i="4"/>
  <c r="DC502" i="4"/>
  <c r="AK981" i="4"/>
  <c r="AK980" i="4"/>
  <c r="AK979" i="4"/>
  <c r="AK978" i="4"/>
  <c r="AK977" i="4"/>
  <c r="AK976" i="4"/>
  <c r="AK975" i="4"/>
  <c r="AK974" i="4"/>
  <c r="AK973" i="4"/>
  <c r="AK982" i="4"/>
  <c r="AK969" i="4"/>
  <c r="AK966" i="4"/>
  <c r="AK967" i="4"/>
  <c r="AK972" i="4"/>
  <c r="AK970" i="4"/>
  <c r="AK965" i="4"/>
  <c r="AK962" i="4"/>
  <c r="AK960" i="4"/>
  <c r="AK971" i="4"/>
  <c r="AK963" i="4"/>
  <c r="AK959" i="4"/>
  <c r="AK968" i="4"/>
  <c r="AK964" i="4"/>
  <c r="AK958" i="4"/>
  <c r="AK956" i="4"/>
  <c r="AK955" i="4"/>
  <c r="AK954" i="4"/>
  <c r="AK953" i="4"/>
  <c r="AK952" i="4"/>
  <c r="AK951" i="4"/>
  <c r="AK950" i="4"/>
  <c r="AK949" i="4"/>
  <c r="AK945" i="4"/>
  <c r="AK946" i="4"/>
  <c r="AK942" i="4"/>
  <c r="AK938" i="4"/>
  <c r="AK937" i="4"/>
  <c r="AK936" i="4"/>
  <c r="AK935" i="4"/>
  <c r="AK934" i="4"/>
  <c r="AK933" i="4"/>
  <c r="AK932" i="4"/>
  <c r="AK931" i="4"/>
  <c r="AK930" i="4"/>
  <c r="AK929" i="4"/>
  <c r="AK928" i="4"/>
  <c r="AK927" i="4"/>
  <c r="AK957" i="4"/>
  <c r="AK948" i="4"/>
  <c r="AK947" i="4"/>
  <c r="AK943" i="4"/>
  <c r="AK939" i="4"/>
  <c r="AK941" i="4"/>
  <c r="AK961" i="4"/>
  <c r="AK944" i="4"/>
  <c r="AK940" i="4"/>
  <c r="AK924" i="4"/>
  <c r="AK920" i="4"/>
  <c r="AK916" i="4"/>
  <c r="AK912" i="4"/>
  <c r="AK908" i="4"/>
  <c r="AK904" i="4"/>
  <c r="AK923" i="4"/>
  <c r="AK919" i="4"/>
  <c r="AK915" i="4"/>
  <c r="AK911" i="4"/>
  <c r="AK907" i="4"/>
  <c r="AK902" i="4"/>
  <c r="AK900" i="4"/>
  <c r="AK898" i="4"/>
  <c r="AK896" i="4"/>
  <c r="AK894" i="4"/>
  <c r="AK893" i="4"/>
  <c r="AK892" i="4"/>
  <c r="AK891" i="4"/>
  <c r="AK890" i="4"/>
  <c r="AK889" i="4"/>
  <c r="AK888" i="4"/>
  <c r="AK887" i="4"/>
  <c r="AK886" i="4"/>
  <c r="AK885" i="4"/>
  <c r="AK884" i="4"/>
  <c r="AK883" i="4"/>
  <c r="AK882" i="4"/>
  <c r="AK881" i="4"/>
  <c r="AK880" i="4"/>
  <c r="AK879" i="4"/>
  <c r="AK878" i="4"/>
  <c r="AK877" i="4"/>
  <c r="AK876" i="4"/>
  <c r="AK875" i="4"/>
  <c r="AK874" i="4"/>
  <c r="AK873" i="4"/>
  <c r="AK872" i="4"/>
  <c r="AK871" i="4"/>
  <c r="AK870" i="4"/>
  <c r="AK869" i="4"/>
  <c r="AK868" i="4"/>
  <c r="AK867" i="4"/>
  <c r="AK866" i="4"/>
  <c r="AK865" i="4"/>
  <c r="AK864" i="4"/>
  <c r="AK863" i="4"/>
  <c r="AK922" i="4"/>
  <c r="AK914" i="4"/>
  <c r="AK906" i="4"/>
  <c r="AK903" i="4"/>
  <c r="AK895" i="4"/>
  <c r="AK926" i="4"/>
  <c r="AK925" i="4"/>
  <c r="AK918" i="4"/>
  <c r="AK917" i="4"/>
  <c r="AK910" i="4"/>
  <c r="AK909" i="4"/>
  <c r="AK808" i="4"/>
  <c r="AK807" i="4"/>
  <c r="AK806" i="4"/>
  <c r="AK805" i="4"/>
  <c r="AK804" i="4"/>
  <c r="AK803" i="4"/>
  <c r="AK802" i="4"/>
  <c r="AK801" i="4"/>
  <c r="AK800" i="4"/>
  <c r="AK799" i="4"/>
  <c r="AK798" i="4"/>
  <c r="AK797" i="4"/>
  <c r="AK796" i="4"/>
  <c r="AK795" i="4"/>
  <c r="AK794" i="4"/>
  <c r="AK793" i="4"/>
  <c r="AK792" i="4"/>
  <c r="AK791" i="4"/>
  <c r="AK790" i="4"/>
  <c r="AK789" i="4"/>
  <c r="AK788" i="4"/>
  <c r="AK787" i="4"/>
  <c r="AK783" i="4"/>
  <c r="AK779" i="4"/>
  <c r="AK897" i="4"/>
  <c r="AK862" i="4"/>
  <c r="AK861" i="4"/>
  <c r="AK860" i="4"/>
  <c r="AK859" i="4"/>
  <c r="AK858" i="4"/>
  <c r="AK857" i="4"/>
  <c r="AK856" i="4"/>
  <c r="AK855" i="4"/>
  <c r="AK854" i="4"/>
  <c r="AK853" i="4"/>
  <c r="AK852" i="4"/>
  <c r="AK851" i="4"/>
  <c r="AK850" i="4"/>
  <c r="AK849" i="4"/>
  <c r="AK848" i="4"/>
  <c r="AK847" i="4"/>
  <c r="AK846" i="4"/>
  <c r="AK845" i="4"/>
  <c r="AK844" i="4"/>
  <c r="AK843" i="4"/>
  <c r="AK842" i="4"/>
  <c r="AK841" i="4"/>
  <c r="AK840" i="4"/>
  <c r="AK839" i="4"/>
  <c r="AK838" i="4"/>
  <c r="AK837" i="4"/>
  <c r="AK836" i="4"/>
  <c r="AK835" i="4"/>
  <c r="AK834" i="4"/>
  <c r="AK833" i="4"/>
  <c r="AK832" i="4"/>
  <c r="AK831" i="4"/>
  <c r="AK830" i="4"/>
  <c r="AK829" i="4"/>
  <c r="AK828" i="4"/>
  <c r="AK827" i="4"/>
  <c r="AK826" i="4"/>
  <c r="AK825" i="4"/>
  <c r="AK824" i="4"/>
  <c r="AK823" i="4"/>
  <c r="AK822" i="4"/>
  <c r="AK821" i="4"/>
  <c r="AK820" i="4"/>
  <c r="AK819" i="4"/>
  <c r="AK818" i="4"/>
  <c r="AK817" i="4"/>
  <c r="AK816" i="4"/>
  <c r="AK815" i="4"/>
  <c r="AK814" i="4"/>
  <c r="AK813" i="4"/>
  <c r="AK812" i="4"/>
  <c r="AK811" i="4"/>
  <c r="AK810" i="4"/>
  <c r="AK809" i="4"/>
  <c r="AK786" i="4"/>
  <c r="AK901" i="4"/>
  <c r="AK780" i="4"/>
  <c r="AK905" i="4"/>
  <c r="AK899" i="4"/>
  <c r="AK913" i="4"/>
  <c r="AK781" i="4"/>
  <c r="AK778" i="4"/>
  <c r="AK774" i="4"/>
  <c r="AK770" i="4"/>
  <c r="AK766" i="4"/>
  <c r="AK762" i="4"/>
  <c r="AK758" i="4"/>
  <c r="AK754" i="4"/>
  <c r="AK750" i="4"/>
  <c r="AK746" i="4"/>
  <c r="AK742" i="4"/>
  <c r="AK738" i="4"/>
  <c r="AK735" i="4"/>
  <c r="AK731" i="4"/>
  <c r="AK727" i="4"/>
  <c r="AK723" i="4"/>
  <c r="AK719" i="4"/>
  <c r="AK715" i="4"/>
  <c r="AK711" i="4"/>
  <c r="AK710" i="4"/>
  <c r="AK921" i="4"/>
  <c r="AK784" i="4"/>
  <c r="AK773" i="4"/>
  <c r="AK769" i="4"/>
  <c r="AK765" i="4"/>
  <c r="AK761" i="4"/>
  <c r="AK757" i="4"/>
  <c r="AK753" i="4"/>
  <c r="AK749" i="4"/>
  <c r="AK745" i="4"/>
  <c r="AK741" i="4"/>
  <c r="AK736" i="4"/>
  <c r="AK732" i="4"/>
  <c r="AK728" i="4"/>
  <c r="AK724" i="4"/>
  <c r="AK720" i="4"/>
  <c r="AK716" i="4"/>
  <c r="AK712" i="4"/>
  <c r="AK782" i="4"/>
  <c r="AK776" i="4"/>
  <c r="AK772" i="4"/>
  <c r="AK768" i="4"/>
  <c r="AK764" i="4"/>
  <c r="AK760" i="4"/>
  <c r="AK756" i="4"/>
  <c r="AK752" i="4"/>
  <c r="AK748" i="4"/>
  <c r="AK744" i="4"/>
  <c r="AK740" i="4"/>
  <c r="AK737" i="4"/>
  <c r="AK733" i="4"/>
  <c r="AK729" i="4"/>
  <c r="AK725" i="4"/>
  <c r="AK721" i="4"/>
  <c r="AK717" i="4"/>
  <c r="AK713" i="4"/>
  <c r="AK751" i="4"/>
  <c r="AK714" i="4"/>
  <c r="AK709" i="4"/>
  <c r="AK705" i="4"/>
  <c r="AK628" i="4"/>
  <c r="AK624" i="4"/>
  <c r="AK620" i="4"/>
  <c r="AK616" i="4"/>
  <c r="AK612" i="4"/>
  <c r="AK608" i="4"/>
  <c r="AK604" i="4"/>
  <c r="AK600" i="4"/>
  <c r="AK755" i="4"/>
  <c r="AK734" i="4"/>
  <c r="AK726" i="4"/>
  <c r="AK706" i="4"/>
  <c r="AK627" i="4"/>
  <c r="AK623" i="4"/>
  <c r="AK619" i="4"/>
  <c r="AK615" i="4"/>
  <c r="AK611" i="4"/>
  <c r="AK607" i="4"/>
  <c r="AK603" i="4"/>
  <c r="AK785" i="4"/>
  <c r="AK777" i="4"/>
  <c r="AK775" i="4"/>
  <c r="AK767" i="4"/>
  <c r="AK759" i="4"/>
  <c r="AK739" i="4"/>
  <c r="AK722" i="4"/>
  <c r="AK707" i="4"/>
  <c r="AK703" i="4"/>
  <c r="AK702" i="4"/>
  <c r="AK701" i="4"/>
  <c r="AK700" i="4"/>
  <c r="AK699" i="4"/>
  <c r="AK698" i="4"/>
  <c r="AK697" i="4"/>
  <c r="AK696" i="4"/>
  <c r="AK695" i="4"/>
  <c r="AK694" i="4"/>
  <c r="AK693" i="4"/>
  <c r="AK692" i="4"/>
  <c r="AK691" i="4"/>
  <c r="AK690" i="4"/>
  <c r="AK689" i="4"/>
  <c r="AK688" i="4"/>
  <c r="AK687" i="4"/>
  <c r="AK686" i="4"/>
  <c r="AK685" i="4"/>
  <c r="AK684" i="4"/>
  <c r="AK683" i="4"/>
  <c r="AK682" i="4"/>
  <c r="AK681" i="4"/>
  <c r="AK680" i="4"/>
  <c r="AK679" i="4"/>
  <c r="AK678" i="4"/>
  <c r="AK677" i="4"/>
  <c r="AK676" i="4"/>
  <c r="AK675" i="4"/>
  <c r="AK674" i="4"/>
  <c r="AK673" i="4"/>
  <c r="AK672" i="4"/>
  <c r="AK671" i="4"/>
  <c r="AK670" i="4"/>
  <c r="AK669" i="4"/>
  <c r="AK668" i="4"/>
  <c r="AK667" i="4"/>
  <c r="AK666" i="4"/>
  <c r="AK665" i="4"/>
  <c r="AK664" i="4"/>
  <c r="AK663" i="4"/>
  <c r="AK662" i="4"/>
  <c r="AK661" i="4"/>
  <c r="AK660" i="4"/>
  <c r="AK659" i="4"/>
  <c r="AK658" i="4"/>
  <c r="AK657" i="4"/>
  <c r="AK656" i="4"/>
  <c r="AK655" i="4"/>
  <c r="AK654" i="4"/>
  <c r="AK653" i="4"/>
  <c r="AK652" i="4"/>
  <c r="AK651" i="4"/>
  <c r="AK650" i="4"/>
  <c r="AK649" i="4"/>
  <c r="AK648" i="4"/>
  <c r="AK647" i="4"/>
  <c r="AK646" i="4"/>
  <c r="AK645" i="4"/>
  <c r="AK644" i="4"/>
  <c r="AK643" i="4"/>
  <c r="AK642" i="4"/>
  <c r="AK641" i="4"/>
  <c r="AK640" i="4"/>
  <c r="AK639" i="4"/>
  <c r="AK638" i="4"/>
  <c r="AK637" i="4"/>
  <c r="AK636" i="4"/>
  <c r="AK635" i="4"/>
  <c r="AK634" i="4"/>
  <c r="AK633" i="4"/>
  <c r="AK632" i="4"/>
  <c r="AK631" i="4"/>
  <c r="AK630" i="4"/>
  <c r="AK626" i="4"/>
  <c r="AK622" i="4"/>
  <c r="AK618" i="4"/>
  <c r="AK614" i="4"/>
  <c r="AK610" i="4"/>
  <c r="AK606" i="4"/>
  <c r="AK602" i="4"/>
  <c r="AK743" i="4"/>
  <c r="AK730" i="4"/>
  <c r="AK708" i="4"/>
  <c r="AK595" i="4"/>
  <c r="AK591" i="4"/>
  <c r="AK587" i="4"/>
  <c r="AK583" i="4"/>
  <c r="AK579" i="4"/>
  <c r="AK575" i="4"/>
  <c r="AK571" i="4"/>
  <c r="AK567" i="4"/>
  <c r="AK565" i="4"/>
  <c r="AK563" i="4"/>
  <c r="AK561" i="4"/>
  <c r="AK559" i="4"/>
  <c r="AK557" i="4"/>
  <c r="AK555" i="4"/>
  <c r="AK553" i="4"/>
  <c r="AK551" i="4"/>
  <c r="AK549" i="4"/>
  <c r="AK547" i="4"/>
  <c r="AK545" i="4"/>
  <c r="AK543" i="4"/>
  <c r="AK541" i="4"/>
  <c r="AK539" i="4"/>
  <c r="AK537" i="4"/>
  <c r="AK535" i="4"/>
  <c r="AK533" i="4"/>
  <c r="AK530" i="4"/>
  <c r="AK526" i="4"/>
  <c r="AK522" i="4"/>
  <c r="AK518" i="4"/>
  <c r="AK514" i="4"/>
  <c r="AK510" i="4"/>
  <c r="AK506" i="4"/>
  <c r="AK502" i="4"/>
  <c r="AK498" i="4"/>
  <c r="AK747" i="4"/>
  <c r="AK718" i="4"/>
  <c r="AK621" i="4"/>
  <c r="AK598" i="4"/>
  <c r="AK594" i="4"/>
  <c r="AK590" i="4"/>
  <c r="AK586" i="4"/>
  <c r="AK582" i="4"/>
  <c r="AK578" i="4"/>
  <c r="AK574" i="4"/>
  <c r="AK570" i="4"/>
  <c r="AK531" i="4"/>
  <c r="AK527" i="4"/>
  <c r="AK523" i="4"/>
  <c r="AK519" i="4"/>
  <c r="AK515" i="4"/>
  <c r="AK625" i="4"/>
  <c r="AK613" i="4"/>
  <c r="AK605" i="4"/>
  <c r="AK601" i="4"/>
  <c r="AK599" i="4"/>
  <c r="AK597" i="4"/>
  <c r="AK593" i="4"/>
  <c r="AK589" i="4"/>
  <c r="AK585" i="4"/>
  <c r="AK581" i="4"/>
  <c r="AK577" i="4"/>
  <c r="AK573" i="4"/>
  <c r="AK569" i="4"/>
  <c r="AK566" i="4"/>
  <c r="AK564" i="4"/>
  <c r="AK562" i="4"/>
  <c r="AK560" i="4"/>
  <c r="AK558" i="4"/>
  <c r="AK556" i="4"/>
  <c r="AK554" i="4"/>
  <c r="AK552" i="4"/>
  <c r="AK550" i="4"/>
  <c r="AK548" i="4"/>
  <c r="AK546" i="4"/>
  <c r="AK544" i="4"/>
  <c r="AK542" i="4"/>
  <c r="AK540" i="4"/>
  <c r="AK538" i="4"/>
  <c r="AK536" i="4"/>
  <c r="AK534" i="4"/>
  <c r="AK532" i="4"/>
  <c r="AK528" i="4"/>
  <c r="AK524" i="4"/>
  <c r="AK520" i="4"/>
  <c r="AK516" i="4"/>
  <c r="AK512" i="4"/>
  <c r="AK508" i="4"/>
  <c r="AK504" i="4"/>
  <c r="AK500" i="4"/>
  <c r="AK629" i="4"/>
  <c r="AK609" i="4"/>
  <c r="AK596" i="4"/>
  <c r="AK592" i="4"/>
  <c r="AK588" i="4"/>
  <c r="AK580" i="4"/>
  <c r="AK572" i="4"/>
  <c r="AK521" i="4"/>
  <c r="AK494" i="4"/>
  <c r="AK490" i="4"/>
  <c r="AK486" i="4"/>
  <c r="AK482" i="4"/>
  <c r="AK478" i="4"/>
  <c r="AK474" i="4"/>
  <c r="AK470" i="4"/>
  <c r="AK466" i="4"/>
  <c r="AK462" i="4"/>
  <c r="AK458" i="4"/>
  <c r="AK454" i="4"/>
  <c r="AK450" i="4"/>
  <c r="AK446" i="4"/>
  <c r="AK442" i="4"/>
  <c r="AK438" i="4"/>
  <c r="AK434" i="4"/>
  <c r="AK430" i="4"/>
  <c r="AK426" i="4"/>
  <c r="AK422" i="4"/>
  <c r="AK418" i="4"/>
  <c r="AK414" i="4"/>
  <c r="AK410" i="4"/>
  <c r="AK406" i="4"/>
  <c r="AK771" i="4"/>
  <c r="AK576" i="4"/>
  <c r="AK529" i="4"/>
  <c r="AK511" i="4"/>
  <c r="AK507" i="4"/>
  <c r="AK503" i="4"/>
  <c r="AK499" i="4"/>
  <c r="AK495" i="4"/>
  <c r="CM495" i="4" s="1"/>
  <c r="AK491" i="4"/>
  <c r="AK487" i="4"/>
  <c r="AK483" i="4"/>
  <c r="AK479" i="4"/>
  <c r="AK475" i="4"/>
  <c r="AK471" i="4"/>
  <c r="AK467" i="4"/>
  <c r="AK463" i="4"/>
  <c r="AK459" i="4"/>
  <c r="AK455" i="4"/>
  <c r="AK451" i="4"/>
  <c r="AK447" i="4"/>
  <c r="AK443" i="4"/>
  <c r="AK439" i="4"/>
  <c r="AK435" i="4"/>
  <c r="AK431" i="4"/>
  <c r="CL431" i="4" s="1"/>
  <c r="AK427" i="4"/>
  <c r="AK423" i="4"/>
  <c r="AK419" i="4"/>
  <c r="AK415" i="4"/>
  <c r="AK411" i="4"/>
  <c r="AK407" i="4"/>
  <c r="AK403" i="4"/>
  <c r="AK704" i="4"/>
  <c r="AK513" i="4"/>
  <c r="AK496" i="4"/>
  <c r="AK492" i="4"/>
  <c r="AK488" i="4"/>
  <c r="AK484" i="4"/>
  <c r="AK480" i="4"/>
  <c r="AK476" i="4"/>
  <c r="AK472" i="4"/>
  <c r="AK468" i="4"/>
  <c r="AK464" i="4"/>
  <c r="AK460" i="4"/>
  <c r="AK456" i="4"/>
  <c r="AK452" i="4"/>
  <c r="AK448" i="4"/>
  <c r="AK444" i="4"/>
  <c r="AK440" i="4"/>
  <c r="AK436" i="4"/>
  <c r="AK432" i="4"/>
  <c r="AK428" i="4"/>
  <c r="AK424" i="4"/>
  <c r="AK420" i="4"/>
  <c r="AK416" i="4"/>
  <c r="AK412" i="4"/>
  <c r="AK408" i="4"/>
  <c r="AK404" i="4"/>
  <c r="AK400" i="4"/>
  <c r="AK763" i="4"/>
  <c r="AK617" i="4"/>
  <c r="AK568" i="4"/>
  <c r="AK517" i="4"/>
  <c r="AK505" i="4"/>
  <c r="AK481" i="4"/>
  <c r="AK465" i="4"/>
  <c r="AK449" i="4"/>
  <c r="AK433" i="4"/>
  <c r="AK402" i="4"/>
  <c r="AK397" i="4"/>
  <c r="AK393" i="4"/>
  <c r="AK389" i="4"/>
  <c r="AK385" i="4"/>
  <c r="AK381" i="4"/>
  <c r="AK377" i="4"/>
  <c r="AK373" i="4"/>
  <c r="AK369" i="4"/>
  <c r="AK365" i="4"/>
  <c r="AK361" i="4"/>
  <c r="AK357" i="4"/>
  <c r="AK353" i="4"/>
  <c r="AK349" i="4"/>
  <c r="AK345" i="4"/>
  <c r="AK341" i="4"/>
  <c r="AK337" i="4"/>
  <c r="AK333" i="4"/>
  <c r="AK329" i="4"/>
  <c r="AK325" i="4"/>
  <c r="AK321" i="4"/>
  <c r="AK317" i="4"/>
  <c r="AK315" i="4"/>
  <c r="AK311" i="4"/>
  <c r="AK307" i="4"/>
  <c r="AK303" i="4"/>
  <c r="AK299" i="4"/>
  <c r="AK296" i="4"/>
  <c r="AK293" i="4"/>
  <c r="AK289" i="4"/>
  <c r="AK285" i="4"/>
  <c r="AK280" i="4"/>
  <c r="AK276" i="4"/>
  <c r="AK272" i="4"/>
  <c r="AK268" i="4"/>
  <c r="AK264" i="4"/>
  <c r="AK260" i="4"/>
  <c r="AK256" i="4"/>
  <c r="AK252" i="4"/>
  <c r="AK248" i="4"/>
  <c r="AK244" i="4"/>
  <c r="AK240" i="4"/>
  <c r="AK237" i="4"/>
  <c r="AK235" i="4"/>
  <c r="AK233" i="4"/>
  <c r="AK230" i="4"/>
  <c r="AK209" i="4"/>
  <c r="AK205" i="4"/>
  <c r="AK201" i="4"/>
  <c r="AK197" i="4"/>
  <c r="AK193" i="4"/>
  <c r="AK189" i="4"/>
  <c r="AK185" i="4"/>
  <c r="AK181" i="4"/>
  <c r="AK177" i="4"/>
  <c r="AK173" i="4"/>
  <c r="AK169" i="4"/>
  <c r="AK165" i="4"/>
  <c r="AK525" i="4"/>
  <c r="AK497" i="4"/>
  <c r="AK493" i="4"/>
  <c r="AK477" i="4"/>
  <c r="AK461" i="4"/>
  <c r="AK445" i="4"/>
  <c r="AK429" i="4"/>
  <c r="AK421" i="4"/>
  <c r="AK409" i="4"/>
  <c r="AK401" i="4"/>
  <c r="AK398" i="4"/>
  <c r="CL398" i="4" s="1"/>
  <c r="AK394" i="4"/>
  <c r="AK390" i="4"/>
  <c r="AK386" i="4"/>
  <c r="AK382" i="4"/>
  <c r="AK378" i="4"/>
  <c r="AK374" i="4"/>
  <c r="CL374" i="4" s="1"/>
  <c r="AK370" i="4"/>
  <c r="AK366" i="4"/>
  <c r="CM366" i="4" s="1"/>
  <c r="AK362" i="4"/>
  <c r="AK358" i="4"/>
  <c r="CL358" i="4" s="1"/>
  <c r="AK354" i="4"/>
  <c r="AK350" i="4"/>
  <c r="AK346" i="4"/>
  <c r="AK342" i="4"/>
  <c r="CL342" i="4" s="1"/>
  <c r="AK338" i="4"/>
  <c r="AK334" i="4"/>
  <c r="AK330" i="4"/>
  <c r="AK326" i="4"/>
  <c r="CL326" i="4" s="1"/>
  <c r="AK322" i="4"/>
  <c r="AK318" i="4"/>
  <c r="AK312" i="4"/>
  <c r="AK308" i="4"/>
  <c r="CM308" i="4" s="1"/>
  <c r="AK304" i="4"/>
  <c r="AK300" i="4"/>
  <c r="AK294" i="4"/>
  <c r="CL294" i="4" s="1"/>
  <c r="AK290" i="4"/>
  <c r="AK286" i="4"/>
  <c r="CM286" i="4" s="1"/>
  <c r="AK283" i="4"/>
  <c r="AK281" i="4"/>
  <c r="AK277" i="4"/>
  <c r="AK273" i="4"/>
  <c r="CM273" i="4" s="1"/>
  <c r="AK269" i="4"/>
  <c r="AK265" i="4"/>
  <c r="AK261" i="4"/>
  <c r="AK257" i="4"/>
  <c r="AK253" i="4"/>
  <c r="CM253" i="4" s="1"/>
  <c r="AK249" i="4"/>
  <c r="AK245" i="4"/>
  <c r="AK241" i="4"/>
  <c r="AK229" i="4"/>
  <c r="AK210" i="4"/>
  <c r="AK206" i="4"/>
  <c r="AK202" i="4"/>
  <c r="CM202" i="4" s="1"/>
  <c r="AK198" i="4"/>
  <c r="CL198" i="4" s="1"/>
  <c r="AK194" i="4"/>
  <c r="AK190" i="4"/>
  <c r="AK186" i="4"/>
  <c r="CM186" i="4" s="1"/>
  <c r="AK182" i="4"/>
  <c r="AK178" i="4"/>
  <c r="AK174" i="4"/>
  <c r="AK170" i="4"/>
  <c r="AK166" i="4"/>
  <c r="AK509" i="4"/>
  <c r="AK501" i="4"/>
  <c r="AK489" i="4"/>
  <c r="AK473" i="4"/>
  <c r="AK457" i="4"/>
  <c r="AK441" i="4"/>
  <c r="AK425" i="4"/>
  <c r="AK413" i="4"/>
  <c r="AK399" i="4"/>
  <c r="AK395" i="4"/>
  <c r="AK391" i="4"/>
  <c r="AK387" i="4"/>
  <c r="AK383" i="4"/>
  <c r="AK379" i="4"/>
  <c r="AK375" i="4"/>
  <c r="AK371" i="4"/>
  <c r="AK367" i="4"/>
  <c r="AK363" i="4"/>
  <c r="AK359" i="4"/>
  <c r="AK355" i="4"/>
  <c r="AK351" i="4"/>
  <c r="AK347" i="4"/>
  <c r="AK343" i="4"/>
  <c r="AK339" i="4"/>
  <c r="AK335" i="4"/>
  <c r="AK331" i="4"/>
  <c r="AK327" i="4"/>
  <c r="AK323" i="4"/>
  <c r="AK319" i="4"/>
  <c r="AK316" i="4"/>
  <c r="AK313" i="4"/>
  <c r="AK309" i="4"/>
  <c r="AK305" i="4"/>
  <c r="AK301" i="4"/>
  <c r="AK297" i="4"/>
  <c r="AK295" i="4"/>
  <c r="AK291" i="4"/>
  <c r="AK287" i="4"/>
  <c r="AK278" i="4"/>
  <c r="AK274" i="4"/>
  <c r="AK270" i="4"/>
  <c r="AK266" i="4"/>
  <c r="AK262" i="4"/>
  <c r="AK258" i="4"/>
  <c r="AK254" i="4"/>
  <c r="AK250" i="4"/>
  <c r="AK246" i="4"/>
  <c r="AK242" i="4"/>
  <c r="AK238" i="4"/>
  <c r="AK236" i="4"/>
  <c r="AK234" i="4"/>
  <c r="AK232" i="4"/>
  <c r="AK228" i="4"/>
  <c r="AK227" i="4"/>
  <c r="AK207" i="4"/>
  <c r="AK203" i="4"/>
  <c r="AK199" i="4"/>
  <c r="AK195" i="4"/>
  <c r="AK191" i="4"/>
  <c r="AK187" i="4"/>
  <c r="AK183" i="4"/>
  <c r="AK179" i="4"/>
  <c r="AK175" i="4"/>
  <c r="AK171" i="4"/>
  <c r="AK167" i="4"/>
  <c r="AS981" i="4"/>
  <c r="AS980" i="4"/>
  <c r="AS979" i="4"/>
  <c r="AS978" i="4"/>
  <c r="AS977" i="4"/>
  <c r="AS976" i="4"/>
  <c r="AS975" i="4"/>
  <c r="AS972" i="4"/>
  <c r="AS971" i="4"/>
  <c r="AS970" i="4"/>
  <c r="AS969" i="4"/>
  <c r="AS968" i="4"/>
  <c r="AS967" i="4"/>
  <c r="AS966" i="4"/>
  <c r="AS965" i="4"/>
  <c r="AS964" i="4"/>
  <c r="AS963" i="4"/>
  <c r="AS962" i="4"/>
  <c r="AS961" i="4"/>
  <c r="AS974" i="4"/>
  <c r="AS973" i="4"/>
  <c r="AS960" i="4"/>
  <c r="AS959" i="4"/>
  <c r="CM959" i="4" s="1"/>
  <c r="AS958" i="4"/>
  <c r="AS957" i="4"/>
  <c r="AS956" i="4"/>
  <c r="AS955" i="4"/>
  <c r="CM955" i="4" s="1"/>
  <c r="AS954" i="4"/>
  <c r="AS953" i="4"/>
  <c r="AS952" i="4"/>
  <c r="AS951" i="4"/>
  <c r="CM951" i="4" s="1"/>
  <c r="AS950" i="4"/>
  <c r="AS949" i="4"/>
  <c r="AS948" i="4"/>
  <c r="AS947" i="4"/>
  <c r="CM947" i="4" s="1"/>
  <c r="AS943" i="4"/>
  <c r="AS944" i="4"/>
  <c r="AS940" i="4"/>
  <c r="AS945" i="4"/>
  <c r="AS941" i="4"/>
  <c r="AS942" i="4"/>
  <c r="AS939" i="4"/>
  <c r="AS936" i="4"/>
  <c r="AS932" i="4"/>
  <c r="AS926" i="4"/>
  <c r="AS925" i="4"/>
  <c r="AS924" i="4"/>
  <c r="AS923" i="4"/>
  <c r="AS922" i="4"/>
  <c r="AS921" i="4"/>
  <c r="AS920" i="4"/>
  <c r="AS919" i="4"/>
  <c r="AS918" i="4"/>
  <c r="AS917" i="4"/>
  <c r="AS916" i="4"/>
  <c r="AS915" i="4"/>
  <c r="AS914" i="4"/>
  <c r="AS913" i="4"/>
  <c r="AS912" i="4"/>
  <c r="AS911" i="4"/>
  <c r="AS910" i="4"/>
  <c r="AS909" i="4"/>
  <c r="AS908" i="4"/>
  <c r="AS907" i="4"/>
  <c r="AS906" i="4"/>
  <c r="AS905" i="4"/>
  <c r="AS904" i="4"/>
  <c r="AS903" i="4"/>
  <c r="AS902" i="4"/>
  <c r="AS901" i="4"/>
  <c r="AS900" i="4"/>
  <c r="AS899" i="4"/>
  <c r="AS898" i="4"/>
  <c r="AS897" i="4"/>
  <c r="AS896" i="4"/>
  <c r="AS895" i="4"/>
  <c r="AS894" i="4"/>
  <c r="AS893" i="4"/>
  <c r="AS946" i="4"/>
  <c r="CM946" i="4" s="1"/>
  <c r="AS937" i="4"/>
  <c r="AS933" i="4"/>
  <c r="AS931" i="4"/>
  <c r="AS929" i="4"/>
  <c r="AS934" i="4"/>
  <c r="AS928" i="4"/>
  <c r="AS862" i="4"/>
  <c r="AS861" i="4"/>
  <c r="AS860" i="4"/>
  <c r="AS859" i="4"/>
  <c r="AS858" i="4"/>
  <c r="AS857" i="4"/>
  <c r="AS856" i="4"/>
  <c r="AS855" i="4"/>
  <c r="AS854" i="4"/>
  <c r="AS853" i="4"/>
  <c r="AS852" i="4"/>
  <c r="AS851" i="4"/>
  <c r="AS850" i="4"/>
  <c r="AS849" i="4"/>
  <c r="AS848" i="4"/>
  <c r="AS847" i="4"/>
  <c r="AS846" i="4"/>
  <c r="AS845" i="4"/>
  <c r="AS844" i="4"/>
  <c r="AS843" i="4"/>
  <c r="AS842" i="4"/>
  <c r="AS841" i="4"/>
  <c r="AS840" i="4"/>
  <c r="AS839" i="4"/>
  <c r="AS838" i="4"/>
  <c r="AS837" i="4"/>
  <c r="AS836" i="4"/>
  <c r="AS835" i="4"/>
  <c r="AS834" i="4"/>
  <c r="AS833" i="4"/>
  <c r="AS832" i="4"/>
  <c r="AS831" i="4"/>
  <c r="AS830" i="4"/>
  <c r="AS829" i="4"/>
  <c r="AS828" i="4"/>
  <c r="AS827" i="4"/>
  <c r="AS826" i="4"/>
  <c r="AS825" i="4"/>
  <c r="AS824" i="4"/>
  <c r="AS823" i="4"/>
  <c r="AS822" i="4"/>
  <c r="AS821" i="4"/>
  <c r="AS820" i="4"/>
  <c r="AS819" i="4"/>
  <c r="AS818" i="4"/>
  <c r="AS817" i="4"/>
  <c r="AS816" i="4"/>
  <c r="AS815" i="4"/>
  <c r="AS814" i="4"/>
  <c r="AS813" i="4"/>
  <c r="AS812" i="4"/>
  <c r="AS811" i="4"/>
  <c r="AS810" i="4"/>
  <c r="AS809" i="4"/>
  <c r="AS938" i="4"/>
  <c r="AS935" i="4"/>
  <c r="AS785" i="4"/>
  <c r="AS781" i="4"/>
  <c r="AS891" i="4"/>
  <c r="AS889" i="4"/>
  <c r="AS887" i="4"/>
  <c r="AS885" i="4"/>
  <c r="AS883" i="4"/>
  <c r="AS881" i="4"/>
  <c r="AS879" i="4"/>
  <c r="AS877" i="4"/>
  <c r="AS875" i="4"/>
  <c r="AS873" i="4"/>
  <c r="AS871" i="4"/>
  <c r="AS869" i="4"/>
  <c r="AS867" i="4"/>
  <c r="AS865" i="4"/>
  <c r="AS863" i="4"/>
  <c r="AS784" i="4"/>
  <c r="AS927" i="4"/>
  <c r="AS888" i="4"/>
  <c r="AS880" i="4"/>
  <c r="AS808" i="4"/>
  <c r="AS804" i="4"/>
  <c r="AS800" i="4"/>
  <c r="AS796" i="4"/>
  <c r="AS792" i="4"/>
  <c r="AS788" i="4"/>
  <c r="AS782" i="4"/>
  <c r="AS777" i="4"/>
  <c r="AS930" i="4"/>
  <c r="AS890" i="4"/>
  <c r="AS882" i="4"/>
  <c r="AS878" i="4"/>
  <c r="AS876" i="4"/>
  <c r="AS874" i="4"/>
  <c r="AS872" i="4"/>
  <c r="AS870" i="4"/>
  <c r="AS868" i="4"/>
  <c r="AS866" i="4"/>
  <c r="AS864" i="4"/>
  <c r="AS805" i="4"/>
  <c r="AS801" i="4"/>
  <c r="AS892" i="4"/>
  <c r="AS884" i="4"/>
  <c r="AS806" i="4"/>
  <c r="AS802" i="4"/>
  <c r="AS798" i="4"/>
  <c r="AS794" i="4"/>
  <c r="AS790" i="4"/>
  <c r="AS780" i="4"/>
  <c r="AS779" i="4"/>
  <c r="AS803" i="4"/>
  <c r="AS793" i="4"/>
  <c r="AS786" i="4"/>
  <c r="AS776" i="4"/>
  <c r="AS772" i="4"/>
  <c r="AS768" i="4"/>
  <c r="AS764" i="4"/>
  <c r="AS760" i="4"/>
  <c r="AS756" i="4"/>
  <c r="AS752" i="4"/>
  <c r="AS748" i="4"/>
  <c r="AS744" i="4"/>
  <c r="AS740" i="4"/>
  <c r="AS737" i="4"/>
  <c r="AS733" i="4"/>
  <c r="AS729" i="4"/>
  <c r="AS725" i="4"/>
  <c r="AS721" i="4"/>
  <c r="AS717" i="4"/>
  <c r="AS713" i="4"/>
  <c r="AS791" i="4"/>
  <c r="AS775" i="4"/>
  <c r="AS771" i="4"/>
  <c r="AS767" i="4"/>
  <c r="AS763" i="4"/>
  <c r="AS759" i="4"/>
  <c r="AS755" i="4"/>
  <c r="AS751" i="4"/>
  <c r="AS747" i="4"/>
  <c r="AS743" i="4"/>
  <c r="AS739" i="4"/>
  <c r="AS734" i="4"/>
  <c r="AS730" i="4"/>
  <c r="AS726" i="4"/>
  <c r="AS722" i="4"/>
  <c r="AS718" i="4"/>
  <c r="AS714" i="4"/>
  <c r="AS886" i="4"/>
  <c r="AS807" i="4"/>
  <c r="AS799" i="4"/>
  <c r="AS797" i="4"/>
  <c r="AS789" i="4"/>
  <c r="AS774" i="4"/>
  <c r="AS770" i="4"/>
  <c r="AS766" i="4"/>
  <c r="AS762" i="4"/>
  <c r="AS758" i="4"/>
  <c r="AS754" i="4"/>
  <c r="AS750" i="4"/>
  <c r="AS746" i="4"/>
  <c r="AS742" i="4"/>
  <c r="AS738" i="4"/>
  <c r="AS735" i="4"/>
  <c r="AS731" i="4"/>
  <c r="AS727" i="4"/>
  <c r="AS723" i="4"/>
  <c r="AS719" i="4"/>
  <c r="AS715" i="4"/>
  <c r="AS711" i="4"/>
  <c r="AS710" i="4"/>
  <c r="AS749" i="4"/>
  <c r="AS732" i="4"/>
  <c r="AS724" i="4"/>
  <c r="AS707" i="4"/>
  <c r="AS703" i="4"/>
  <c r="AS702" i="4"/>
  <c r="AS701" i="4"/>
  <c r="AS700" i="4"/>
  <c r="AS699" i="4"/>
  <c r="AS698" i="4"/>
  <c r="AS697" i="4"/>
  <c r="AS696" i="4"/>
  <c r="AS695" i="4"/>
  <c r="AS694" i="4"/>
  <c r="AS693" i="4"/>
  <c r="AS692" i="4"/>
  <c r="AS691" i="4"/>
  <c r="AS690" i="4"/>
  <c r="AS689" i="4"/>
  <c r="AS688" i="4"/>
  <c r="AS687" i="4"/>
  <c r="AS686" i="4"/>
  <c r="AS685" i="4"/>
  <c r="AS684" i="4"/>
  <c r="AS683" i="4"/>
  <c r="AS682" i="4"/>
  <c r="AS681" i="4"/>
  <c r="AS680" i="4"/>
  <c r="AS679" i="4"/>
  <c r="AS678" i="4"/>
  <c r="AS677" i="4"/>
  <c r="AS676" i="4"/>
  <c r="AS675" i="4"/>
  <c r="AS674" i="4"/>
  <c r="AS673" i="4"/>
  <c r="AS672" i="4"/>
  <c r="AS671" i="4"/>
  <c r="AS670" i="4"/>
  <c r="AS669" i="4"/>
  <c r="AS668" i="4"/>
  <c r="AS667" i="4"/>
  <c r="AS666" i="4"/>
  <c r="AS665" i="4"/>
  <c r="AS664" i="4"/>
  <c r="AS663" i="4"/>
  <c r="AS662" i="4"/>
  <c r="AS661" i="4"/>
  <c r="AS660" i="4"/>
  <c r="AS659" i="4"/>
  <c r="AS658" i="4"/>
  <c r="AS657" i="4"/>
  <c r="AS656" i="4"/>
  <c r="AS655" i="4"/>
  <c r="AS654" i="4"/>
  <c r="AS653" i="4"/>
  <c r="AS652" i="4"/>
  <c r="AS651" i="4"/>
  <c r="AS650" i="4"/>
  <c r="AS649" i="4"/>
  <c r="AS648" i="4"/>
  <c r="AS647" i="4"/>
  <c r="AS646" i="4"/>
  <c r="AS645" i="4"/>
  <c r="AS644" i="4"/>
  <c r="AS643" i="4"/>
  <c r="AS642" i="4"/>
  <c r="AS641" i="4"/>
  <c r="AS640" i="4"/>
  <c r="AS639" i="4"/>
  <c r="AS638" i="4"/>
  <c r="AS637" i="4"/>
  <c r="AS636" i="4"/>
  <c r="AS635" i="4"/>
  <c r="AS634" i="4"/>
  <c r="AS633" i="4"/>
  <c r="AS632" i="4"/>
  <c r="AS631" i="4"/>
  <c r="AS630" i="4"/>
  <c r="AS626" i="4"/>
  <c r="AS622" i="4"/>
  <c r="AS618" i="4"/>
  <c r="AS614" i="4"/>
  <c r="AS610" i="4"/>
  <c r="AS606" i="4"/>
  <c r="AS602" i="4"/>
  <c r="AS795" i="4"/>
  <c r="AS787" i="4"/>
  <c r="AS753" i="4"/>
  <c r="AS720" i="4"/>
  <c r="AS708" i="4"/>
  <c r="AS704" i="4"/>
  <c r="AS629" i="4"/>
  <c r="AS625" i="4"/>
  <c r="AS621" i="4"/>
  <c r="AS617" i="4"/>
  <c r="AS613" i="4"/>
  <c r="AS609" i="4"/>
  <c r="AS605" i="4"/>
  <c r="AS601" i="4"/>
  <c r="AS778" i="4"/>
  <c r="AS773" i="4"/>
  <c r="AS765" i="4"/>
  <c r="AS757" i="4"/>
  <c r="AS736" i="4"/>
  <c r="AS728" i="4"/>
  <c r="AS716" i="4"/>
  <c r="AS709" i="4"/>
  <c r="AS705" i="4"/>
  <c r="AS628" i="4"/>
  <c r="AS624" i="4"/>
  <c r="AS620" i="4"/>
  <c r="AS616" i="4"/>
  <c r="AS612" i="4"/>
  <c r="AS608" i="4"/>
  <c r="AS604" i="4"/>
  <c r="AS600" i="4"/>
  <c r="AS623" i="4"/>
  <c r="AS603" i="4"/>
  <c r="AS599" i="4"/>
  <c r="AS597" i="4"/>
  <c r="AS593" i="4"/>
  <c r="AS589" i="4"/>
  <c r="AS585" i="4"/>
  <c r="AS581" i="4"/>
  <c r="AS577" i="4"/>
  <c r="AS573" i="4"/>
  <c r="AS569" i="4"/>
  <c r="AS566" i="4"/>
  <c r="AS564" i="4"/>
  <c r="AS562" i="4"/>
  <c r="AS560" i="4"/>
  <c r="AS558" i="4"/>
  <c r="AS556" i="4"/>
  <c r="AS554" i="4"/>
  <c r="AS552" i="4"/>
  <c r="AS550" i="4"/>
  <c r="AS548" i="4"/>
  <c r="AS546" i="4"/>
  <c r="AS544" i="4"/>
  <c r="AS542" i="4"/>
  <c r="AS540" i="4"/>
  <c r="AS538" i="4"/>
  <c r="AS536" i="4"/>
  <c r="AS534" i="4"/>
  <c r="AS532" i="4"/>
  <c r="AS528" i="4"/>
  <c r="AS524" i="4"/>
  <c r="AS520" i="4"/>
  <c r="AS516" i="4"/>
  <c r="AS512" i="4"/>
  <c r="AS508" i="4"/>
  <c r="AS504" i="4"/>
  <c r="AS500" i="4"/>
  <c r="AS769" i="4"/>
  <c r="AS761" i="4"/>
  <c r="AS627" i="4"/>
  <c r="AS615" i="4"/>
  <c r="AS607" i="4"/>
  <c r="AS596" i="4"/>
  <c r="AS592" i="4"/>
  <c r="AS588" i="4"/>
  <c r="AS584" i="4"/>
  <c r="AS580" i="4"/>
  <c r="AS576" i="4"/>
  <c r="AS572" i="4"/>
  <c r="AS568" i="4"/>
  <c r="AS529" i="4"/>
  <c r="AS525" i="4"/>
  <c r="AS521" i="4"/>
  <c r="AS517" i="4"/>
  <c r="AS741" i="4"/>
  <c r="AS706" i="4"/>
  <c r="AS595" i="4"/>
  <c r="AS591" i="4"/>
  <c r="AS587" i="4"/>
  <c r="AS583" i="4"/>
  <c r="AS579" i="4"/>
  <c r="AS575" i="4"/>
  <c r="AS571" i="4"/>
  <c r="AS567" i="4"/>
  <c r="AS565" i="4"/>
  <c r="AS563" i="4"/>
  <c r="AS561" i="4"/>
  <c r="AS559" i="4"/>
  <c r="AS557" i="4"/>
  <c r="AS555" i="4"/>
  <c r="AS553" i="4"/>
  <c r="AS551" i="4"/>
  <c r="AS549" i="4"/>
  <c r="AS547" i="4"/>
  <c r="AS545" i="4"/>
  <c r="AS543" i="4"/>
  <c r="AS541" i="4"/>
  <c r="AS539" i="4"/>
  <c r="AS537" i="4"/>
  <c r="AS535" i="4"/>
  <c r="AS533" i="4"/>
  <c r="AS530" i="4"/>
  <c r="AS526" i="4"/>
  <c r="AS522" i="4"/>
  <c r="AS518" i="4"/>
  <c r="AS514" i="4"/>
  <c r="AS510" i="4"/>
  <c r="AS506" i="4"/>
  <c r="AS502" i="4"/>
  <c r="AS498" i="4"/>
  <c r="AS611" i="4"/>
  <c r="AS582" i="4"/>
  <c r="AS519" i="4"/>
  <c r="AS511" i="4"/>
  <c r="AS507" i="4"/>
  <c r="AS503" i="4"/>
  <c r="AS499" i="4"/>
  <c r="AS496" i="4"/>
  <c r="AS492" i="4"/>
  <c r="AS488" i="4"/>
  <c r="AS484" i="4"/>
  <c r="AS480" i="4"/>
  <c r="AS476" i="4"/>
  <c r="AS472" i="4"/>
  <c r="AS468" i="4"/>
  <c r="AS464" i="4"/>
  <c r="AS460" i="4"/>
  <c r="AS456" i="4"/>
  <c r="AS452" i="4"/>
  <c r="AS448" i="4"/>
  <c r="AS444" i="4"/>
  <c r="AS440" i="4"/>
  <c r="AS436" i="4"/>
  <c r="AS432" i="4"/>
  <c r="AS428" i="4"/>
  <c r="AS424" i="4"/>
  <c r="AS420" i="4"/>
  <c r="AS416" i="4"/>
  <c r="AS412" i="4"/>
  <c r="AS408" i="4"/>
  <c r="AS745" i="4"/>
  <c r="AS578" i="4"/>
  <c r="AS531" i="4"/>
  <c r="AS523" i="4"/>
  <c r="AS513" i="4"/>
  <c r="AS497" i="4"/>
  <c r="AS493" i="4"/>
  <c r="AS489" i="4"/>
  <c r="AS485" i="4"/>
  <c r="AS481" i="4"/>
  <c r="AS477" i="4"/>
  <c r="AS473" i="4"/>
  <c r="AS469" i="4"/>
  <c r="AS465" i="4"/>
  <c r="AS461" i="4"/>
  <c r="AS457" i="4"/>
  <c r="AS453" i="4"/>
  <c r="AS449" i="4"/>
  <c r="AS445" i="4"/>
  <c r="AS441" i="4"/>
  <c r="AS437" i="4"/>
  <c r="AS433" i="4"/>
  <c r="AS429" i="4"/>
  <c r="AS425" i="4"/>
  <c r="AS421" i="4"/>
  <c r="AS417" i="4"/>
  <c r="AS413" i="4"/>
  <c r="AS409" i="4"/>
  <c r="AS405" i="4"/>
  <c r="AS401" i="4"/>
  <c r="AS598" i="4"/>
  <c r="AS594" i="4"/>
  <c r="AS590" i="4"/>
  <c r="AS586" i="4"/>
  <c r="AS570" i="4"/>
  <c r="AS509" i="4"/>
  <c r="AS505" i="4"/>
  <c r="AS501" i="4"/>
  <c r="AS494" i="4"/>
  <c r="AS490" i="4"/>
  <c r="AS486" i="4"/>
  <c r="AS482" i="4"/>
  <c r="AS478" i="4"/>
  <c r="AS474" i="4"/>
  <c r="AS470" i="4"/>
  <c r="AS466" i="4"/>
  <c r="AS462" i="4"/>
  <c r="AS458" i="4"/>
  <c r="AS454" i="4"/>
  <c r="AS450" i="4"/>
  <c r="AS446" i="4"/>
  <c r="AS442" i="4"/>
  <c r="AS438" i="4"/>
  <c r="AS434" i="4"/>
  <c r="AS430" i="4"/>
  <c r="AS426" i="4"/>
  <c r="AS422" i="4"/>
  <c r="AS418" i="4"/>
  <c r="AS414" i="4"/>
  <c r="AS410" i="4"/>
  <c r="AS406" i="4"/>
  <c r="AS402" i="4"/>
  <c r="AS487" i="4"/>
  <c r="AS471" i="4"/>
  <c r="AS455" i="4"/>
  <c r="AS439" i="4"/>
  <c r="AS423" i="4"/>
  <c r="AS415" i="4"/>
  <c r="AS399" i="4"/>
  <c r="AS395" i="4"/>
  <c r="AS391" i="4"/>
  <c r="AS387" i="4"/>
  <c r="AS383" i="4"/>
  <c r="AS379" i="4"/>
  <c r="AS375" i="4"/>
  <c r="AS371" i="4"/>
  <c r="AS367" i="4"/>
  <c r="AS363" i="4"/>
  <c r="AS359" i="4"/>
  <c r="AS355" i="4"/>
  <c r="AS351" i="4"/>
  <c r="AS347" i="4"/>
  <c r="AS343" i="4"/>
  <c r="AS339" i="4"/>
  <c r="AS335" i="4"/>
  <c r="AS331" i="4"/>
  <c r="AS327" i="4"/>
  <c r="AS323" i="4"/>
  <c r="AS319" i="4"/>
  <c r="AS316" i="4"/>
  <c r="AS313" i="4"/>
  <c r="AS309" i="4"/>
  <c r="AS305" i="4"/>
  <c r="AS301" i="4"/>
  <c r="AS297" i="4"/>
  <c r="AS295" i="4"/>
  <c r="AS291" i="4"/>
  <c r="AS287" i="4"/>
  <c r="AS283" i="4"/>
  <c r="AS281" i="4"/>
  <c r="AS278" i="4"/>
  <c r="AS274" i="4"/>
  <c r="AS270" i="4"/>
  <c r="AS266" i="4"/>
  <c r="AS262" i="4"/>
  <c r="AS258" i="4"/>
  <c r="AS254" i="4"/>
  <c r="AS250" i="4"/>
  <c r="AS246" i="4"/>
  <c r="AS242" i="4"/>
  <c r="AS238" i="4"/>
  <c r="AS236" i="4"/>
  <c r="AS234" i="4"/>
  <c r="AS232" i="4"/>
  <c r="AS207" i="4"/>
  <c r="AS203" i="4"/>
  <c r="AS199" i="4"/>
  <c r="AS195" i="4"/>
  <c r="AS191" i="4"/>
  <c r="AS187" i="4"/>
  <c r="AS183" i="4"/>
  <c r="AS179" i="4"/>
  <c r="AS175" i="4"/>
  <c r="AS171" i="4"/>
  <c r="AS167" i="4"/>
  <c r="AS483" i="4"/>
  <c r="AS467" i="4"/>
  <c r="AS451" i="4"/>
  <c r="AS435" i="4"/>
  <c r="AS404" i="4"/>
  <c r="AS403" i="4"/>
  <c r="AS400" i="4"/>
  <c r="AS396" i="4"/>
  <c r="AS392" i="4"/>
  <c r="AS388" i="4"/>
  <c r="AS384" i="4"/>
  <c r="AS380" i="4"/>
  <c r="AS376" i="4"/>
  <c r="AS372" i="4"/>
  <c r="AS368" i="4"/>
  <c r="AS364" i="4"/>
  <c r="AS360" i="4"/>
  <c r="AS356" i="4"/>
  <c r="AS352" i="4"/>
  <c r="AS348" i="4"/>
  <c r="AS344" i="4"/>
  <c r="AS340" i="4"/>
  <c r="AS336" i="4"/>
  <c r="AS332" i="4"/>
  <c r="AS328" i="4"/>
  <c r="AS324" i="4"/>
  <c r="AS320" i="4"/>
  <c r="AS314" i="4"/>
  <c r="AS310" i="4"/>
  <c r="AS306" i="4"/>
  <c r="AS302" i="4"/>
  <c r="AS298" i="4"/>
  <c r="AS292" i="4"/>
  <c r="AS288" i="4"/>
  <c r="AS284" i="4"/>
  <c r="AS279" i="4"/>
  <c r="AS275" i="4"/>
  <c r="AS271" i="4"/>
  <c r="AS267" i="4"/>
  <c r="AS263" i="4"/>
  <c r="AS259" i="4"/>
  <c r="AS255" i="4"/>
  <c r="AS251" i="4"/>
  <c r="AS247" i="4"/>
  <c r="AS243" i="4"/>
  <c r="AS239" i="4"/>
  <c r="AS221" i="4"/>
  <c r="AS208" i="4"/>
  <c r="AS204" i="4"/>
  <c r="AS200" i="4"/>
  <c r="AS196" i="4"/>
  <c r="AS192" i="4"/>
  <c r="AS188" i="4"/>
  <c r="AS184" i="4"/>
  <c r="AS180" i="4"/>
  <c r="AS176" i="4"/>
  <c r="AS172" i="4"/>
  <c r="AS168" i="4"/>
  <c r="AS783" i="4"/>
  <c r="AS712" i="4"/>
  <c r="AS619" i="4"/>
  <c r="AS574" i="4"/>
  <c r="AS515" i="4"/>
  <c r="AS495" i="4"/>
  <c r="AS479" i="4"/>
  <c r="AS463" i="4"/>
  <c r="AS447" i="4"/>
  <c r="AS431" i="4"/>
  <c r="AS419" i="4"/>
  <c r="AS407" i="4"/>
  <c r="AS397" i="4"/>
  <c r="AS393" i="4"/>
  <c r="AS389" i="4"/>
  <c r="AS385" i="4"/>
  <c r="AS381" i="4"/>
  <c r="AS377" i="4"/>
  <c r="AS373" i="4"/>
  <c r="AS369" i="4"/>
  <c r="AS365" i="4"/>
  <c r="AS361" i="4"/>
  <c r="AS357" i="4"/>
  <c r="AS353" i="4"/>
  <c r="AS349" i="4"/>
  <c r="AS345" i="4"/>
  <c r="AS341" i="4"/>
  <c r="AS337" i="4"/>
  <c r="AS333" i="4"/>
  <c r="AS329" i="4"/>
  <c r="AS325" i="4"/>
  <c r="AS321" i="4"/>
  <c r="AS317" i="4"/>
  <c r="AS315" i="4"/>
  <c r="AS311" i="4"/>
  <c r="AS307" i="4"/>
  <c r="AS303" i="4"/>
  <c r="AS299" i="4"/>
  <c r="AS296" i="4"/>
  <c r="AS293" i="4"/>
  <c r="AS289" i="4"/>
  <c r="AS285" i="4"/>
  <c r="AS282" i="4"/>
  <c r="AS280" i="4"/>
  <c r="AS276" i="4"/>
  <c r="AS272" i="4"/>
  <c r="AS268" i="4"/>
  <c r="AS264" i="4"/>
  <c r="AS260" i="4"/>
  <c r="AS256" i="4"/>
  <c r="AS252" i="4"/>
  <c r="AS248" i="4"/>
  <c r="AS244" i="4"/>
  <c r="AS240" i="4"/>
  <c r="AS237" i="4"/>
  <c r="AS235" i="4"/>
  <c r="AS233" i="4"/>
  <c r="AS220" i="4"/>
  <c r="AS209" i="4"/>
  <c r="AS205" i="4"/>
  <c r="AS201" i="4"/>
  <c r="AS197" i="4"/>
  <c r="AS193" i="4"/>
  <c r="AS189" i="4"/>
  <c r="AS185" i="4"/>
  <c r="AS181" i="4"/>
  <c r="AS177" i="4"/>
  <c r="AS173" i="4"/>
  <c r="AS169" i="4"/>
  <c r="AS165" i="4"/>
  <c r="AK13" i="4"/>
  <c r="AS14" i="4"/>
  <c r="AG15" i="4"/>
  <c r="CM15" i="4" s="1"/>
  <c r="Q16" i="4"/>
  <c r="AG19" i="4"/>
  <c r="CL19" i="4" s="1"/>
  <c r="Q20" i="4"/>
  <c r="AO21" i="4"/>
  <c r="I22" i="4"/>
  <c r="CU22" i="4" s="1"/>
  <c r="AS22" i="4"/>
  <c r="AK24" i="4"/>
  <c r="E25" i="4"/>
  <c r="I26" i="4"/>
  <c r="CV26" i="4" s="1"/>
  <c r="U29" i="4"/>
  <c r="BU734" i="4"/>
  <c r="BU730" i="4"/>
  <c r="BU726" i="4"/>
  <c r="BU722" i="4"/>
  <c r="BU718" i="4"/>
  <c r="BU714" i="4"/>
  <c r="BU735" i="4"/>
  <c r="BU731" i="4"/>
  <c r="BU727" i="4"/>
  <c r="BU723" i="4"/>
  <c r="BU719" i="4"/>
  <c r="BU715" i="4"/>
  <c r="BU711" i="4"/>
  <c r="BU736" i="4"/>
  <c r="BU732" i="4"/>
  <c r="BU728" i="4"/>
  <c r="BU724" i="4"/>
  <c r="BU720" i="4"/>
  <c r="BU716" i="4"/>
  <c r="BU712" i="4"/>
  <c r="BU721" i="4"/>
  <c r="BU708" i="4"/>
  <c r="BU704" i="4"/>
  <c r="BU628" i="4"/>
  <c r="BU624" i="4"/>
  <c r="BU620" i="4"/>
  <c r="BU616" i="4"/>
  <c r="BU612" i="4"/>
  <c r="BU608" i="4"/>
  <c r="BU604" i="4"/>
  <c r="BU600" i="4"/>
  <c r="BU729" i="4"/>
  <c r="BU717" i="4"/>
  <c r="BU710" i="4"/>
  <c r="BU709" i="4"/>
  <c r="BU705" i="4"/>
  <c r="BU627" i="4"/>
  <c r="BU623" i="4"/>
  <c r="BU619" i="4"/>
  <c r="BU615" i="4"/>
  <c r="BU611" i="4"/>
  <c r="BU607" i="4"/>
  <c r="BU603" i="4"/>
  <c r="BU599" i="4"/>
  <c r="BU713" i="4"/>
  <c r="BU706" i="4"/>
  <c r="BU626" i="4"/>
  <c r="BU622" i="4"/>
  <c r="BU618" i="4"/>
  <c r="BU614" i="4"/>
  <c r="BU610" i="4"/>
  <c r="BU606" i="4"/>
  <c r="BU602" i="4"/>
  <c r="BU702" i="4"/>
  <c r="BU700" i="4"/>
  <c r="BU698" i="4"/>
  <c r="BU696" i="4"/>
  <c r="BU694" i="4"/>
  <c r="BU692" i="4"/>
  <c r="BU690" i="4"/>
  <c r="BU688" i="4"/>
  <c r="BU686" i="4"/>
  <c r="BU684" i="4"/>
  <c r="BU682" i="4"/>
  <c r="BU680" i="4"/>
  <c r="BU678" i="4"/>
  <c r="BU676" i="4"/>
  <c r="BU674" i="4"/>
  <c r="BU672" i="4"/>
  <c r="BU670" i="4"/>
  <c r="BU668" i="4"/>
  <c r="BU666" i="4"/>
  <c r="BU664" i="4"/>
  <c r="BU662" i="4"/>
  <c r="BU658" i="4"/>
  <c r="BU654" i="4"/>
  <c r="BU650" i="4"/>
  <c r="BU646" i="4"/>
  <c r="BU642" i="4"/>
  <c r="BU638" i="4"/>
  <c r="BU634" i="4"/>
  <c r="BU630" i="4"/>
  <c r="BU625" i="4"/>
  <c r="BU613" i="4"/>
  <c r="BU605" i="4"/>
  <c r="BU601" i="4"/>
  <c r="BU595" i="4"/>
  <c r="BU591" i="4"/>
  <c r="BU587" i="4"/>
  <c r="BU583" i="4"/>
  <c r="BU579" i="4"/>
  <c r="BU575" i="4"/>
  <c r="BU571" i="4"/>
  <c r="BU567" i="4"/>
  <c r="BU565" i="4"/>
  <c r="BU563" i="4"/>
  <c r="BU561" i="4"/>
  <c r="BU559" i="4"/>
  <c r="BU557" i="4"/>
  <c r="BU555" i="4"/>
  <c r="BU553" i="4"/>
  <c r="BU551" i="4"/>
  <c r="BU549" i="4"/>
  <c r="BU547" i="4"/>
  <c r="BU545" i="4"/>
  <c r="BU543" i="4"/>
  <c r="BU541" i="4"/>
  <c r="BU539" i="4"/>
  <c r="BU537" i="4"/>
  <c r="BU535" i="4"/>
  <c r="BU533" i="4"/>
  <c r="BU530" i="4"/>
  <c r="BU526" i="4"/>
  <c r="BU522" i="4"/>
  <c r="BU518" i="4"/>
  <c r="BU514" i="4"/>
  <c r="BU510" i="4"/>
  <c r="BU506" i="4"/>
  <c r="BU502" i="4"/>
  <c r="BU498" i="4"/>
  <c r="BU733" i="4"/>
  <c r="BU661" i="4"/>
  <c r="BU657" i="4"/>
  <c r="BU653" i="4"/>
  <c r="BU649" i="4"/>
  <c r="BU645" i="4"/>
  <c r="BU641" i="4"/>
  <c r="BU637" i="4"/>
  <c r="BU633" i="4"/>
  <c r="BU629" i="4"/>
  <c r="BU617" i="4"/>
  <c r="BU609" i="4"/>
  <c r="BU598" i="4"/>
  <c r="BU594" i="4"/>
  <c r="BU590" i="4"/>
  <c r="BU586" i="4"/>
  <c r="BU582" i="4"/>
  <c r="BU578" i="4"/>
  <c r="BU574" i="4"/>
  <c r="BU570" i="4"/>
  <c r="BU531" i="4"/>
  <c r="BU527" i="4"/>
  <c r="BU523" i="4"/>
  <c r="BU519" i="4"/>
  <c r="BU515" i="4"/>
  <c r="BU725" i="4"/>
  <c r="BU703" i="4"/>
  <c r="BU701" i="4"/>
  <c r="BU699" i="4"/>
  <c r="BU697" i="4"/>
  <c r="BU695" i="4"/>
  <c r="BU693" i="4"/>
  <c r="BU691" i="4"/>
  <c r="BU689" i="4"/>
  <c r="BU687" i="4"/>
  <c r="BU685" i="4"/>
  <c r="BU683" i="4"/>
  <c r="BU681" i="4"/>
  <c r="BU679" i="4"/>
  <c r="BU677" i="4"/>
  <c r="BU675" i="4"/>
  <c r="BU673" i="4"/>
  <c r="BU671" i="4"/>
  <c r="BU669" i="4"/>
  <c r="BU667" i="4"/>
  <c r="BU665" i="4"/>
  <c r="BU663" i="4"/>
  <c r="BU660" i="4"/>
  <c r="BU656" i="4"/>
  <c r="BU652" i="4"/>
  <c r="BU648" i="4"/>
  <c r="BU644" i="4"/>
  <c r="BU640" i="4"/>
  <c r="BU636" i="4"/>
  <c r="BU632" i="4"/>
  <c r="BU597" i="4"/>
  <c r="BU593" i="4"/>
  <c r="BU589" i="4"/>
  <c r="BU585" i="4"/>
  <c r="BU581" i="4"/>
  <c r="BU577" i="4"/>
  <c r="BU573" i="4"/>
  <c r="BU569" i="4"/>
  <c r="BU566" i="4"/>
  <c r="BU564" i="4"/>
  <c r="BU562" i="4"/>
  <c r="BU560" i="4"/>
  <c r="BU558" i="4"/>
  <c r="BU556" i="4"/>
  <c r="BU554" i="4"/>
  <c r="BU552" i="4"/>
  <c r="BU550" i="4"/>
  <c r="BU548" i="4"/>
  <c r="BU546" i="4"/>
  <c r="BU544" i="4"/>
  <c r="BU542" i="4"/>
  <c r="BU540" i="4"/>
  <c r="BU538" i="4"/>
  <c r="BU536" i="4"/>
  <c r="BU534" i="4"/>
  <c r="BU532" i="4"/>
  <c r="BU528" i="4"/>
  <c r="BU524" i="4"/>
  <c r="BU520" i="4"/>
  <c r="BU516" i="4"/>
  <c r="BU512" i="4"/>
  <c r="BU508" i="4"/>
  <c r="BU504" i="4"/>
  <c r="BU500" i="4"/>
  <c r="BU707" i="4"/>
  <c r="BU651" i="4"/>
  <c r="BU635" i="4"/>
  <c r="BU494" i="4"/>
  <c r="BU490" i="4"/>
  <c r="BU486" i="4"/>
  <c r="BU482" i="4"/>
  <c r="BU478" i="4"/>
  <c r="BU474" i="4"/>
  <c r="BU470" i="4"/>
  <c r="BU466" i="4"/>
  <c r="BU462" i="4"/>
  <c r="BU458" i="4"/>
  <c r="BU454" i="4"/>
  <c r="BU450" i="4"/>
  <c r="BU446" i="4"/>
  <c r="BU442" i="4"/>
  <c r="BU438" i="4"/>
  <c r="BU434" i="4"/>
  <c r="BU430" i="4"/>
  <c r="BU426" i="4"/>
  <c r="BU422" i="4"/>
  <c r="BU418" i="4"/>
  <c r="BU414" i="4"/>
  <c r="BU410" i="4"/>
  <c r="BU406" i="4"/>
  <c r="BU647" i="4"/>
  <c r="BU631" i="4"/>
  <c r="BU584" i="4"/>
  <c r="BU568" i="4"/>
  <c r="BU525" i="4"/>
  <c r="BU517" i="4"/>
  <c r="BU511" i="4"/>
  <c r="BU507" i="4"/>
  <c r="BU503" i="4"/>
  <c r="BU499" i="4"/>
  <c r="BU497" i="4"/>
  <c r="BU495" i="4"/>
  <c r="BU491" i="4"/>
  <c r="BU487" i="4"/>
  <c r="BU483" i="4"/>
  <c r="BU479" i="4"/>
  <c r="BU475" i="4"/>
  <c r="BU471" i="4"/>
  <c r="BU467" i="4"/>
  <c r="BU463" i="4"/>
  <c r="BU459" i="4"/>
  <c r="BU455" i="4"/>
  <c r="BU451" i="4"/>
  <c r="BU447" i="4"/>
  <c r="BU443" i="4"/>
  <c r="BU439" i="4"/>
  <c r="BU435" i="4"/>
  <c r="BU431" i="4"/>
  <c r="BU427" i="4"/>
  <c r="BU423" i="4"/>
  <c r="BU419" i="4"/>
  <c r="BU415" i="4"/>
  <c r="BU411" i="4"/>
  <c r="BU407" i="4"/>
  <c r="BU403" i="4"/>
  <c r="BU659" i="4"/>
  <c r="BU643" i="4"/>
  <c r="BU621" i="4"/>
  <c r="BU596" i="4"/>
  <c r="BU592" i="4"/>
  <c r="BU588" i="4"/>
  <c r="BU580" i="4"/>
  <c r="BU572" i="4"/>
  <c r="BU521" i="4"/>
  <c r="BU513" i="4"/>
  <c r="BU496" i="4"/>
  <c r="BU492" i="4"/>
  <c r="BU488" i="4"/>
  <c r="BU484" i="4"/>
  <c r="BU480" i="4"/>
  <c r="BU476" i="4"/>
  <c r="BU472" i="4"/>
  <c r="BU468" i="4"/>
  <c r="BU464" i="4"/>
  <c r="BU460" i="4"/>
  <c r="BU456" i="4"/>
  <c r="BU452" i="4"/>
  <c r="BU448" i="4"/>
  <c r="BU444" i="4"/>
  <c r="BU440" i="4"/>
  <c r="BU436" i="4"/>
  <c r="BU432" i="4"/>
  <c r="BU428" i="4"/>
  <c r="BU424" i="4"/>
  <c r="BU420" i="4"/>
  <c r="BU416" i="4"/>
  <c r="BU412" i="4"/>
  <c r="BU408" i="4"/>
  <c r="BU404" i="4"/>
  <c r="BU400" i="4"/>
  <c r="BU489" i="4"/>
  <c r="BU473" i="4"/>
  <c r="BU457" i="4"/>
  <c r="BU441" i="4"/>
  <c r="BU425" i="4"/>
  <c r="BU413" i="4"/>
  <c r="BU402" i="4"/>
  <c r="BU397" i="4"/>
  <c r="BU393" i="4"/>
  <c r="BU389" i="4"/>
  <c r="BU385" i="4"/>
  <c r="BU381" i="4"/>
  <c r="BU377" i="4"/>
  <c r="BU373" i="4"/>
  <c r="BU369" i="4"/>
  <c r="BU365" i="4"/>
  <c r="BU361" i="4"/>
  <c r="BU357" i="4"/>
  <c r="BU353" i="4"/>
  <c r="BU349" i="4"/>
  <c r="BU345" i="4"/>
  <c r="BU341" i="4"/>
  <c r="BU337" i="4"/>
  <c r="BU333" i="4"/>
  <c r="BU329" i="4"/>
  <c r="BU325" i="4"/>
  <c r="BU321" i="4"/>
  <c r="BU317" i="4"/>
  <c r="BU311" i="4"/>
  <c r="BU307" i="4"/>
  <c r="BU303" i="4"/>
  <c r="BU299" i="4"/>
  <c r="BU296" i="4"/>
  <c r="BU293" i="4"/>
  <c r="BU289" i="4"/>
  <c r="BU285" i="4"/>
  <c r="BU282" i="4"/>
  <c r="BU280" i="4"/>
  <c r="BU276" i="4"/>
  <c r="BU272" i="4"/>
  <c r="BU268" i="4"/>
  <c r="BU264" i="4"/>
  <c r="BU260" i="4"/>
  <c r="BU256" i="4"/>
  <c r="BU252" i="4"/>
  <c r="BU248" i="4"/>
  <c r="BU244" i="4"/>
  <c r="BU240" i="4"/>
  <c r="BU237" i="4"/>
  <c r="BU235" i="4"/>
  <c r="BU228" i="4"/>
  <c r="BU227" i="4"/>
  <c r="BU226" i="4"/>
  <c r="BU225" i="4"/>
  <c r="BU222" i="4"/>
  <c r="BU209" i="4"/>
  <c r="BU205" i="4"/>
  <c r="BU201" i="4"/>
  <c r="BU197" i="4"/>
  <c r="BU193" i="4"/>
  <c r="BU189" i="4"/>
  <c r="BU185" i="4"/>
  <c r="BU181" i="4"/>
  <c r="BU177" i="4"/>
  <c r="BU173" i="4"/>
  <c r="BU169" i="4"/>
  <c r="BU165" i="4"/>
  <c r="BU576" i="4"/>
  <c r="BU509" i="4"/>
  <c r="BU501" i="4"/>
  <c r="BU485" i="4"/>
  <c r="BU469" i="4"/>
  <c r="BU453" i="4"/>
  <c r="BU437" i="4"/>
  <c r="BU417" i="4"/>
  <c r="BU405" i="4"/>
  <c r="BU401" i="4"/>
  <c r="BU398" i="4"/>
  <c r="BU394" i="4"/>
  <c r="BU390" i="4"/>
  <c r="BU386" i="4"/>
  <c r="BU382" i="4"/>
  <c r="BU378" i="4"/>
  <c r="BU374" i="4"/>
  <c r="BU370" i="4"/>
  <c r="BU366" i="4"/>
  <c r="BU362" i="4"/>
  <c r="BU358" i="4"/>
  <c r="BU354" i="4"/>
  <c r="BU350" i="4"/>
  <c r="BU346" i="4"/>
  <c r="BU342" i="4"/>
  <c r="BU338" i="4"/>
  <c r="BU334" i="4"/>
  <c r="BU330" i="4"/>
  <c r="BU326" i="4"/>
  <c r="BU322" i="4"/>
  <c r="BU318" i="4"/>
  <c r="BU315" i="4"/>
  <c r="BU312" i="4"/>
  <c r="BU308" i="4"/>
  <c r="BU304" i="4"/>
  <c r="BU300" i="4"/>
  <c r="BU294" i="4"/>
  <c r="BU290" i="4"/>
  <c r="BU286" i="4"/>
  <c r="BU277" i="4"/>
  <c r="BU273" i="4"/>
  <c r="BU269" i="4"/>
  <c r="BU265" i="4"/>
  <c r="BU261" i="4"/>
  <c r="BU257" i="4"/>
  <c r="BU253" i="4"/>
  <c r="BU249" i="4"/>
  <c r="BU245" i="4"/>
  <c r="BU241" i="4"/>
  <c r="BU233" i="4"/>
  <c r="BU231" i="4"/>
  <c r="BU210" i="4"/>
  <c r="BU206" i="4"/>
  <c r="BU202" i="4"/>
  <c r="BU198" i="4"/>
  <c r="BU194" i="4"/>
  <c r="BU190" i="4"/>
  <c r="BU186" i="4"/>
  <c r="BU182" i="4"/>
  <c r="BU178" i="4"/>
  <c r="BU174" i="4"/>
  <c r="BU170" i="4"/>
  <c r="BU166" i="4"/>
  <c r="BU655" i="4"/>
  <c r="BU529" i="4"/>
  <c r="BU481" i="4"/>
  <c r="BU465" i="4"/>
  <c r="BU449" i="4"/>
  <c r="BU433" i="4"/>
  <c r="BU399" i="4"/>
  <c r="BU395" i="4"/>
  <c r="BU391" i="4"/>
  <c r="BU387" i="4"/>
  <c r="BU383" i="4"/>
  <c r="BU379" i="4"/>
  <c r="BU375" i="4"/>
  <c r="BU371" i="4"/>
  <c r="BU367" i="4"/>
  <c r="BU363" i="4"/>
  <c r="BU359" i="4"/>
  <c r="BU355" i="4"/>
  <c r="BU351" i="4"/>
  <c r="BU347" i="4"/>
  <c r="BU343" i="4"/>
  <c r="BU339" i="4"/>
  <c r="BU335" i="4"/>
  <c r="BU331" i="4"/>
  <c r="BU327" i="4"/>
  <c r="BU323" i="4"/>
  <c r="BU319" i="4"/>
  <c r="BU313" i="4"/>
  <c r="BU309" i="4"/>
  <c r="BU305" i="4"/>
  <c r="BU301" i="4"/>
  <c r="BU297" i="4"/>
  <c r="BU295" i="4"/>
  <c r="BU291" i="4"/>
  <c r="BU287" i="4"/>
  <c r="BU283" i="4"/>
  <c r="BU281" i="4"/>
  <c r="BU278" i="4"/>
  <c r="BU274" i="4"/>
  <c r="BU270" i="4"/>
  <c r="BU266" i="4"/>
  <c r="BU262" i="4"/>
  <c r="BU258" i="4"/>
  <c r="BU254" i="4"/>
  <c r="BU250" i="4"/>
  <c r="BU246" i="4"/>
  <c r="BU242" i="4"/>
  <c r="BU238" i="4"/>
  <c r="BU236" i="4"/>
  <c r="BU230" i="4"/>
  <c r="BU207" i="4"/>
  <c r="BU203" i="4"/>
  <c r="BU199" i="4"/>
  <c r="BU195" i="4"/>
  <c r="BU191" i="4"/>
  <c r="BU187" i="4"/>
  <c r="BU183" i="4"/>
  <c r="BU179" i="4"/>
  <c r="BU175" i="4"/>
  <c r="BU171" i="4"/>
  <c r="BU167" i="4"/>
  <c r="BY627" i="4"/>
  <c r="BY623" i="4"/>
  <c r="BY619" i="4"/>
  <c r="BY615" i="4"/>
  <c r="BY611" i="4"/>
  <c r="BY607" i="4"/>
  <c r="BY603" i="4"/>
  <c r="BY599" i="4"/>
  <c r="BY626" i="4"/>
  <c r="BY622" i="4"/>
  <c r="BY618" i="4"/>
  <c r="BY614" i="4"/>
  <c r="BY610" i="4"/>
  <c r="BY606" i="4"/>
  <c r="BY602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Y690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Y674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655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DK639" i="4" s="1"/>
  <c r="BY638" i="4"/>
  <c r="BY637" i="4"/>
  <c r="BY636" i="4"/>
  <c r="BY635" i="4"/>
  <c r="BY634" i="4"/>
  <c r="BY633" i="4"/>
  <c r="BY632" i="4"/>
  <c r="BY631" i="4"/>
  <c r="BY630" i="4"/>
  <c r="BY629" i="4"/>
  <c r="BY625" i="4"/>
  <c r="BY621" i="4"/>
  <c r="BY617" i="4"/>
  <c r="BY613" i="4"/>
  <c r="BY609" i="4"/>
  <c r="BY605" i="4"/>
  <c r="BY601" i="4"/>
  <c r="BY598" i="4"/>
  <c r="BY594" i="4"/>
  <c r="BY590" i="4"/>
  <c r="BY586" i="4"/>
  <c r="BY582" i="4"/>
  <c r="BY578" i="4"/>
  <c r="BY574" i="4"/>
  <c r="BY570" i="4"/>
  <c r="BY531" i="4"/>
  <c r="BY527" i="4"/>
  <c r="BY523" i="4"/>
  <c r="BY519" i="4"/>
  <c r="BY515" i="4"/>
  <c r="BY511" i="4"/>
  <c r="BY507" i="4"/>
  <c r="BY503" i="4"/>
  <c r="BY499" i="4"/>
  <c r="BY620" i="4"/>
  <c r="BY597" i="4"/>
  <c r="BY593" i="4"/>
  <c r="BY589" i="4"/>
  <c r="BY585" i="4"/>
  <c r="BY581" i="4"/>
  <c r="BY577" i="4"/>
  <c r="BY573" i="4"/>
  <c r="BY569" i="4"/>
  <c r="BY566" i="4"/>
  <c r="BY564" i="4"/>
  <c r="BY562" i="4"/>
  <c r="BY560" i="4"/>
  <c r="BY558" i="4"/>
  <c r="BY556" i="4"/>
  <c r="BY554" i="4"/>
  <c r="BY552" i="4"/>
  <c r="BY550" i="4"/>
  <c r="BY548" i="4"/>
  <c r="BY546" i="4"/>
  <c r="BY544" i="4"/>
  <c r="BY542" i="4"/>
  <c r="BY540" i="4"/>
  <c r="BY538" i="4"/>
  <c r="BY536" i="4"/>
  <c r="BY534" i="4"/>
  <c r="BY532" i="4"/>
  <c r="BY528" i="4"/>
  <c r="BY524" i="4"/>
  <c r="BY520" i="4"/>
  <c r="BY516" i="4"/>
  <c r="BY624" i="4"/>
  <c r="BY612" i="4"/>
  <c r="BY604" i="4"/>
  <c r="BY600" i="4"/>
  <c r="BY596" i="4"/>
  <c r="BY592" i="4"/>
  <c r="BY588" i="4"/>
  <c r="BY584" i="4"/>
  <c r="BY580" i="4"/>
  <c r="BY576" i="4"/>
  <c r="BY572" i="4"/>
  <c r="BY568" i="4"/>
  <c r="BY529" i="4"/>
  <c r="BY525" i="4"/>
  <c r="BY521" i="4"/>
  <c r="BY517" i="4"/>
  <c r="BY513" i="4"/>
  <c r="BY509" i="4"/>
  <c r="BY505" i="4"/>
  <c r="BY501" i="4"/>
  <c r="BY595" i="4"/>
  <c r="BY591" i="4"/>
  <c r="BY587" i="4"/>
  <c r="BY579" i="4"/>
  <c r="BY571" i="4"/>
  <c r="BY561" i="4"/>
  <c r="BY549" i="4"/>
  <c r="BY526" i="4"/>
  <c r="BY497" i="4"/>
  <c r="BY495" i="4"/>
  <c r="BY491" i="4"/>
  <c r="BY487" i="4"/>
  <c r="BY483" i="4"/>
  <c r="BY479" i="4"/>
  <c r="BY475" i="4"/>
  <c r="BY471" i="4"/>
  <c r="BY467" i="4"/>
  <c r="BY463" i="4"/>
  <c r="BY459" i="4"/>
  <c r="BY455" i="4"/>
  <c r="BY451" i="4"/>
  <c r="BY447" i="4"/>
  <c r="BY443" i="4"/>
  <c r="BY439" i="4"/>
  <c r="BY435" i="4"/>
  <c r="BY431" i="4"/>
  <c r="BY427" i="4"/>
  <c r="BY423" i="4"/>
  <c r="BY419" i="4"/>
  <c r="BY415" i="4"/>
  <c r="BY411" i="4"/>
  <c r="BY407" i="4"/>
  <c r="BY575" i="4"/>
  <c r="BY565" i="4"/>
  <c r="BY559" i="4"/>
  <c r="BY557" i="4"/>
  <c r="BY555" i="4"/>
  <c r="BY535" i="4"/>
  <c r="BY518" i="4"/>
  <c r="BY510" i="4"/>
  <c r="BY506" i="4"/>
  <c r="BY502" i="4"/>
  <c r="BY498" i="4"/>
  <c r="BY496" i="4"/>
  <c r="BY492" i="4"/>
  <c r="BY488" i="4"/>
  <c r="BY484" i="4"/>
  <c r="BY480" i="4"/>
  <c r="BY476" i="4"/>
  <c r="BY472" i="4"/>
  <c r="BY468" i="4"/>
  <c r="BY464" i="4"/>
  <c r="BY460" i="4"/>
  <c r="BY456" i="4"/>
  <c r="BY452" i="4"/>
  <c r="BY448" i="4"/>
  <c r="BY444" i="4"/>
  <c r="BY440" i="4"/>
  <c r="BY436" i="4"/>
  <c r="BY432" i="4"/>
  <c r="BY428" i="4"/>
  <c r="BY424" i="4"/>
  <c r="BY420" i="4"/>
  <c r="BY416" i="4"/>
  <c r="BY412" i="4"/>
  <c r="BY408" i="4"/>
  <c r="BY404" i="4"/>
  <c r="BY400" i="4"/>
  <c r="BY616" i="4"/>
  <c r="BY551" i="4"/>
  <c r="BY547" i="4"/>
  <c r="BY545" i="4"/>
  <c r="BY543" i="4"/>
  <c r="BY541" i="4"/>
  <c r="BY537" i="4"/>
  <c r="BY530" i="4"/>
  <c r="BY522" i="4"/>
  <c r="BY493" i="4"/>
  <c r="DJ493" i="4" s="1"/>
  <c r="BY489" i="4"/>
  <c r="BY485" i="4"/>
  <c r="BY481" i="4"/>
  <c r="BY477" i="4"/>
  <c r="BY473" i="4"/>
  <c r="BY469" i="4"/>
  <c r="BY465" i="4"/>
  <c r="BY461" i="4"/>
  <c r="DK461" i="4" s="1"/>
  <c r="BY457" i="4"/>
  <c r="BY453" i="4"/>
  <c r="BY449" i="4"/>
  <c r="BY445" i="4"/>
  <c r="BY441" i="4"/>
  <c r="BY437" i="4"/>
  <c r="BY433" i="4"/>
  <c r="BY429" i="4"/>
  <c r="DJ429" i="4" s="1"/>
  <c r="BY425" i="4"/>
  <c r="BY421" i="4"/>
  <c r="BY417" i="4"/>
  <c r="BY413" i="4"/>
  <c r="BY409" i="4"/>
  <c r="BY405" i="4"/>
  <c r="BY401" i="4"/>
  <c r="BY553" i="4"/>
  <c r="BY508" i="4"/>
  <c r="BY500" i="4"/>
  <c r="BY482" i="4"/>
  <c r="BY466" i="4"/>
  <c r="BY450" i="4"/>
  <c r="BY434" i="4"/>
  <c r="BY418" i="4"/>
  <c r="BY406" i="4"/>
  <c r="BY398" i="4"/>
  <c r="BY394" i="4"/>
  <c r="BY390" i="4"/>
  <c r="BY386" i="4"/>
  <c r="BY382" i="4"/>
  <c r="BY378" i="4"/>
  <c r="BY374" i="4"/>
  <c r="BY370" i="4"/>
  <c r="BY366" i="4"/>
  <c r="BY362" i="4"/>
  <c r="BY358" i="4"/>
  <c r="BY354" i="4"/>
  <c r="BY350" i="4"/>
  <c r="BY346" i="4"/>
  <c r="BY342" i="4"/>
  <c r="BY338" i="4"/>
  <c r="BY334" i="4"/>
  <c r="BY330" i="4"/>
  <c r="BY326" i="4"/>
  <c r="BY322" i="4"/>
  <c r="BY318" i="4"/>
  <c r="BY315" i="4"/>
  <c r="BY312" i="4"/>
  <c r="BY308" i="4"/>
  <c r="BY304" i="4"/>
  <c r="BY300" i="4"/>
  <c r="BY294" i="4"/>
  <c r="BY290" i="4"/>
  <c r="BY286" i="4"/>
  <c r="BY277" i="4"/>
  <c r="BY273" i="4"/>
  <c r="BY269" i="4"/>
  <c r="BY265" i="4"/>
  <c r="BY261" i="4"/>
  <c r="BY257" i="4"/>
  <c r="BY253" i="4"/>
  <c r="BY249" i="4"/>
  <c r="BY245" i="4"/>
  <c r="BY241" i="4"/>
  <c r="BY210" i="4"/>
  <c r="BY206" i="4"/>
  <c r="BY202" i="4"/>
  <c r="BY198" i="4"/>
  <c r="BY194" i="4"/>
  <c r="BY190" i="4"/>
  <c r="BY186" i="4"/>
  <c r="BY182" i="4"/>
  <c r="BY178" i="4"/>
  <c r="BY174" i="4"/>
  <c r="BY170" i="4"/>
  <c r="BY166" i="4"/>
  <c r="BY494" i="4"/>
  <c r="BY478" i="4"/>
  <c r="BY462" i="4"/>
  <c r="BY446" i="4"/>
  <c r="BY430" i="4"/>
  <c r="BY410" i="4"/>
  <c r="BY399" i="4"/>
  <c r="BY395" i="4"/>
  <c r="BY391" i="4"/>
  <c r="BY387" i="4"/>
  <c r="BY383" i="4"/>
  <c r="BY379" i="4"/>
  <c r="BY375" i="4"/>
  <c r="BY371" i="4"/>
  <c r="BY367" i="4"/>
  <c r="BY363" i="4"/>
  <c r="BY359" i="4"/>
  <c r="BY355" i="4"/>
  <c r="BY351" i="4"/>
  <c r="BY347" i="4"/>
  <c r="BY343" i="4"/>
  <c r="BY339" i="4"/>
  <c r="BY335" i="4"/>
  <c r="BY331" i="4"/>
  <c r="BY327" i="4"/>
  <c r="BY323" i="4"/>
  <c r="BY319" i="4"/>
  <c r="BY313" i="4"/>
  <c r="BY309" i="4"/>
  <c r="BY305" i="4"/>
  <c r="BY301" i="4"/>
  <c r="BY297" i="4"/>
  <c r="BY295" i="4"/>
  <c r="BY291" i="4"/>
  <c r="BY287" i="4"/>
  <c r="BY283" i="4"/>
  <c r="BY281" i="4"/>
  <c r="BY278" i="4"/>
  <c r="BY274" i="4"/>
  <c r="BY270" i="4"/>
  <c r="BY266" i="4"/>
  <c r="BY262" i="4"/>
  <c r="BY258" i="4"/>
  <c r="BY254" i="4"/>
  <c r="BY250" i="4"/>
  <c r="BY246" i="4"/>
  <c r="BY242" i="4"/>
  <c r="BY238" i="4"/>
  <c r="BY236" i="4"/>
  <c r="BY207" i="4"/>
  <c r="BY203" i="4"/>
  <c r="BY199" i="4"/>
  <c r="BY195" i="4"/>
  <c r="BY191" i="4"/>
  <c r="BY187" i="4"/>
  <c r="BY183" i="4"/>
  <c r="BY179" i="4"/>
  <c r="BY175" i="4"/>
  <c r="BY171" i="4"/>
  <c r="BY167" i="4"/>
  <c r="BY628" i="4"/>
  <c r="BY583" i="4"/>
  <c r="BY539" i="4"/>
  <c r="BY512" i="4"/>
  <c r="BY504" i="4"/>
  <c r="BY490" i="4"/>
  <c r="BY474" i="4"/>
  <c r="BY458" i="4"/>
  <c r="BY442" i="4"/>
  <c r="BY426" i="4"/>
  <c r="BY422" i="4"/>
  <c r="BY414" i="4"/>
  <c r="BY403" i="4"/>
  <c r="BY396" i="4"/>
  <c r="BY392" i="4"/>
  <c r="DK392" i="4" s="1"/>
  <c r="BY388" i="4"/>
  <c r="BY384" i="4"/>
  <c r="DJ384" i="4" s="1"/>
  <c r="BY380" i="4"/>
  <c r="BY376" i="4"/>
  <c r="BY372" i="4"/>
  <c r="BY368" i="4"/>
  <c r="DJ368" i="4" s="1"/>
  <c r="BY364" i="4"/>
  <c r="BY360" i="4"/>
  <c r="BY356" i="4"/>
  <c r="BY352" i="4"/>
  <c r="DJ352" i="4" s="1"/>
  <c r="BY348" i="4"/>
  <c r="BY344" i="4"/>
  <c r="DK344" i="4" s="1"/>
  <c r="BY340" i="4"/>
  <c r="DJ340" i="4" s="1"/>
  <c r="BY336" i="4"/>
  <c r="BY332" i="4"/>
  <c r="BY328" i="4"/>
  <c r="BY324" i="4"/>
  <c r="DJ324" i="4" s="1"/>
  <c r="BY320" i="4"/>
  <c r="BY316" i="4"/>
  <c r="BY314" i="4"/>
  <c r="BY310" i="4"/>
  <c r="BY306" i="4"/>
  <c r="DJ306" i="4" s="1"/>
  <c r="BY302" i="4"/>
  <c r="BY298" i="4"/>
  <c r="BY292" i="4"/>
  <c r="BY288" i="4"/>
  <c r="BY284" i="4"/>
  <c r="BY279" i="4"/>
  <c r="BY275" i="4"/>
  <c r="BY271" i="4"/>
  <c r="BY267" i="4"/>
  <c r="BY263" i="4"/>
  <c r="BY259" i="4"/>
  <c r="BY255" i="4"/>
  <c r="DJ255" i="4" s="1"/>
  <c r="BY251" i="4"/>
  <c r="BY247" i="4"/>
  <c r="DJ247" i="4" s="1"/>
  <c r="BY243" i="4"/>
  <c r="DK243" i="4" s="1"/>
  <c r="BY239" i="4"/>
  <c r="BY208" i="4"/>
  <c r="BY204" i="4"/>
  <c r="BY200" i="4"/>
  <c r="BY196" i="4"/>
  <c r="BY192" i="4"/>
  <c r="DK192" i="4" s="1"/>
  <c r="BY188" i="4"/>
  <c r="DK188" i="4" s="1"/>
  <c r="BY184" i="4"/>
  <c r="BY180" i="4"/>
  <c r="BY176" i="4"/>
  <c r="BY172" i="4"/>
  <c r="BY168" i="4"/>
  <c r="BY164" i="4"/>
  <c r="CC566" i="4"/>
  <c r="CC564" i="4"/>
  <c r="CC562" i="4"/>
  <c r="CC560" i="4"/>
  <c r="CC558" i="4"/>
  <c r="CC556" i="4"/>
  <c r="CC554" i="4"/>
  <c r="CC552" i="4"/>
  <c r="CC550" i="4"/>
  <c r="CC548" i="4"/>
  <c r="CC546" i="4"/>
  <c r="CC544" i="4"/>
  <c r="CC542" i="4"/>
  <c r="CC540" i="4"/>
  <c r="CC538" i="4"/>
  <c r="CC536" i="4"/>
  <c r="CC534" i="4"/>
  <c r="CC532" i="4"/>
  <c r="CC528" i="4"/>
  <c r="CC524" i="4"/>
  <c r="CC520" i="4"/>
  <c r="CC516" i="4"/>
  <c r="CC512" i="4"/>
  <c r="CC508" i="4"/>
  <c r="CC504" i="4"/>
  <c r="CC500" i="4"/>
  <c r="CC529" i="4"/>
  <c r="CC525" i="4"/>
  <c r="CC521" i="4"/>
  <c r="CC517" i="4"/>
  <c r="CC565" i="4"/>
  <c r="CC563" i="4"/>
  <c r="CC561" i="4"/>
  <c r="CC559" i="4"/>
  <c r="CC557" i="4"/>
  <c r="CC555" i="4"/>
  <c r="CC553" i="4"/>
  <c r="CC551" i="4"/>
  <c r="CC549" i="4"/>
  <c r="CC547" i="4"/>
  <c r="CC545" i="4"/>
  <c r="CC543" i="4"/>
  <c r="CC541" i="4"/>
  <c r="CC539" i="4"/>
  <c r="CC537" i="4"/>
  <c r="CC535" i="4"/>
  <c r="CC533" i="4"/>
  <c r="CC530" i="4"/>
  <c r="CC526" i="4"/>
  <c r="CC522" i="4"/>
  <c r="CC518" i="4"/>
  <c r="CC514" i="4"/>
  <c r="CC510" i="4"/>
  <c r="CC506" i="4"/>
  <c r="CC502" i="4"/>
  <c r="CC498" i="4"/>
  <c r="CC511" i="4"/>
  <c r="CC507" i="4"/>
  <c r="CC503" i="4"/>
  <c r="CC499" i="4"/>
  <c r="CC496" i="4"/>
  <c r="CC492" i="4"/>
  <c r="CC488" i="4"/>
  <c r="CC484" i="4"/>
  <c r="CC480" i="4"/>
  <c r="CC476" i="4"/>
  <c r="CC472" i="4"/>
  <c r="CC468" i="4"/>
  <c r="CC464" i="4"/>
  <c r="CC460" i="4"/>
  <c r="CC456" i="4"/>
  <c r="CC452" i="4"/>
  <c r="CC448" i="4"/>
  <c r="CC444" i="4"/>
  <c r="CC440" i="4"/>
  <c r="CC436" i="4"/>
  <c r="CC432" i="4"/>
  <c r="CC428" i="4"/>
  <c r="CC424" i="4"/>
  <c r="CC420" i="4"/>
  <c r="CC416" i="4"/>
  <c r="CC412" i="4"/>
  <c r="CC408" i="4"/>
  <c r="CC527" i="4"/>
  <c r="CC515" i="4"/>
  <c r="CC513" i="4"/>
  <c r="CC493" i="4"/>
  <c r="DK493" i="4" s="1"/>
  <c r="CC489" i="4"/>
  <c r="CC485" i="4"/>
  <c r="CC481" i="4"/>
  <c r="CC477" i="4"/>
  <c r="CC473" i="4"/>
  <c r="CC469" i="4"/>
  <c r="CC465" i="4"/>
  <c r="CC461" i="4"/>
  <c r="DJ461" i="4" s="1"/>
  <c r="CC457" i="4"/>
  <c r="CC453" i="4"/>
  <c r="CC449" i="4"/>
  <c r="CC445" i="4"/>
  <c r="CC441" i="4"/>
  <c r="CC437" i="4"/>
  <c r="CC433" i="4"/>
  <c r="CC429" i="4"/>
  <c r="CC425" i="4"/>
  <c r="CC421" i="4"/>
  <c r="CC417" i="4"/>
  <c r="CC413" i="4"/>
  <c r="CC409" i="4"/>
  <c r="CC405" i="4"/>
  <c r="CC401" i="4"/>
  <c r="CC519" i="4"/>
  <c r="CC509" i="4"/>
  <c r="CC505" i="4"/>
  <c r="CC501" i="4"/>
  <c r="CC494" i="4"/>
  <c r="CC490" i="4"/>
  <c r="CC486" i="4"/>
  <c r="CC482" i="4"/>
  <c r="CC478" i="4"/>
  <c r="CC474" i="4"/>
  <c r="CC470" i="4"/>
  <c r="CC466" i="4"/>
  <c r="CC462" i="4"/>
  <c r="CC458" i="4"/>
  <c r="CC454" i="4"/>
  <c r="CC450" i="4"/>
  <c r="CC446" i="4"/>
  <c r="CC442" i="4"/>
  <c r="CC438" i="4"/>
  <c r="CC434" i="4"/>
  <c r="CC430" i="4"/>
  <c r="CC426" i="4"/>
  <c r="CC422" i="4"/>
  <c r="CC418" i="4"/>
  <c r="CC414" i="4"/>
  <c r="CC410" i="4"/>
  <c r="CC406" i="4"/>
  <c r="CC402" i="4"/>
  <c r="CC495" i="4"/>
  <c r="CC479" i="4"/>
  <c r="CC463" i="4"/>
  <c r="CC447" i="4"/>
  <c r="CC431" i="4"/>
  <c r="CC419" i="4"/>
  <c r="CC407" i="4"/>
  <c r="CC399" i="4"/>
  <c r="CC395" i="4"/>
  <c r="CC391" i="4"/>
  <c r="CC387" i="4"/>
  <c r="CC383" i="4"/>
  <c r="CC379" i="4"/>
  <c r="CC375" i="4"/>
  <c r="CC371" i="4"/>
  <c r="CC367" i="4"/>
  <c r="CC363" i="4"/>
  <c r="CC359" i="4"/>
  <c r="CC355" i="4"/>
  <c r="CC351" i="4"/>
  <c r="CC347" i="4"/>
  <c r="CC343" i="4"/>
  <c r="CC339" i="4"/>
  <c r="CC335" i="4"/>
  <c r="CC331" i="4"/>
  <c r="CC327" i="4"/>
  <c r="CC323" i="4"/>
  <c r="CC319" i="4"/>
  <c r="CC313" i="4"/>
  <c r="CC309" i="4"/>
  <c r="CC305" i="4"/>
  <c r="CC301" i="4"/>
  <c r="CC297" i="4"/>
  <c r="CC295" i="4"/>
  <c r="CC291" i="4"/>
  <c r="CC287" i="4"/>
  <c r="CC283" i="4"/>
  <c r="CC281" i="4"/>
  <c r="CC278" i="4"/>
  <c r="CC274" i="4"/>
  <c r="CC270" i="4"/>
  <c r="CC266" i="4"/>
  <c r="CC262" i="4"/>
  <c r="CC258" i="4"/>
  <c r="CC254" i="4"/>
  <c r="CC250" i="4"/>
  <c r="CC246" i="4"/>
  <c r="CC242" i="4"/>
  <c r="CC238" i="4"/>
  <c r="CC236" i="4"/>
  <c r="CC233" i="4"/>
  <c r="CC231" i="4"/>
  <c r="CC207" i="4"/>
  <c r="CC203" i="4"/>
  <c r="CC199" i="4"/>
  <c r="CC195" i="4"/>
  <c r="CC191" i="4"/>
  <c r="CC187" i="4"/>
  <c r="CC183" i="4"/>
  <c r="CC179" i="4"/>
  <c r="CC175" i="4"/>
  <c r="CC171" i="4"/>
  <c r="CC167" i="4"/>
  <c r="CC523" i="4"/>
  <c r="CC491" i="4"/>
  <c r="CC475" i="4"/>
  <c r="CC459" i="4"/>
  <c r="CC443" i="4"/>
  <c r="CC427" i="4"/>
  <c r="CC411" i="4"/>
  <c r="CC404" i="4"/>
  <c r="CC403" i="4"/>
  <c r="CC400" i="4"/>
  <c r="CC396" i="4"/>
  <c r="CC392" i="4"/>
  <c r="CC388" i="4"/>
  <c r="CC384" i="4"/>
  <c r="CC380" i="4"/>
  <c r="CC376" i="4"/>
  <c r="CC372" i="4"/>
  <c r="CC368" i="4"/>
  <c r="CC364" i="4"/>
  <c r="CC360" i="4"/>
  <c r="CC356" i="4"/>
  <c r="CC352" i="4"/>
  <c r="DK352" i="4" s="1"/>
  <c r="CC348" i="4"/>
  <c r="CC344" i="4"/>
  <c r="CC340" i="4"/>
  <c r="CC336" i="4"/>
  <c r="CC332" i="4"/>
  <c r="CC328" i="4"/>
  <c r="CC324" i="4"/>
  <c r="CC320" i="4"/>
  <c r="CC316" i="4"/>
  <c r="CC314" i="4"/>
  <c r="CC310" i="4"/>
  <c r="CC306" i="4"/>
  <c r="DK306" i="4" s="1"/>
  <c r="CC302" i="4"/>
  <c r="CC298" i="4"/>
  <c r="CC292" i="4"/>
  <c r="CC288" i="4"/>
  <c r="CC284" i="4"/>
  <c r="CC279" i="4"/>
  <c r="CC275" i="4"/>
  <c r="CC271" i="4"/>
  <c r="CC267" i="4"/>
  <c r="CC263" i="4"/>
  <c r="CC259" i="4"/>
  <c r="CC255" i="4"/>
  <c r="CC251" i="4"/>
  <c r="CC247" i="4"/>
  <c r="CC243" i="4"/>
  <c r="CC239" i="4"/>
  <c r="CC230" i="4"/>
  <c r="CC208" i="4"/>
  <c r="CC204" i="4"/>
  <c r="CC200" i="4"/>
  <c r="CC196" i="4"/>
  <c r="CC192" i="4"/>
  <c r="CC188" i="4"/>
  <c r="CC184" i="4"/>
  <c r="CC180" i="4"/>
  <c r="CC176" i="4"/>
  <c r="CC172" i="4"/>
  <c r="CC168" i="4"/>
  <c r="CC531" i="4"/>
  <c r="CC487" i="4"/>
  <c r="CC471" i="4"/>
  <c r="CC455" i="4"/>
  <c r="CC439" i="4"/>
  <c r="CC423" i="4"/>
  <c r="CC415" i="4"/>
  <c r="CC397" i="4"/>
  <c r="CC393" i="4"/>
  <c r="CC389" i="4"/>
  <c r="CC385" i="4"/>
  <c r="CC381" i="4"/>
  <c r="CC377" i="4"/>
  <c r="CC373" i="4"/>
  <c r="CC369" i="4"/>
  <c r="CC365" i="4"/>
  <c r="CC361" i="4"/>
  <c r="CC357" i="4"/>
  <c r="CC353" i="4"/>
  <c r="CC349" i="4"/>
  <c r="CC345" i="4"/>
  <c r="CC341" i="4"/>
  <c r="CC337" i="4"/>
  <c r="CC333" i="4"/>
  <c r="CC329" i="4"/>
  <c r="CC325" i="4"/>
  <c r="CC321" i="4"/>
  <c r="CC317" i="4"/>
  <c r="CC311" i="4"/>
  <c r="CC307" i="4"/>
  <c r="CC303" i="4"/>
  <c r="CC299" i="4"/>
  <c r="CC296" i="4"/>
  <c r="CC293" i="4"/>
  <c r="CC289" i="4"/>
  <c r="CC285" i="4"/>
  <c r="CC282" i="4"/>
  <c r="CC280" i="4"/>
  <c r="CC276" i="4"/>
  <c r="CC272" i="4"/>
  <c r="CC268" i="4"/>
  <c r="CC264" i="4"/>
  <c r="CC260" i="4"/>
  <c r="CC256" i="4"/>
  <c r="CC252" i="4"/>
  <c r="CC248" i="4"/>
  <c r="CC244" i="4"/>
  <c r="CC240" i="4"/>
  <c r="CC237" i="4"/>
  <c r="CC235" i="4"/>
  <c r="CC234" i="4"/>
  <c r="CC232" i="4"/>
  <c r="CC229" i="4"/>
  <c r="CC209" i="4"/>
  <c r="CC205" i="4"/>
  <c r="CC201" i="4"/>
  <c r="CC197" i="4"/>
  <c r="CC193" i="4"/>
  <c r="CC189" i="4"/>
  <c r="CC185" i="4"/>
  <c r="CC181" i="4"/>
  <c r="CC177" i="4"/>
  <c r="CC173" i="4"/>
  <c r="CC169" i="4"/>
  <c r="CC165" i="4"/>
  <c r="I13" i="4"/>
  <c r="AC13" i="4"/>
  <c r="AS13" i="4"/>
  <c r="CC13" i="4"/>
  <c r="Q14" i="4"/>
  <c r="AK14" i="4"/>
  <c r="BU14" i="4"/>
  <c r="E15" i="4"/>
  <c r="U15" i="4"/>
  <c r="AO15" i="4"/>
  <c r="BY15" i="4"/>
  <c r="I16" i="4"/>
  <c r="AC16" i="4"/>
  <c r="AS16" i="4"/>
  <c r="CC16" i="4"/>
  <c r="M17" i="4"/>
  <c r="AG17" i="4"/>
  <c r="Q18" i="4"/>
  <c r="AK18" i="4"/>
  <c r="BU18" i="4"/>
  <c r="E19" i="4"/>
  <c r="U19" i="4"/>
  <c r="AO19" i="4"/>
  <c r="BY19" i="4"/>
  <c r="I20" i="4"/>
  <c r="AC20" i="4"/>
  <c r="AS20" i="4"/>
  <c r="CC20" i="4"/>
  <c r="M21" i="4"/>
  <c r="AG21" i="4"/>
  <c r="Q22" i="4"/>
  <c r="AK22" i="4"/>
  <c r="BU22" i="4"/>
  <c r="E23" i="4"/>
  <c r="U23" i="4"/>
  <c r="AO23" i="4"/>
  <c r="BY23" i="4"/>
  <c r="I24" i="4"/>
  <c r="AC24" i="4"/>
  <c r="AS24" i="4"/>
  <c r="CC24" i="4"/>
  <c r="M25" i="4"/>
  <c r="AG25" i="4"/>
  <c r="Q26" i="4"/>
  <c r="AK26" i="4"/>
  <c r="BU26" i="4"/>
  <c r="E27" i="4"/>
  <c r="U27" i="4"/>
  <c r="AO27" i="4"/>
  <c r="BY27" i="4"/>
  <c r="I28" i="4"/>
  <c r="AC28" i="4"/>
  <c r="AS28" i="4"/>
  <c r="CC28" i="4"/>
  <c r="M29" i="4"/>
  <c r="AG29" i="4"/>
  <c r="Q30" i="4"/>
  <c r="AK30" i="4"/>
  <c r="BU30" i="4"/>
  <c r="E31" i="4"/>
  <c r="U31" i="4"/>
  <c r="AO31" i="4"/>
  <c r="BY31" i="4"/>
  <c r="I32" i="4"/>
  <c r="AC32" i="4"/>
  <c r="AS32" i="4"/>
  <c r="CC32" i="4"/>
  <c r="M33" i="4"/>
  <c r="AG33" i="4"/>
  <c r="Q34" i="4"/>
  <c r="AK34" i="4"/>
  <c r="BU34" i="4"/>
  <c r="E35" i="4"/>
  <c r="U35" i="4"/>
  <c r="AO35" i="4"/>
  <c r="BY35" i="4"/>
  <c r="I36" i="4"/>
  <c r="AC36" i="4"/>
  <c r="AS36" i="4"/>
  <c r="CC36" i="4"/>
  <c r="M37" i="4"/>
  <c r="AG37" i="4"/>
  <c r="Q38" i="4"/>
  <c r="AK38" i="4"/>
  <c r="BU38" i="4"/>
  <c r="E39" i="4"/>
  <c r="U39" i="4"/>
  <c r="AO39" i="4"/>
  <c r="BY39" i="4"/>
  <c r="I40" i="4"/>
  <c r="AC40" i="4"/>
  <c r="AS40" i="4"/>
  <c r="CC40" i="4"/>
  <c r="M41" i="4"/>
  <c r="AG41" i="4"/>
  <c r="Q42" i="4"/>
  <c r="AK42" i="4"/>
  <c r="BU42" i="4"/>
  <c r="E43" i="4"/>
  <c r="U43" i="4"/>
  <c r="AO43" i="4"/>
  <c r="BY43" i="4"/>
  <c r="I44" i="4"/>
  <c r="AC44" i="4"/>
  <c r="AS44" i="4"/>
  <c r="CC44" i="4"/>
  <c r="M45" i="4"/>
  <c r="AG45" i="4"/>
  <c r="Q46" i="4"/>
  <c r="AK46" i="4"/>
  <c r="BU46" i="4"/>
  <c r="E47" i="4"/>
  <c r="U47" i="4"/>
  <c r="AO47" i="4"/>
  <c r="BY47" i="4"/>
  <c r="I48" i="4"/>
  <c r="AC48" i="4"/>
  <c r="AS48" i="4"/>
  <c r="CC48" i="4"/>
  <c r="M49" i="4"/>
  <c r="AG49" i="4"/>
  <c r="Q50" i="4"/>
  <c r="AK50" i="4"/>
  <c r="BU50" i="4"/>
  <c r="E51" i="4"/>
  <c r="U51" i="4"/>
  <c r="AO51" i="4"/>
  <c r="BY51" i="4"/>
  <c r="I52" i="4"/>
  <c r="AC52" i="4"/>
  <c r="AS52" i="4"/>
  <c r="CC52" i="4"/>
  <c r="M53" i="4"/>
  <c r="AG53" i="4"/>
  <c r="Q54" i="4"/>
  <c r="AK54" i="4"/>
  <c r="BU54" i="4"/>
  <c r="E55" i="4"/>
  <c r="U55" i="4"/>
  <c r="AO55" i="4"/>
  <c r="BY55" i="4"/>
  <c r="I56" i="4"/>
  <c r="AC56" i="4"/>
  <c r="AS56" i="4"/>
  <c r="CC56" i="4"/>
  <c r="M57" i="4"/>
  <c r="AG57" i="4"/>
  <c r="Q58" i="4"/>
  <c r="AK58" i="4"/>
  <c r="BU58" i="4"/>
  <c r="E59" i="4"/>
  <c r="U59" i="4"/>
  <c r="AO59" i="4"/>
  <c r="BY59" i="4"/>
  <c r="I60" i="4"/>
  <c r="AC60" i="4"/>
  <c r="AS60" i="4"/>
  <c r="CC60" i="4"/>
  <c r="M61" i="4"/>
  <c r="AG61" i="4"/>
  <c r="Q62" i="4"/>
  <c r="AK62" i="4"/>
  <c r="BU62" i="4"/>
  <c r="E63" i="4"/>
  <c r="U63" i="4"/>
  <c r="AO63" i="4"/>
  <c r="BY63" i="4"/>
  <c r="I64" i="4"/>
  <c r="AC64" i="4"/>
  <c r="AS64" i="4"/>
  <c r="CC64" i="4"/>
  <c r="M65" i="4"/>
  <c r="AG65" i="4"/>
  <c r="Q66" i="4"/>
  <c r="AK66" i="4"/>
  <c r="BU66" i="4"/>
  <c r="E67" i="4"/>
  <c r="U67" i="4"/>
  <c r="AO67" i="4"/>
  <c r="CM67" i="4" s="1"/>
  <c r="BY67" i="4"/>
  <c r="I68" i="4"/>
  <c r="AC68" i="4"/>
  <c r="AS68" i="4"/>
  <c r="CC68" i="4"/>
  <c r="M69" i="4"/>
  <c r="AG69" i="4"/>
  <c r="Q70" i="4"/>
  <c r="CV70" i="4" s="1"/>
  <c r="AK70" i="4"/>
  <c r="BU70" i="4"/>
  <c r="E71" i="4"/>
  <c r="U71" i="4"/>
  <c r="AO71" i="4"/>
  <c r="CL71" i="4" s="1"/>
  <c r="BY71" i="4"/>
  <c r="I72" i="4"/>
  <c r="AC72" i="4"/>
  <c r="AS72" i="4"/>
  <c r="CC72" i="4"/>
  <c r="M73" i="4"/>
  <c r="AG73" i="4"/>
  <c r="Q74" i="4"/>
  <c r="AK74" i="4"/>
  <c r="BU74" i="4"/>
  <c r="E75" i="4"/>
  <c r="U75" i="4"/>
  <c r="AO75" i="4"/>
  <c r="BY75" i="4"/>
  <c r="I76" i="4"/>
  <c r="AC76" i="4"/>
  <c r="AS76" i="4"/>
  <c r="CC76" i="4"/>
  <c r="M77" i="4"/>
  <c r="AG77" i="4"/>
  <c r="Q78" i="4"/>
  <c r="AK78" i="4"/>
  <c r="BU78" i="4"/>
  <c r="E79" i="4"/>
  <c r="U79" i="4"/>
  <c r="AO79" i="4"/>
  <c r="BY79" i="4"/>
  <c r="I80" i="4"/>
  <c r="AC80" i="4"/>
  <c r="AS80" i="4"/>
  <c r="CC80" i="4"/>
  <c r="M81" i="4"/>
  <c r="AG81" i="4"/>
  <c r="Q82" i="4"/>
  <c r="AK82" i="4"/>
  <c r="BU82" i="4"/>
  <c r="E83" i="4"/>
  <c r="U83" i="4"/>
  <c r="AO83" i="4"/>
  <c r="BY83" i="4"/>
  <c r="I84" i="4"/>
  <c r="AC84" i="4"/>
  <c r="AS84" i="4"/>
  <c r="CC84" i="4"/>
  <c r="M85" i="4"/>
  <c r="AG85" i="4"/>
  <c r="Q86" i="4"/>
  <c r="CV86" i="4" s="1"/>
  <c r="AK86" i="4"/>
  <c r="BU86" i="4"/>
  <c r="E87" i="4"/>
  <c r="U87" i="4"/>
  <c r="AO87" i="4"/>
  <c r="BY87" i="4"/>
  <c r="I88" i="4"/>
  <c r="AC88" i="4"/>
  <c r="AS88" i="4"/>
  <c r="CC88" i="4"/>
  <c r="M89" i="4"/>
  <c r="AG89" i="4"/>
  <c r="Q90" i="4"/>
  <c r="AK90" i="4"/>
  <c r="BU90" i="4"/>
  <c r="E91" i="4"/>
  <c r="U91" i="4"/>
  <c r="AO91" i="4"/>
  <c r="CL91" i="4" s="1"/>
  <c r="BY91" i="4"/>
  <c r="I92" i="4"/>
  <c r="AC92" i="4"/>
  <c r="AS92" i="4"/>
  <c r="CC92" i="4"/>
  <c r="M93" i="4"/>
  <c r="AG93" i="4"/>
  <c r="Q94" i="4"/>
  <c r="AK94" i="4"/>
  <c r="BU94" i="4"/>
  <c r="E95" i="4"/>
  <c r="U95" i="4"/>
  <c r="AO95" i="4"/>
  <c r="BY95" i="4"/>
  <c r="I96" i="4"/>
  <c r="AC96" i="4"/>
  <c r="AS96" i="4"/>
  <c r="CC96" i="4"/>
  <c r="M97" i="4"/>
  <c r="AG97" i="4"/>
  <c r="Q98" i="4"/>
  <c r="AK98" i="4"/>
  <c r="BU98" i="4"/>
  <c r="E99" i="4"/>
  <c r="U99" i="4"/>
  <c r="AO99" i="4"/>
  <c r="BY99" i="4"/>
  <c r="I100" i="4"/>
  <c r="AC100" i="4"/>
  <c r="AS100" i="4"/>
  <c r="CC100" i="4"/>
  <c r="M101" i="4"/>
  <c r="AG101" i="4"/>
  <c r="Q102" i="4"/>
  <c r="CU102" i="4" s="1"/>
  <c r="AK102" i="4"/>
  <c r="BU102" i="4"/>
  <c r="E103" i="4"/>
  <c r="U103" i="4"/>
  <c r="AO103" i="4"/>
  <c r="BY103" i="4"/>
  <c r="I104" i="4"/>
  <c r="AC104" i="4"/>
  <c r="AS104" i="4"/>
  <c r="CC104" i="4"/>
  <c r="M105" i="4"/>
  <c r="AG105" i="4"/>
  <c r="Q106" i="4"/>
  <c r="AK106" i="4"/>
  <c r="BU106" i="4"/>
  <c r="E107" i="4"/>
  <c r="U107" i="4"/>
  <c r="AO107" i="4"/>
  <c r="CL107" i="4" s="1"/>
  <c r="BY107" i="4"/>
  <c r="I108" i="4"/>
  <c r="AC108" i="4"/>
  <c r="AS108" i="4"/>
  <c r="CC108" i="4"/>
  <c r="M109" i="4"/>
  <c r="AG109" i="4"/>
  <c r="Q110" i="4"/>
  <c r="AK110" i="4"/>
  <c r="BU110" i="4"/>
  <c r="E111" i="4"/>
  <c r="U111" i="4"/>
  <c r="AO111" i="4"/>
  <c r="BY111" i="4"/>
  <c r="I112" i="4"/>
  <c r="AC112" i="4"/>
  <c r="AS112" i="4"/>
  <c r="CC112" i="4"/>
  <c r="M113" i="4"/>
  <c r="AG113" i="4"/>
  <c r="Q114" i="4"/>
  <c r="AK114" i="4"/>
  <c r="BU114" i="4"/>
  <c r="E115" i="4"/>
  <c r="U115" i="4"/>
  <c r="AO115" i="4"/>
  <c r="BY115" i="4"/>
  <c r="I116" i="4"/>
  <c r="AC116" i="4"/>
  <c r="AS116" i="4"/>
  <c r="CC116" i="4"/>
  <c r="M117" i="4"/>
  <c r="AG117" i="4"/>
  <c r="Q118" i="4"/>
  <c r="CV118" i="4" s="1"/>
  <c r="AK118" i="4"/>
  <c r="BU118" i="4"/>
  <c r="E119" i="4"/>
  <c r="U119" i="4"/>
  <c r="AO119" i="4"/>
  <c r="BY119" i="4"/>
  <c r="I120" i="4"/>
  <c r="AC120" i="4"/>
  <c r="AS120" i="4"/>
  <c r="CC120" i="4"/>
  <c r="M121" i="4"/>
  <c r="AG121" i="4"/>
  <c r="Q122" i="4"/>
  <c r="AK122" i="4"/>
  <c r="BU122" i="4"/>
  <c r="E123" i="4"/>
  <c r="U123" i="4"/>
  <c r="AO123" i="4"/>
  <c r="BY123" i="4"/>
  <c r="I124" i="4"/>
  <c r="AC124" i="4"/>
  <c r="AS124" i="4"/>
  <c r="CC124" i="4"/>
  <c r="M125" i="4"/>
  <c r="AG125" i="4"/>
  <c r="Q126" i="4"/>
  <c r="AK126" i="4"/>
  <c r="BU126" i="4"/>
  <c r="E127" i="4"/>
  <c r="U127" i="4"/>
  <c r="AO127" i="4"/>
  <c r="BY127" i="4"/>
  <c r="I128" i="4"/>
  <c r="AC128" i="4"/>
  <c r="AS128" i="4"/>
  <c r="CC128" i="4"/>
  <c r="M129" i="4"/>
  <c r="AG129" i="4"/>
  <c r="Q130" i="4"/>
  <c r="AK130" i="4"/>
  <c r="BU130" i="4"/>
  <c r="E131" i="4"/>
  <c r="U131" i="4"/>
  <c r="AO131" i="4"/>
  <c r="BY131" i="4"/>
  <c r="I132" i="4"/>
  <c r="AC132" i="4"/>
  <c r="AS132" i="4"/>
  <c r="CC132" i="4"/>
  <c r="M133" i="4"/>
  <c r="AG133" i="4"/>
  <c r="Q134" i="4"/>
  <c r="CV134" i="4" s="1"/>
  <c r="AK134" i="4"/>
  <c r="BU134" i="4"/>
  <c r="E135" i="4"/>
  <c r="U135" i="4"/>
  <c r="AO135" i="4"/>
  <c r="BY135" i="4"/>
  <c r="I136" i="4"/>
  <c r="AC136" i="4"/>
  <c r="AS136" i="4"/>
  <c r="CC136" i="4"/>
  <c r="M137" i="4"/>
  <c r="AG137" i="4"/>
  <c r="Q138" i="4"/>
  <c r="AK138" i="4"/>
  <c r="BU138" i="4"/>
  <c r="E139" i="4"/>
  <c r="U139" i="4"/>
  <c r="AO139" i="4"/>
  <c r="BY139" i="4"/>
  <c r="I140" i="4"/>
  <c r="AC140" i="4"/>
  <c r="AS140" i="4"/>
  <c r="CC140" i="4"/>
  <c r="M141" i="4"/>
  <c r="AG141" i="4"/>
  <c r="Q142" i="4"/>
  <c r="AK142" i="4"/>
  <c r="BU142" i="4"/>
  <c r="E143" i="4"/>
  <c r="U143" i="4"/>
  <c r="AO143" i="4"/>
  <c r="BY143" i="4"/>
  <c r="I144" i="4"/>
  <c r="AC144" i="4"/>
  <c r="AS144" i="4"/>
  <c r="CC144" i="4"/>
  <c r="M145" i="4"/>
  <c r="AG145" i="4"/>
  <c r="Q146" i="4"/>
  <c r="AK146" i="4"/>
  <c r="BU146" i="4"/>
  <c r="E147" i="4"/>
  <c r="U147" i="4"/>
  <c r="AO147" i="4"/>
  <c r="CL147" i="4" s="1"/>
  <c r="BY147" i="4"/>
  <c r="I148" i="4"/>
  <c r="AC148" i="4"/>
  <c r="AS148" i="4"/>
  <c r="CC148" i="4"/>
  <c r="M149" i="4"/>
  <c r="AG149" i="4"/>
  <c r="Q150" i="4"/>
  <c r="CU150" i="4" s="1"/>
  <c r="AK150" i="4"/>
  <c r="BU150" i="4"/>
  <c r="E151" i="4"/>
  <c r="U151" i="4"/>
  <c r="AO151" i="4"/>
  <c r="BY151" i="4"/>
  <c r="I152" i="4"/>
  <c r="AC152" i="4"/>
  <c r="AS152" i="4"/>
  <c r="CC152" i="4"/>
  <c r="M153" i="4"/>
  <c r="AG153" i="4"/>
  <c r="Q154" i="4"/>
  <c r="AK154" i="4"/>
  <c r="BU154" i="4"/>
  <c r="E155" i="4"/>
  <c r="U155" i="4"/>
  <c r="AO155" i="4"/>
  <c r="BY155" i="4"/>
  <c r="I156" i="4"/>
  <c r="AC156" i="4"/>
  <c r="AS156" i="4"/>
  <c r="CC156" i="4"/>
  <c r="M157" i="4"/>
  <c r="AG157" i="4"/>
  <c r="Q158" i="4"/>
  <c r="AK158" i="4"/>
  <c r="BU158" i="4"/>
  <c r="E159" i="4"/>
  <c r="U159" i="4"/>
  <c r="AO159" i="4"/>
  <c r="BY159" i="4"/>
  <c r="I160" i="4"/>
  <c r="AC160" i="4"/>
  <c r="AS160" i="4"/>
  <c r="CC160" i="4"/>
  <c r="M161" i="4"/>
  <c r="AG161" i="4"/>
  <c r="Q162" i="4"/>
  <c r="Q12" i="4" s="1"/>
  <c r="AK162" i="4"/>
  <c r="AK12" i="4" s="1"/>
  <c r="BU162" i="4"/>
  <c r="E163" i="4"/>
  <c r="U163" i="4"/>
  <c r="AO163" i="4"/>
  <c r="CL163" i="4" s="1"/>
  <c r="BY163" i="4"/>
  <c r="Q164" i="4"/>
  <c r="E165" i="4"/>
  <c r="BY165" i="4"/>
  <c r="AS166" i="4"/>
  <c r="M167" i="4"/>
  <c r="AK168" i="4"/>
  <c r="CK169" i="4"/>
  <c r="CJ169" i="4"/>
  <c r="AC170" i="4"/>
  <c r="AG171" i="4"/>
  <c r="BU172" i="4"/>
  <c r="CK173" i="4"/>
  <c r="CJ173" i="4"/>
  <c r="CT174" i="4"/>
  <c r="CS174" i="4"/>
  <c r="M175" i="4"/>
  <c r="DK176" i="4"/>
  <c r="CK177" i="4"/>
  <c r="CJ177" i="4"/>
  <c r="I178" i="4"/>
  <c r="CC178" i="4"/>
  <c r="AG179" i="4"/>
  <c r="BU180" i="4"/>
  <c r="E181" i="4"/>
  <c r="BY181" i="4"/>
  <c r="AC182" i="4"/>
  <c r="DC183" i="4"/>
  <c r="DB183" i="4"/>
  <c r="Q184" i="4"/>
  <c r="E185" i="4"/>
  <c r="BY185" i="4"/>
  <c r="I186" i="4"/>
  <c r="CC186" i="4"/>
  <c r="AG187" i="4"/>
  <c r="AO189" i="4"/>
  <c r="AS190" i="4"/>
  <c r="M191" i="4"/>
  <c r="E193" i="4"/>
  <c r="BY193" i="4"/>
  <c r="AS194" i="4"/>
  <c r="AK196" i="4"/>
  <c r="AO197" i="4"/>
  <c r="I198" i="4"/>
  <c r="CC198" i="4"/>
  <c r="DC199" i="4"/>
  <c r="DB199" i="4"/>
  <c r="Q200" i="4"/>
  <c r="AO201" i="4"/>
  <c r="I202" i="4"/>
  <c r="CC202" i="4"/>
  <c r="DC203" i="4"/>
  <c r="DB203" i="4"/>
  <c r="Q204" i="4"/>
  <c r="U205" i="4"/>
  <c r="AS206" i="4"/>
  <c r="BU208" i="4"/>
  <c r="CK209" i="4"/>
  <c r="CJ209" i="4"/>
  <c r="I210" i="4"/>
  <c r="CC210" i="4"/>
  <c r="AG227" i="4"/>
  <c r="CC228" i="4"/>
  <c r="AC229" i="4"/>
  <c r="AO230" i="4"/>
  <c r="Q231" i="4"/>
  <c r="M234" i="4"/>
  <c r="E235" i="4"/>
  <c r="BY235" i="4"/>
  <c r="AO237" i="4"/>
  <c r="CT237" i="4"/>
  <c r="CS237" i="4"/>
  <c r="DC238" i="4"/>
  <c r="DB238" i="4"/>
  <c r="Q239" i="4"/>
  <c r="E240" i="4"/>
  <c r="BY240" i="4"/>
  <c r="AC241" i="4"/>
  <c r="AG242" i="4"/>
  <c r="AO244" i="4"/>
  <c r="CT245" i="4"/>
  <c r="CS245" i="4"/>
  <c r="M246" i="4"/>
  <c r="AO248" i="4"/>
  <c r="AS249" i="4"/>
  <c r="DC250" i="4"/>
  <c r="DB250" i="4"/>
  <c r="Q251" i="4"/>
  <c r="E252" i="4"/>
  <c r="BY252" i="4"/>
  <c r="I253" i="4"/>
  <c r="CC253" i="4"/>
  <c r="AG254" i="4"/>
  <c r="DK255" i="4"/>
  <c r="CK256" i="4"/>
  <c r="CJ256" i="4"/>
  <c r="AC257" i="4"/>
  <c r="BU259" i="4"/>
  <c r="E260" i="4"/>
  <c r="BY260" i="4"/>
  <c r="AC261" i="4"/>
  <c r="DC262" i="4"/>
  <c r="DB262" i="4"/>
  <c r="Q263" i="4"/>
  <c r="U264" i="4"/>
  <c r="AS265" i="4"/>
  <c r="AK267" i="4"/>
  <c r="U268" i="4"/>
  <c r="AC269" i="4"/>
  <c r="AG270" i="4"/>
  <c r="BU271" i="4"/>
  <c r="CK272" i="4"/>
  <c r="CJ272" i="4"/>
  <c r="I273" i="4"/>
  <c r="CC273" i="4"/>
  <c r="CT273" i="4"/>
  <c r="CS273" i="4"/>
  <c r="M274" i="4"/>
  <c r="AK275" i="4"/>
  <c r="U276" i="4"/>
  <c r="AS277" i="4"/>
  <c r="AK279" i="4"/>
  <c r="U280" i="4"/>
  <c r="AC281" i="4"/>
  <c r="BY282" i="4"/>
  <c r="DC283" i="4"/>
  <c r="DB283" i="4"/>
  <c r="Q284" i="4"/>
  <c r="E285" i="4"/>
  <c r="BY285" i="4"/>
  <c r="I286" i="4"/>
  <c r="CC286" i="4"/>
  <c r="AG287" i="4"/>
  <c r="BU288" i="4"/>
  <c r="E289" i="4"/>
  <c r="BY289" i="4"/>
  <c r="AS290" i="4"/>
  <c r="DC291" i="4"/>
  <c r="DB291" i="4"/>
  <c r="Q292" i="4"/>
  <c r="E293" i="4"/>
  <c r="BY293" i="4"/>
  <c r="I294" i="4"/>
  <c r="CC294" i="4"/>
  <c r="M295" i="4"/>
  <c r="CK296" i="4"/>
  <c r="CJ296" i="4"/>
  <c r="AK298" i="4"/>
  <c r="U299" i="4"/>
  <c r="AC300" i="4"/>
  <c r="AG301" i="4"/>
  <c r="BU302" i="4"/>
  <c r="CK303" i="4"/>
  <c r="CJ303" i="4"/>
  <c r="CT304" i="4"/>
  <c r="CS304" i="4"/>
  <c r="M305" i="4"/>
  <c r="CK307" i="4"/>
  <c r="CJ307" i="4"/>
  <c r="I308" i="4"/>
  <c r="CC308" i="4"/>
  <c r="AG309" i="4"/>
  <c r="BU310" i="4"/>
  <c r="E311" i="4"/>
  <c r="BY311" i="4"/>
  <c r="AC312" i="4"/>
  <c r="DC313" i="4"/>
  <c r="DB313" i="4"/>
  <c r="Q314" i="4"/>
  <c r="U315" i="4"/>
  <c r="BU316" i="4"/>
  <c r="U317" i="4"/>
  <c r="AS318" i="4"/>
  <c r="AK320" i="4"/>
  <c r="AO321" i="4"/>
  <c r="CT322" i="4"/>
  <c r="CS322" i="4"/>
  <c r="M323" i="4"/>
  <c r="CK325" i="4"/>
  <c r="CJ325" i="4"/>
  <c r="I326" i="4"/>
  <c r="CC326" i="4"/>
  <c r="AG327" i="4"/>
  <c r="BU328" i="4"/>
  <c r="E329" i="4"/>
  <c r="BY329" i="4"/>
  <c r="AC330" i="4"/>
  <c r="DC331" i="4"/>
  <c r="DB331" i="4"/>
  <c r="Q332" i="4"/>
  <c r="U333" i="4"/>
  <c r="AS334" i="4"/>
  <c r="AK336" i="4"/>
  <c r="AO337" i="4"/>
  <c r="CT338" i="4"/>
  <c r="CS338" i="4"/>
  <c r="M339" i="4"/>
  <c r="CK341" i="4"/>
  <c r="CJ341" i="4"/>
  <c r="I342" i="4"/>
  <c r="CC342" i="4"/>
  <c r="M343" i="4"/>
  <c r="AO345" i="4"/>
  <c r="AS346" i="4"/>
  <c r="DC347" i="4"/>
  <c r="DB347" i="4"/>
  <c r="Q348" i="4"/>
  <c r="E349" i="4"/>
  <c r="BY349" i="4"/>
  <c r="I350" i="4"/>
  <c r="CC350" i="4"/>
  <c r="M351" i="4"/>
  <c r="AO353" i="4"/>
  <c r="AS354" i="4"/>
  <c r="DC355" i="4"/>
  <c r="DB355" i="4"/>
  <c r="Q356" i="4"/>
  <c r="E357" i="4"/>
  <c r="BY357" i="4"/>
  <c r="I358" i="4"/>
  <c r="CC358" i="4"/>
  <c r="M359" i="4"/>
  <c r="AO361" i="4"/>
  <c r="AS362" i="4"/>
  <c r="DC363" i="4"/>
  <c r="DB363" i="4"/>
  <c r="Q364" i="4"/>
  <c r="E365" i="4"/>
  <c r="BY365" i="4"/>
  <c r="I366" i="4"/>
  <c r="CC366" i="4"/>
  <c r="M367" i="4"/>
  <c r="AO369" i="4"/>
  <c r="AS370" i="4"/>
  <c r="DC371" i="4"/>
  <c r="DB371" i="4"/>
  <c r="Q372" i="4"/>
  <c r="E373" i="4"/>
  <c r="BY373" i="4"/>
  <c r="I374" i="4"/>
  <c r="CC374" i="4"/>
  <c r="M375" i="4"/>
  <c r="AO377" i="4"/>
  <c r="AS378" i="4"/>
  <c r="DC379" i="4"/>
  <c r="DB379" i="4"/>
  <c r="Q380" i="4"/>
  <c r="E381" i="4"/>
  <c r="BY381" i="4"/>
  <c r="I382" i="4"/>
  <c r="CC382" i="4"/>
  <c r="M383" i="4"/>
  <c r="AO385" i="4"/>
  <c r="AS386" i="4"/>
  <c r="DC387" i="4"/>
  <c r="DB387" i="4"/>
  <c r="Q388" i="4"/>
  <c r="E389" i="4"/>
  <c r="BY389" i="4"/>
  <c r="I390" i="4"/>
  <c r="CC390" i="4"/>
  <c r="M391" i="4"/>
  <c r="AO393" i="4"/>
  <c r="AS394" i="4"/>
  <c r="DC395" i="4"/>
  <c r="DB395" i="4"/>
  <c r="Q396" i="4"/>
  <c r="E397" i="4"/>
  <c r="BY397" i="4"/>
  <c r="I398" i="4"/>
  <c r="CC398" i="4"/>
  <c r="M399" i="4"/>
  <c r="Q401" i="4"/>
  <c r="AO402" i="4"/>
  <c r="U406" i="4"/>
  <c r="AC407" i="4"/>
  <c r="BU409" i="4"/>
  <c r="DC412" i="4"/>
  <c r="DB412" i="4"/>
  <c r="AO430" i="4"/>
  <c r="CC435" i="4"/>
  <c r="M436" i="4"/>
  <c r="AK437" i="4"/>
  <c r="Q441" i="4"/>
  <c r="AG448" i="4"/>
  <c r="U450" i="4"/>
  <c r="E454" i="4"/>
  <c r="AO462" i="4"/>
  <c r="CC467" i="4"/>
  <c r="M468" i="4"/>
  <c r="AK469" i="4"/>
  <c r="Q473" i="4"/>
  <c r="AG480" i="4"/>
  <c r="U482" i="4"/>
  <c r="E486" i="4"/>
  <c r="AO494" i="4"/>
  <c r="CC497" i="4"/>
  <c r="Q499" i="4"/>
  <c r="U502" i="4"/>
  <c r="AO504" i="4"/>
  <c r="U526" i="4"/>
  <c r="BY563" i="4"/>
  <c r="CT568" i="4"/>
  <c r="CS568" i="4"/>
  <c r="M569" i="4"/>
  <c r="DC408" i="4"/>
  <c r="DB408" i="4"/>
  <c r="CK410" i="4"/>
  <c r="CJ410" i="4"/>
  <c r="CT411" i="4"/>
  <c r="CS411" i="4"/>
  <c r="DC420" i="4"/>
  <c r="DB420" i="4"/>
  <c r="CT427" i="4"/>
  <c r="CS427" i="4"/>
  <c r="DC428" i="4"/>
  <c r="DB428" i="4"/>
  <c r="CK430" i="4"/>
  <c r="CJ430" i="4"/>
  <c r="CT443" i="4"/>
  <c r="CS443" i="4"/>
  <c r="DC444" i="4"/>
  <c r="DB444" i="4"/>
  <c r="CK446" i="4"/>
  <c r="CJ446" i="4"/>
  <c r="CT459" i="4"/>
  <c r="CS459" i="4"/>
  <c r="DC460" i="4"/>
  <c r="DB460" i="4"/>
  <c r="CK462" i="4"/>
  <c r="CJ462" i="4"/>
  <c r="CT475" i="4"/>
  <c r="CS475" i="4"/>
  <c r="DC476" i="4"/>
  <c r="DB476" i="4"/>
  <c r="CK478" i="4"/>
  <c r="CJ478" i="4"/>
  <c r="CT491" i="4"/>
  <c r="CS491" i="4"/>
  <c r="DC492" i="4"/>
  <c r="DB492" i="4"/>
  <c r="CK494" i="4"/>
  <c r="CJ494" i="4"/>
  <c r="CT523" i="4"/>
  <c r="CS523" i="4"/>
  <c r="CK530" i="4"/>
  <c r="CJ530" i="4"/>
  <c r="CT545" i="4"/>
  <c r="CS545" i="4"/>
  <c r="CT584" i="4"/>
  <c r="CS584" i="4"/>
  <c r="CT661" i="4"/>
  <c r="CS661" i="4"/>
  <c r="CS165" i="4"/>
  <c r="DB166" i="4"/>
  <c r="CJ168" i="4"/>
  <c r="CS169" i="4"/>
  <c r="DB182" i="4"/>
  <c r="DB190" i="4"/>
  <c r="CJ192" i="4"/>
  <c r="CS193" i="4"/>
  <c r="DB194" i="4"/>
  <c r="CS197" i="4"/>
  <c r="DB198" i="4"/>
  <c r="CJ200" i="4"/>
  <c r="CS201" i="4"/>
  <c r="DB202" i="4"/>
  <c r="CJ255" i="4"/>
  <c r="CS256" i="4"/>
  <c r="DB257" i="4"/>
  <c r="CJ259" i="4"/>
  <c r="CJ288" i="4"/>
  <c r="CS289" i="4"/>
  <c r="DB290" i="4"/>
  <c r="DB315" i="4"/>
  <c r="CJ316" i="4"/>
  <c r="CT403" i="4"/>
  <c r="CS403" i="4"/>
  <c r="CK406" i="4"/>
  <c r="CJ406" i="4"/>
  <c r="CT407" i="4"/>
  <c r="CS407" i="4"/>
  <c r="CK418" i="4"/>
  <c r="CJ418" i="4"/>
  <c r="CT419" i="4"/>
  <c r="CS419" i="4"/>
  <c r="CT431" i="4"/>
  <c r="CS431" i="4"/>
  <c r="DC432" i="4"/>
  <c r="DB432" i="4"/>
  <c r="CK434" i="4"/>
  <c r="CJ434" i="4"/>
  <c r="CT447" i="4"/>
  <c r="CS447" i="4"/>
  <c r="DC448" i="4"/>
  <c r="DB448" i="4"/>
  <c r="CK450" i="4"/>
  <c r="CJ450" i="4"/>
  <c r="CT463" i="4"/>
  <c r="CS463" i="4"/>
  <c r="DC464" i="4"/>
  <c r="DB464" i="4"/>
  <c r="CK466" i="4"/>
  <c r="CJ466" i="4"/>
  <c r="CT479" i="4"/>
  <c r="CS479" i="4"/>
  <c r="DC480" i="4"/>
  <c r="DB480" i="4"/>
  <c r="CK482" i="4"/>
  <c r="CJ482" i="4"/>
  <c r="CT495" i="4"/>
  <c r="CS495" i="4"/>
  <c r="DC496" i="4"/>
  <c r="DB496" i="4"/>
  <c r="DB498" i="4"/>
  <c r="DC498" i="4"/>
  <c r="CS503" i="4"/>
  <c r="CT503" i="4"/>
  <c r="DB506" i="4"/>
  <c r="DC506" i="4"/>
  <c r="CS511" i="4"/>
  <c r="CT511" i="4"/>
  <c r="CT519" i="4"/>
  <c r="CS519" i="4"/>
  <c r="CK522" i="4"/>
  <c r="CJ522" i="4"/>
  <c r="CT565" i="4"/>
  <c r="CS565" i="4"/>
  <c r="CT609" i="4"/>
  <c r="CS609" i="4"/>
  <c r="DC612" i="4"/>
  <c r="DB612" i="4"/>
  <c r="CK402" i="4"/>
  <c r="CJ402" i="4"/>
  <c r="DC404" i="4"/>
  <c r="DB404" i="4"/>
  <c r="DC416" i="4"/>
  <c r="DB416" i="4"/>
  <c r="CT435" i="4"/>
  <c r="CS435" i="4"/>
  <c r="DC436" i="4"/>
  <c r="DB436" i="4"/>
  <c r="CK438" i="4"/>
  <c r="CJ438" i="4"/>
  <c r="CT451" i="4"/>
  <c r="CS451" i="4"/>
  <c r="DC452" i="4"/>
  <c r="DB452" i="4"/>
  <c r="CK454" i="4"/>
  <c r="CJ454" i="4"/>
  <c r="CT467" i="4"/>
  <c r="CS467" i="4"/>
  <c r="DC468" i="4"/>
  <c r="DB468" i="4"/>
  <c r="CK470" i="4"/>
  <c r="CJ470" i="4"/>
  <c r="CT483" i="4"/>
  <c r="CS483" i="4"/>
  <c r="DC484" i="4"/>
  <c r="DB484" i="4"/>
  <c r="CK486" i="4"/>
  <c r="CJ486" i="4"/>
  <c r="CT537" i="4"/>
  <c r="CS537" i="4"/>
  <c r="CT541" i="4"/>
  <c r="CS541" i="4"/>
  <c r="CK573" i="4"/>
  <c r="CJ573" i="4"/>
  <c r="CK581" i="4"/>
  <c r="CJ581" i="4"/>
  <c r="CT629" i="4"/>
  <c r="CS629" i="4"/>
  <c r="CT515" i="4"/>
  <c r="CS515" i="4"/>
  <c r="CK518" i="4"/>
  <c r="CJ518" i="4"/>
  <c r="DC528" i="4"/>
  <c r="DB528" i="4"/>
  <c r="CT535" i="4"/>
  <c r="CS535" i="4"/>
  <c r="CT549" i="4"/>
  <c r="CS549" i="4"/>
  <c r="CT555" i="4"/>
  <c r="CS555" i="4"/>
  <c r="CT557" i="4"/>
  <c r="CS557" i="4"/>
  <c r="CT559" i="4"/>
  <c r="CS559" i="4"/>
  <c r="CK569" i="4"/>
  <c r="CJ569" i="4"/>
  <c r="DC575" i="4"/>
  <c r="DB575" i="4"/>
  <c r="CK585" i="4"/>
  <c r="CJ585" i="4"/>
  <c r="CK589" i="4"/>
  <c r="CJ589" i="4"/>
  <c r="CK593" i="4"/>
  <c r="CJ593" i="4"/>
  <c r="CK597" i="4"/>
  <c r="CJ597" i="4"/>
  <c r="CT617" i="4"/>
  <c r="CS617" i="4"/>
  <c r="CT633" i="4"/>
  <c r="CS633" i="4"/>
  <c r="CT649" i="4"/>
  <c r="CS649" i="4"/>
  <c r="CT706" i="4"/>
  <c r="CS706" i="4"/>
  <c r="DC520" i="4"/>
  <c r="DB520" i="4"/>
  <c r="CK526" i="4"/>
  <c r="CJ526" i="4"/>
  <c r="CT527" i="4"/>
  <c r="CS527" i="4"/>
  <c r="CT533" i="4"/>
  <c r="CS533" i="4"/>
  <c r="CT553" i="4"/>
  <c r="CS553" i="4"/>
  <c r="CT561" i="4"/>
  <c r="CS561" i="4"/>
  <c r="DC571" i="4"/>
  <c r="DB571" i="4"/>
  <c r="CT576" i="4"/>
  <c r="CS576" i="4"/>
  <c r="DC579" i="4"/>
  <c r="DB579" i="4"/>
  <c r="DC587" i="4"/>
  <c r="DB587" i="4"/>
  <c r="DC591" i="4"/>
  <c r="DB591" i="4"/>
  <c r="DC595" i="4"/>
  <c r="DB595" i="4"/>
  <c r="DC600" i="4"/>
  <c r="DB600" i="4"/>
  <c r="CT637" i="4"/>
  <c r="CS637" i="4"/>
  <c r="CT653" i="4"/>
  <c r="CS653" i="4"/>
  <c r="DM749" i="4"/>
  <c r="DN749" i="4" s="1"/>
  <c r="DL749" i="4"/>
  <c r="DC516" i="4"/>
  <c r="DB516" i="4"/>
  <c r="DC524" i="4"/>
  <c r="DB524" i="4"/>
  <c r="CT531" i="4"/>
  <c r="CS531" i="4"/>
  <c r="CT539" i="4"/>
  <c r="CS539" i="4"/>
  <c r="CT547" i="4"/>
  <c r="CS547" i="4"/>
  <c r="CT551" i="4"/>
  <c r="CS551" i="4"/>
  <c r="CT563" i="4"/>
  <c r="CS563" i="4"/>
  <c r="DC567" i="4"/>
  <c r="DB567" i="4"/>
  <c r="CT572" i="4"/>
  <c r="CS572" i="4"/>
  <c r="CK577" i="4"/>
  <c r="CJ577" i="4"/>
  <c r="CT580" i="4"/>
  <c r="CS580" i="4"/>
  <c r="DC583" i="4"/>
  <c r="DB583" i="4"/>
  <c r="CT588" i="4"/>
  <c r="CS588" i="4"/>
  <c r="CT592" i="4"/>
  <c r="CS592" i="4"/>
  <c r="CT596" i="4"/>
  <c r="CS596" i="4"/>
  <c r="DC604" i="4"/>
  <c r="DB604" i="4"/>
  <c r="DC624" i="4"/>
  <c r="DB624" i="4"/>
  <c r="CT641" i="4"/>
  <c r="CS641" i="4"/>
  <c r="CT657" i="4"/>
  <c r="CS657" i="4"/>
  <c r="CT601" i="4"/>
  <c r="CS601" i="4"/>
  <c r="CK602" i="4"/>
  <c r="CJ602" i="4"/>
  <c r="CT605" i="4"/>
  <c r="CS605" i="4"/>
  <c r="CK610" i="4"/>
  <c r="CJ610" i="4"/>
  <c r="CT613" i="4"/>
  <c r="CS613" i="4"/>
  <c r="CK618" i="4"/>
  <c r="CJ618" i="4"/>
  <c r="DC620" i="4"/>
  <c r="DB620" i="4"/>
  <c r="CT625" i="4"/>
  <c r="CS625" i="4"/>
  <c r="CT630" i="4"/>
  <c r="CS630" i="4"/>
  <c r="CT634" i="4"/>
  <c r="CS634" i="4"/>
  <c r="CT638" i="4"/>
  <c r="CS638" i="4"/>
  <c r="CT642" i="4"/>
  <c r="CS642" i="4"/>
  <c r="CT646" i="4"/>
  <c r="CS646" i="4"/>
  <c r="CT650" i="4"/>
  <c r="CS650" i="4"/>
  <c r="CT654" i="4"/>
  <c r="CS654" i="4"/>
  <c r="CT658" i="4"/>
  <c r="CS658" i="4"/>
  <c r="CT662" i="4"/>
  <c r="CS662" i="4"/>
  <c r="CT664" i="4"/>
  <c r="CS664" i="4"/>
  <c r="CT666" i="4"/>
  <c r="CS666" i="4"/>
  <c r="CT668" i="4"/>
  <c r="CS668" i="4"/>
  <c r="CT670" i="4"/>
  <c r="CS670" i="4"/>
  <c r="CT672" i="4"/>
  <c r="CS672" i="4"/>
  <c r="CT674" i="4"/>
  <c r="CS674" i="4"/>
  <c r="CT676" i="4"/>
  <c r="CS676" i="4"/>
  <c r="CT678" i="4"/>
  <c r="CS678" i="4"/>
  <c r="CT680" i="4"/>
  <c r="CS680" i="4"/>
  <c r="CT682" i="4"/>
  <c r="CS682" i="4"/>
  <c r="CT684" i="4"/>
  <c r="CS684" i="4"/>
  <c r="CT686" i="4"/>
  <c r="CS686" i="4"/>
  <c r="CT688" i="4"/>
  <c r="CS688" i="4"/>
  <c r="CT690" i="4"/>
  <c r="CS690" i="4"/>
  <c r="CT692" i="4"/>
  <c r="CS692" i="4"/>
  <c r="CT694" i="4"/>
  <c r="CS694" i="4"/>
  <c r="CT696" i="4"/>
  <c r="CS696" i="4"/>
  <c r="CT698" i="4"/>
  <c r="CS698" i="4"/>
  <c r="CT700" i="4"/>
  <c r="CS700" i="4"/>
  <c r="CT702" i="4"/>
  <c r="CS702" i="4"/>
  <c r="CK709" i="4"/>
  <c r="CJ709" i="4"/>
  <c r="DB531" i="4"/>
  <c r="CJ532" i="4"/>
  <c r="DB533" i="4"/>
  <c r="CJ534" i="4"/>
  <c r="DB535" i="4"/>
  <c r="CJ536" i="4"/>
  <c r="DB537" i="4"/>
  <c r="CJ538" i="4"/>
  <c r="DB539" i="4"/>
  <c r="CJ540" i="4"/>
  <c r="DB541" i="4"/>
  <c r="CJ542" i="4"/>
  <c r="DB543" i="4"/>
  <c r="CJ544" i="4"/>
  <c r="DB545" i="4"/>
  <c r="CJ546" i="4"/>
  <c r="DB547" i="4"/>
  <c r="CJ548" i="4"/>
  <c r="DB549" i="4"/>
  <c r="CJ550" i="4"/>
  <c r="DB551" i="4"/>
  <c r="DB553" i="4"/>
  <c r="CJ554" i="4"/>
  <c r="DB555" i="4"/>
  <c r="CJ556" i="4"/>
  <c r="DB557" i="4"/>
  <c r="CJ558" i="4"/>
  <c r="DB559" i="4"/>
  <c r="CJ560" i="4"/>
  <c r="DB561" i="4"/>
  <c r="CJ562" i="4"/>
  <c r="CK606" i="4"/>
  <c r="CJ606" i="4"/>
  <c r="CK614" i="4"/>
  <c r="CJ614" i="4"/>
  <c r="CT621" i="4"/>
  <c r="CS621" i="4"/>
  <c r="CK626" i="4"/>
  <c r="CJ626" i="4"/>
  <c r="CT631" i="4"/>
  <c r="CS631" i="4"/>
  <c r="CT635" i="4"/>
  <c r="CS635" i="4"/>
  <c r="CT639" i="4"/>
  <c r="CS639" i="4"/>
  <c r="CT643" i="4"/>
  <c r="CS643" i="4"/>
  <c r="CT647" i="4"/>
  <c r="CS647" i="4"/>
  <c r="CT651" i="4"/>
  <c r="CS651" i="4"/>
  <c r="CT655" i="4"/>
  <c r="CS655" i="4"/>
  <c r="CT659" i="4"/>
  <c r="CS659" i="4"/>
  <c r="CK705" i="4"/>
  <c r="CJ705" i="4"/>
  <c r="DC707" i="4"/>
  <c r="DB707" i="4"/>
  <c r="DC608" i="4"/>
  <c r="DB608" i="4"/>
  <c r="DC616" i="4"/>
  <c r="DB616" i="4"/>
  <c r="CK622" i="4"/>
  <c r="CJ622" i="4"/>
  <c r="DC628" i="4"/>
  <c r="DB628" i="4"/>
  <c r="CT632" i="4"/>
  <c r="CS632" i="4"/>
  <c r="CT636" i="4"/>
  <c r="CS636" i="4"/>
  <c r="CT640" i="4"/>
  <c r="CS640" i="4"/>
  <c r="CT644" i="4"/>
  <c r="CS644" i="4"/>
  <c r="CT648" i="4"/>
  <c r="CS648" i="4"/>
  <c r="CT652" i="4"/>
  <c r="CS652" i="4"/>
  <c r="CT656" i="4"/>
  <c r="CS656" i="4"/>
  <c r="CT660" i="4"/>
  <c r="CS660" i="4"/>
  <c r="CT663" i="4"/>
  <c r="CS663" i="4"/>
  <c r="CT665" i="4"/>
  <c r="CS665" i="4"/>
  <c r="CT667" i="4"/>
  <c r="CS667" i="4"/>
  <c r="CT669" i="4"/>
  <c r="CS669" i="4"/>
  <c r="CT671" i="4"/>
  <c r="CS671" i="4"/>
  <c r="CT673" i="4"/>
  <c r="CS673" i="4"/>
  <c r="CT675" i="4"/>
  <c r="CS675" i="4"/>
  <c r="CT677" i="4"/>
  <c r="CS677" i="4"/>
  <c r="CT679" i="4"/>
  <c r="CS679" i="4"/>
  <c r="CT681" i="4"/>
  <c r="CS681" i="4"/>
  <c r="CT683" i="4"/>
  <c r="CS683" i="4"/>
  <c r="CT685" i="4"/>
  <c r="CS685" i="4"/>
  <c r="CT687" i="4"/>
  <c r="CS687" i="4"/>
  <c r="CT689" i="4"/>
  <c r="CS689" i="4"/>
  <c r="CT691" i="4"/>
  <c r="CS691" i="4"/>
  <c r="CT693" i="4"/>
  <c r="CS693" i="4"/>
  <c r="CT695" i="4"/>
  <c r="CS695" i="4"/>
  <c r="CT697" i="4"/>
  <c r="CS697" i="4"/>
  <c r="CT699" i="4"/>
  <c r="CS699" i="4"/>
  <c r="CT701" i="4"/>
  <c r="CS701" i="4"/>
  <c r="DC703" i="4"/>
  <c r="DB703" i="4"/>
  <c r="DC721" i="4"/>
  <c r="DB721" i="4"/>
  <c r="DC754" i="4"/>
  <c r="DB754" i="4"/>
  <c r="DC725" i="4"/>
  <c r="DB725" i="4"/>
  <c r="DC733" i="4"/>
  <c r="DB733" i="4"/>
  <c r="DM741" i="4"/>
  <c r="DN741" i="4" s="1"/>
  <c r="DL741" i="4"/>
  <c r="DM745" i="4"/>
  <c r="DN745" i="4" s="1"/>
  <c r="DL745" i="4"/>
  <c r="DC750" i="4"/>
  <c r="DB750" i="4"/>
  <c r="DM761" i="4"/>
  <c r="DN761" i="4" s="1"/>
  <c r="DL761" i="4"/>
  <c r="DM769" i="4"/>
  <c r="DN769" i="4" s="1"/>
  <c r="DL769" i="4"/>
  <c r="DB601" i="4"/>
  <c r="DC713" i="4"/>
  <c r="DB713" i="4"/>
  <c r="DM737" i="4"/>
  <c r="DN737" i="4" s="1"/>
  <c r="DL737" i="4"/>
  <c r="DC742" i="4"/>
  <c r="DB742" i="4"/>
  <c r="DC746" i="4"/>
  <c r="DB746" i="4"/>
  <c r="DM757" i="4"/>
  <c r="DN757" i="4" s="1"/>
  <c r="DL757" i="4"/>
  <c r="DC762" i="4"/>
  <c r="DB762" i="4"/>
  <c r="DM765" i="4"/>
  <c r="DN765" i="4" s="1"/>
  <c r="DL765" i="4"/>
  <c r="DC770" i="4"/>
  <c r="DB770" i="4"/>
  <c r="DM773" i="4"/>
  <c r="DN773" i="4" s="1"/>
  <c r="DL773" i="4"/>
  <c r="DM793" i="4"/>
  <c r="DN793" i="4" s="1"/>
  <c r="DL793" i="4"/>
  <c r="DB709" i="4"/>
  <c r="DC717" i="4"/>
  <c r="DB717" i="4"/>
  <c r="DC729" i="4"/>
  <c r="DB729" i="4"/>
  <c r="DC738" i="4"/>
  <c r="DB738" i="4"/>
  <c r="DM753" i="4"/>
  <c r="DN753" i="4" s="1"/>
  <c r="DL753" i="4"/>
  <c r="DC758" i="4"/>
  <c r="DB758" i="4"/>
  <c r="DC766" i="4"/>
  <c r="DB766" i="4"/>
  <c r="DC774" i="4"/>
  <c r="DB774" i="4"/>
  <c r="DC783" i="4"/>
  <c r="DB783" i="4"/>
  <c r="DM787" i="4"/>
  <c r="DN787" i="4" s="1"/>
  <c r="DL787" i="4"/>
  <c r="DM795" i="4"/>
  <c r="DN795" i="4" s="1"/>
  <c r="DL795" i="4"/>
  <c r="DM799" i="4"/>
  <c r="DN799" i="4" s="1"/>
  <c r="DL799" i="4"/>
  <c r="DM807" i="4"/>
  <c r="DN807" i="4" s="1"/>
  <c r="DL807" i="4"/>
  <c r="DB712" i="4"/>
  <c r="DB716" i="4"/>
  <c r="DB720" i="4"/>
  <c r="DB724" i="4"/>
  <c r="DB728" i="4"/>
  <c r="DB732" i="4"/>
  <c r="DB736" i="4"/>
  <c r="DL738" i="4"/>
  <c r="DB739" i="4"/>
  <c r="DL742" i="4"/>
  <c r="DB743" i="4"/>
  <c r="DL746" i="4"/>
  <c r="DB747" i="4"/>
  <c r="DL750" i="4"/>
  <c r="DB751" i="4"/>
  <c r="DL754" i="4"/>
  <c r="DB755" i="4"/>
  <c r="DL758" i="4"/>
  <c r="DB759" i="4"/>
  <c r="DL762" i="4"/>
  <c r="DB763" i="4"/>
  <c r="DL766" i="4"/>
  <c r="DB767" i="4"/>
  <c r="DL770" i="4"/>
  <c r="DB771" i="4"/>
  <c r="DL774" i="4"/>
  <c r="DB775" i="4"/>
  <c r="DC779" i="4"/>
  <c r="DM789" i="4"/>
  <c r="DN789" i="4" s="1"/>
  <c r="DL789" i="4"/>
  <c r="DL780" i="4"/>
  <c r="DM780" i="4"/>
  <c r="DN780" i="4" s="1"/>
  <c r="DB781" i="4"/>
  <c r="DC781" i="4"/>
  <c r="DM791" i="4"/>
  <c r="DN791" i="4" s="1"/>
  <c r="DL791" i="4"/>
  <c r="DM803" i="4"/>
  <c r="DN803" i="4" s="1"/>
  <c r="DL803" i="4"/>
  <c r="DC894" i="4"/>
  <c r="DB894" i="4"/>
  <c r="DM783" i="4"/>
  <c r="DN783" i="4" s="1"/>
  <c r="DL783" i="4"/>
  <c r="DC784" i="4"/>
  <c r="DB784" i="4"/>
  <c r="DL797" i="4"/>
  <c r="DL801" i="4"/>
  <c r="DL805" i="4"/>
  <c r="DL863" i="4"/>
  <c r="DM863" i="4"/>
  <c r="DN863" i="4" s="1"/>
  <c r="DL865" i="4"/>
  <c r="DM865" i="4"/>
  <c r="DN865" i="4" s="1"/>
  <c r="DL867" i="4"/>
  <c r="DM867" i="4"/>
  <c r="DN867" i="4" s="1"/>
  <c r="DL869" i="4"/>
  <c r="DM869" i="4"/>
  <c r="DN869" i="4" s="1"/>
  <c r="DL871" i="4"/>
  <c r="DM871" i="4"/>
  <c r="DN871" i="4" s="1"/>
  <c r="DL873" i="4"/>
  <c r="DM873" i="4"/>
  <c r="DN873" i="4" s="1"/>
  <c r="DL875" i="4"/>
  <c r="DM875" i="4"/>
  <c r="DN875" i="4" s="1"/>
  <c r="DL877" i="4"/>
  <c r="DM877" i="4"/>
  <c r="DN877" i="4" s="1"/>
  <c r="DL895" i="4"/>
  <c r="DM895" i="4"/>
  <c r="DN895" i="4" s="1"/>
  <c r="DC903" i="4"/>
  <c r="DB903" i="4"/>
  <c r="DC911" i="4"/>
  <c r="DB911" i="4"/>
  <c r="DC919" i="4"/>
  <c r="DB919" i="4"/>
  <c r="CM943" i="4"/>
  <c r="DM879" i="4"/>
  <c r="DN879" i="4" s="1"/>
  <c r="DM881" i="4"/>
  <c r="DN881" i="4" s="1"/>
  <c r="DM883" i="4"/>
  <c r="DN883" i="4" s="1"/>
  <c r="DM885" i="4"/>
  <c r="DN885" i="4" s="1"/>
  <c r="DM887" i="4"/>
  <c r="DN887" i="4" s="1"/>
  <c r="DM889" i="4"/>
  <c r="DN889" i="4" s="1"/>
  <c r="DM891" i="4"/>
  <c r="DN891" i="4" s="1"/>
  <c r="DB893" i="4"/>
  <c r="DL899" i="4"/>
  <c r="DM899" i="4"/>
  <c r="DN899" i="4" s="1"/>
  <c r="DC904" i="4"/>
  <c r="DB904" i="4"/>
  <c r="DC908" i="4"/>
  <c r="DB908" i="4"/>
  <c r="DC912" i="4"/>
  <c r="DB912" i="4"/>
  <c r="DC916" i="4"/>
  <c r="DB916" i="4"/>
  <c r="DC920" i="4"/>
  <c r="DB920" i="4"/>
  <c r="DC924" i="4"/>
  <c r="DB924" i="4"/>
  <c r="DM809" i="4"/>
  <c r="DN809" i="4" s="1"/>
  <c r="DM810" i="4"/>
  <c r="DN810" i="4" s="1"/>
  <c r="DM811" i="4"/>
  <c r="DN811" i="4" s="1"/>
  <c r="DM812" i="4"/>
  <c r="DN812" i="4" s="1"/>
  <c r="DM813" i="4"/>
  <c r="DN813" i="4" s="1"/>
  <c r="DM814" i="4"/>
  <c r="DN814" i="4" s="1"/>
  <c r="DM815" i="4"/>
  <c r="DN815" i="4" s="1"/>
  <c r="DM816" i="4"/>
  <c r="DN816" i="4" s="1"/>
  <c r="DM817" i="4"/>
  <c r="DN817" i="4" s="1"/>
  <c r="DM818" i="4"/>
  <c r="DN818" i="4" s="1"/>
  <c r="DM819" i="4"/>
  <c r="DN819" i="4" s="1"/>
  <c r="DM820" i="4"/>
  <c r="DN820" i="4" s="1"/>
  <c r="DM821" i="4"/>
  <c r="DN821" i="4" s="1"/>
  <c r="DM822" i="4"/>
  <c r="DN822" i="4" s="1"/>
  <c r="DM823" i="4"/>
  <c r="DN823" i="4" s="1"/>
  <c r="DM824" i="4"/>
  <c r="DN824" i="4" s="1"/>
  <c r="DM825" i="4"/>
  <c r="DN825" i="4" s="1"/>
  <c r="DM826" i="4"/>
  <c r="DN826" i="4" s="1"/>
  <c r="DM827" i="4"/>
  <c r="DN827" i="4" s="1"/>
  <c r="DM828" i="4"/>
  <c r="DN828" i="4" s="1"/>
  <c r="DM829" i="4"/>
  <c r="DN829" i="4" s="1"/>
  <c r="DM830" i="4"/>
  <c r="DN830" i="4" s="1"/>
  <c r="DM831" i="4"/>
  <c r="DN831" i="4" s="1"/>
  <c r="DM832" i="4"/>
  <c r="DN832" i="4" s="1"/>
  <c r="DM833" i="4"/>
  <c r="DN833" i="4" s="1"/>
  <c r="DM834" i="4"/>
  <c r="DN834" i="4" s="1"/>
  <c r="DM835" i="4"/>
  <c r="DN835" i="4" s="1"/>
  <c r="DM836" i="4"/>
  <c r="DN836" i="4" s="1"/>
  <c r="DM837" i="4"/>
  <c r="DN837" i="4" s="1"/>
  <c r="DM838" i="4"/>
  <c r="DN838" i="4" s="1"/>
  <c r="DM839" i="4"/>
  <c r="DN839" i="4" s="1"/>
  <c r="DM840" i="4"/>
  <c r="DN840" i="4" s="1"/>
  <c r="DM841" i="4"/>
  <c r="DN841" i="4" s="1"/>
  <c r="DM842" i="4"/>
  <c r="DN842" i="4" s="1"/>
  <c r="DM843" i="4"/>
  <c r="DN843" i="4" s="1"/>
  <c r="DM844" i="4"/>
  <c r="DN844" i="4" s="1"/>
  <c r="DM845" i="4"/>
  <c r="DN845" i="4" s="1"/>
  <c r="DM846" i="4"/>
  <c r="DN846" i="4" s="1"/>
  <c r="DM847" i="4"/>
  <c r="DN847" i="4" s="1"/>
  <c r="DM848" i="4"/>
  <c r="DN848" i="4" s="1"/>
  <c r="DM849" i="4"/>
  <c r="DN849" i="4" s="1"/>
  <c r="DM850" i="4"/>
  <c r="DN850" i="4" s="1"/>
  <c r="DM851" i="4"/>
  <c r="DN851" i="4" s="1"/>
  <c r="DM852" i="4"/>
  <c r="DN852" i="4" s="1"/>
  <c r="DM853" i="4"/>
  <c r="DN853" i="4" s="1"/>
  <c r="DM854" i="4"/>
  <c r="DN854" i="4" s="1"/>
  <c r="DM855" i="4"/>
  <c r="DN855" i="4" s="1"/>
  <c r="DM856" i="4"/>
  <c r="DN856" i="4" s="1"/>
  <c r="DM857" i="4"/>
  <c r="DN857" i="4" s="1"/>
  <c r="DM858" i="4"/>
  <c r="DN858" i="4" s="1"/>
  <c r="DM859" i="4"/>
  <c r="DN859" i="4" s="1"/>
  <c r="DM860" i="4"/>
  <c r="DN860" i="4" s="1"/>
  <c r="DM861" i="4"/>
  <c r="DN861" i="4" s="1"/>
  <c r="DM938" i="4"/>
  <c r="DN938" i="4" s="1"/>
  <c r="DL938" i="4"/>
  <c r="DL897" i="4"/>
  <c r="DM897" i="4"/>
  <c r="DN897" i="4" s="1"/>
  <c r="DC901" i="4"/>
  <c r="DB901" i="4"/>
  <c r="DC907" i="4"/>
  <c r="DB907" i="4"/>
  <c r="DC915" i="4"/>
  <c r="DB915" i="4"/>
  <c r="DC923" i="4"/>
  <c r="DB923" i="4"/>
  <c r="DL935" i="4"/>
  <c r="DL894" i="4"/>
  <c r="DM894" i="4"/>
  <c r="DN894" i="4" s="1"/>
  <c r="DL896" i="4"/>
  <c r="DM896" i="4"/>
  <c r="DN896" i="4" s="1"/>
  <c r="DL898" i="4"/>
  <c r="DM898" i="4"/>
  <c r="DN898" i="4" s="1"/>
  <c r="DL900" i="4"/>
  <c r="DM900" i="4"/>
  <c r="DN900" i="4" s="1"/>
  <c r="DM930" i="4"/>
  <c r="DN930" i="4" s="1"/>
  <c r="DL930" i="4"/>
  <c r="CM942" i="4"/>
  <c r="DC905" i="4"/>
  <c r="DB905" i="4"/>
  <c r="DC909" i="4"/>
  <c r="DB909" i="4"/>
  <c r="DC913" i="4"/>
  <c r="DB913" i="4"/>
  <c r="DC917" i="4"/>
  <c r="DB917" i="4"/>
  <c r="DC921" i="4"/>
  <c r="DB921" i="4"/>
  <c r="DC925" i="4"/>
  <c r="DB925" i="4"/>
  <c r="DM934" i="4"/>
  <c r="DN934" i="4" s="1"/>
  <c r="DL934" i="4"/>
  <c r="DC902" i="4"/>
  <c r="DB902" i="4"/>
  <c r="DC906" i="4"/>
  <c r="DB906" i="4"/>
  <c r="DC910" i="4"/>
  <c r="DB910" i="4"/>
  <c r="DC914" i="4"/>
  <c r="DB914" i="4"/>
  <c r="DC918" i="4"/>
  <c r="DB918" i="4"/>
  <c r="DC922" i="4"/>
  <c r="DB922" i="4"/>
  <c r="DL931" i="4"/>
  <c r="DM943" i="4"/>
  <c r="DN943" i="4" s="1"/>
  <c r="DL943" i="4"/>
  <c r="DM939" i="4"/>
  <c r="DN939" i="4" s="1"/>
  <c r="DL939" i="4"/>
  <c r="CM962" i="4"/>
  <c r="DL933" i="4"/>
  <c r="DL937" i="4"/>
  <c r="DC944" i="4"/>
  <c r="DB944" i="4"/>
  <c r="DC959" i="4"/>
  <c r="DB959" i="4"/>
  <c r="CM939" i="4"/>
  <c r="DC940" i="4"/>
  <c r="DB940" i="4"/>
  <c r="CM949" i="4"/>
  <c r="CM958" i="4"/>
  <c r="CM950" i="4"/>
  <c r="CM954" i="4"/>
  <c r="DC958" i="4"/>
  <c r="DB958" i="4"/>
  <c r="CM961" i="4"/>
  <c r="CM966" i="4"/>
  <c r="CM967" i="4"/>
  <c r="CM970" i="4"/>
  <c r="DL942" i="4"/>
  <c r="DL946" i="4"/>
  <c r="DL947" i="4"/>
  <c r="DM947" i="4"/>
  <c r="DN947" i="4" s="1"/>
  <c r="CM948" i="4"/>
  <c r="CM956" i="4"/>
  <c r="DC956" i="4"/>
  <c r="DB956" i="4"/>
  <c r="CM960" i="4"/>
  <c r="DC960" i="4"/>
  <c r="DB960" i="4"/>
  <c r="DL963" i="4"/>
  <c r="DM963" i="4"/>
  <c r="DN963" i="4" s="1"/>
  <c r="CM965" i="4"/>
  <c r="DC965" i="4"/>
  <c r="DB965" i="4"/>
  <c r="DC968" i="4"/>
  <c r="DB968" i="4"/>
  <c r="DM972" i="4"/>
  <c r="DN972" i="4" s="1"/>
  <c r="DL972" i="4"/>
  <c r="DM948" i="4"/>
  <c r="DN948" i="4" s="1"/>
  <c r="DM949" i="4"/>
  <c r="DN949" i="4" s="1"/>
  <c r="DM950" i="4"/>
  <c r="DN950" i="4" s="1"/>
  <c r="DM951" i="4"/>
  <c r="DN951" i="4" s="1"/>
  <c r="DM952" i="4"/>
  <c r="DN952" i="4" s="1"/>
  <c r="DM953" i="4"/>
  <c r="DN953" i="4" s="1"/>
  <c r="DM954" i="4"/>
  <c r="DN954" i="4" s="1"/>
  <c r="DM955" i="4"/>
  <c r="DN955" i="4" s="1"/>
  <c r="CM957" i="4"/>
  <c r="DC957" i="4"/>
  <c r="DB957" i="4"/>
  <c r="DL962" i="4"/>
  <c r="DM962" i="4"/>
  <c r="DN962" i="4" s="1"/>
  <c r="DM966" i="4"/>
  <c r="DN966" i="4" s="1"/>
  <c r="DL966" i="4"/>
  <c r="DM967" i="4"/>
  <c r="DN967" i="4" s="1"/>
  <c r="DL967" i="4"/>
  <c r="CM969" i="4"/>
  <c r="DC972" i="4"/>
  <c r="DB972" i="4"/>
  <c r="DL961" i="4"/>
  <c r="DM961" i="4"/>
  <c r="DN961" i="4" s="1"/>
  <c r="DC969" i="4"/>
  <c r="DB969" i="4"/>
  <c r="DM975" i="4"/>
  <c r="DN975" i="4" s="1"/>
  <c r="DL975" i="4"/>
  <c r="DM965" i="4"/>
  <c r="DN965" i="4" s="1"/>
  <c r="DL965" i="4"/>
  <c r="DC970" i="4"/>
  <c r="DB970" i="4"/>
  <c r="CM971" i="4"/>
  <c r="DB961" i="4"/>
  <c r="DB962" i="4"/>
  <c r="DB963" i="4"/>
  <c r="DB964" i="4"/>
  <c r="DM964" i="4"/>
  <c r="DN964" i="4" s="1"/>
  <c r="DL964" i="4"/>
  <c r="CM968" i="4"/>
  <c r="DC971" i="4"/>
  <c r="DB971" i="4"/>
  <c r="DM971" i="4"/>
  <c r="DN971" i="4" s="1"/>
  <c r="DL971" i="4"/>
  <c r="DM979" i="4"/>
  <c r="DN979" i="4" s="1"/>
  <c r="DL979" i="4"/>
  <c r="DM977" i="4"/>
  <c r="DN977" i="4" s="1"/>
  <c r="DL977" i="4"/>
  <c r="DG982" i="4"/>
  <c r="DF982" i="4"/>
  <c r="DL968" i="4"/>
  <c r="DL969" i="4"/>
  <c r="DL970" i="4"/>
  <c r="DL976" i="4"/>
  <c r="DM978" i="4"/>
  <c r="DN978" i="4" s="1"/>
  <c r="DL978" i="4"/>
  <c r="DM980" i="4"/>
  <c r="DN980" i="4" s="1"/>
  <c r="DL980" i="4"/>
  <c r="DM982" i="4"/>
  <c r="DL982" i="4"/>
  <c r="CN67" i="4" l="1"/>
  <c r="CO67" i="4"/>
  <c r="CP67" i="4" s="1"/>
  <c r="DM306" i="4"/>
  <c r="DN306" i="4" s="1"/>
  <c r="DL306" i="4"/>
  <c r="CO946" i="4"/>
  <c r="CP946" i="4" s="1"/>
  <c r="CN946" i="4"/>
  <c r="CN951" i="4"/>
  <c r="CO951" i="4"/>
  <c r="CP951" i="4" s="1"/>
  <c r="CO366" i="4"/>
  <c r="CP366" i="4" s="1"/>
  <c r="CN366" i="4"/>
  <c r="CO495" i="4"/>
  <c r="CP495" i="4" s="1"/>
  <c r="CN495" i="4"/>
  <c r="DM153" i="4"/>
  <c r="DN153" i="4" s="1"/>
  <c r="DL153" i="4"/>
  <c r="DM89" i="4"/>
  <c r="DN89" i="4" s="1"/>
  <c r="DL89" i="4"/>
  <c r="DM29" i="4"/>
  <c r="DN29" i="4" s="1"/>
  <c r="DL29" i="4"/>
  <c r="DM21" i="4"/>
  <c r="DN21" i="4" s="1"/>
  <c r="DL21" i="4"/>
  <c r="CX341" i="4"/>
  <c r="CY341" i="4" s="1"/>
  <c r="CW341" i="4"/>
  <c r="CX122" i="4"/>
  <c r="CY122" i="4" s="1"/>
  <c r="CW122" i="4"/>
  <c r="CX90" i="4"/>
  <c r="CY90" i="4" s="1"/>
  <c r="CW90" i="4"/>
  <c r="DM57" i="4"/>
  <c r="DN57" i="4" s="1"/>
  <c r="DL57" i="4"/>
  <c r="CO35" i="4"/>
  <c r="CP35" i="4" s="1"/>
  <c r="CN35" i="4"/>
  <c r="DM188" i="4"/>
  <c r="DN188" i="4" s="1"/>
  <c r="DL188" i="4"/>
  <c r="DM344" i="4"/>
  <c r="DN344" i="4" s="1"/>
  <c r="DL344" i="4"/>
  <c r="DM392" i="4"/>
  <c r="DN392" i="4" s="1"/>
  <c r="DL392" i="4"/>
  <c r="CO186" i="4"/>
  <c r="CP186" i="4" s="1"/>
  <c r="CN186" i="4"/>
  <c r="CO202" i="4"/>
  <c r="CP202" i="4" s="1"/>
  <c r="CN202" i="4"/>
  <c r="CO273" i="4"/>
  <c r="CP273" i="4" s="1"/>
  <c r="CN273" i="4"/>
  <c r="CO286" i="4"/>
  <c r="CP286" i="4" s="1"/>
  <c r="CN286" i="4"/>
  <c r="CX110" i="4"/>
  <c r="CY110" i="4" s="1"/>
  <c r="CW110" i="4"/>
  <c r="CO164" i="4"/>
  <c r="CP164" i="4" s="1"/>
  <c r="CN164" i="4"/>
  <c r="CO404" i="4"/>
  <c r="CP404" i="4" s="1"/>
  <c r="CN404" i="4"/>
  <c r="CX303" i="4"/>
  <c r="CY303" i="4" s="1"/>
  <c r="CW303" i="4"/>
  <c r="CN163" i="4"/>
  <c r="CO163" i="4"/>
  <c r="CP163" i="4" s="1"/>
  <c r="CN159" i="4"/>
  <c r="CO159" i="4"/>
  <c r="CP159" i="4" s="1"/>
  <c r="CN155" i="4"/>
  <c r="CO155" i="4"/>
  <c r="CP155" i="4" s="1"/>
  <c r="DM133" i="4"/>
  <c r="DN133" i="4" s="1"/>
  <c r="DL133" i="4"/>
  <c r="DM117" i="4"/>
  <c r="DN117" i="4" s="1"/>
  <c r="DL117" i="4"/>
  <c r="DM105" i="4"/>
  <c r="DN105" i="4" s="1"/>
  <c r="DL105" i="4"/>
  <c r="DM101" i="4"/>
  <c r="DN101" i="4" s="1"/>
  <c r="DL101" i="4"/>
  <c r="DM81" i="4"/>
  <c r="DN81" i="4" s="1"/>
  <c r="DL81" i="4"/>
  <c r="DM77" i="4"/>
  <c r="DN77" i="4" s="1"/>
  <c r="DL77" i="4"/>
  <c r="CO47" i="4"/>
  <c r="CP47" i="4" s="1"/>
  <c r="CN47" i="4"/>
  <c r="DM37" i="4"/>
  <c r="DN37" i="4" s="1"/>
  <c r="DL37" i="4"/>
  <c r="CO27" i="4"/>
  <c r="CP27" i="4" s="1"/>
  <c r="CN27" i="4"/>
  <c r="CO178" i="4"/>
  <c r="CP178" i="4" s="1"/>
  <c r="CN178" i="4"/>
  <c r="CO350" i="4"/>
  <c r="CP350" i="4" s="1"/>
  <c r="CN350" i="4"/>
  <c r="CO382" i="4"/>
  <c r="CP382" i="4" s="1"/>
  <c r="CN382" i="4"/>
  <c r="CO398" i="4"/>
  <c r="CP398" i="4" s="1"/>
  <c r="CN398" i="4"/>
  <c r="CX134" i="4"/>
  <c r="CY134" i="4" s="1"/>
  <c r="CW134" i="4"/>
  <c r="CX70" i="4"/>
  <c r="CY70" i="4" s="1"/>
  <c r="CW70" i="4"/>
  <c r="DM352" i="4"/>
  <c r="DN352" i="4" s="1"/>
  <c r="DL352" i="4"/>
  <c r="DM243" i="4"/>
  <c r="DN243" i="4" s="1"/>
  <c r="DL243" i="4"/>
  <c r="CN959" i="4"/>
  <c r="CO959" i="4"/>
  <c r="CP959" i="4" s="1"/>
  <c r="CO253" i="4"/>
  <c r="CP253" i="4" s="1"/>
  <c r="CN253" i="4"/>
  <c r="DM33" i="4"/>
  <c r="DN33" i="4" s="1"/>
  <c r="DL33" i="4"/>
  <c r="CO23" i="4"/>
  <c r="CP23" i="4" s="1"/>
  <c r="CN23" i="4"/>
  <c r="CX325" i="4"/>
  <c r="CY325" i="4" s="1"/>
  <c r="CW325" i="4"/>
  <c r="CX150" i="4"/>
  <c r="CY150" i="4" s="1"/>
  <c r="CW150" i="4"/>
  <c r="CX130" i="4"/>
  <c r="CY130" i="4" s="1"/>
  <c r="CW130" i="4"/>
  <c r="CX114" i="4"/>
  <c r="CY114" i="4" s="1"/>
  <c r="CW114" i="4"/>
  <c r="CX94" i="4"/>
  <c r="CY94" i="4" s="1"/>
  <c r="CW94" i="4"/>
  <c r="CO51" i="4"/>
  <c r="CP51" i="4" s="1"/>
  <c r="CN51" i="4"/>
  <c r="DM192" i="4"/>
  <c r="DN192" i="4" s="1"/>
  <c r="DL192" i="4"/>
  <c r="DL639" i="4"/>
  <c r="DM639" i="4"/>
  <c r="DN639" i="4" s="1"/>
  <c r="CX26" i="4"/>
  <c r="CY26" i="4" s="1"/>
  <c r="CW26" i="4"/>
  <c r="CO308" i="4"/>
  <c r="CP308" i="4" s="1"/>
  <c r="CN308" i="4"/>
  <c r="DM145" i="4"/>
  <c r="DN145" i="4" s="1"/>
  <c r="DL145" i="4"/>
  <c r="DM125" i="4"/>
  <c r="DN125" i="4" s="1"/>
  <c r="DL125" i="4"/>
  <c r="CX102" i="4"/>
  <c r="CY102" i="4" s="1"/>
  <c r="CW102" i="4"/>
  <c r="CO95" i="4"/>
  <c r="CP95" i="4" s="1"/>
  <c r="CN95" i="4"/>
  <c r="CX42" i="4"/>
  <c r="CY42" i="4" s="1"/>
  <c r="CW42" i="4"/>
  <c r="CO39" i="4"/>
  <c r="CP39" i="4" s="1"/>
  <c r="CN39" i="4"/>
  <c r="CO19" i="4"/>
  <c r="CP19" i="4" s="1"/>
  <c r="CN19" i="4"/>
  <c r="CX18" i="4"/>
  <c r="CY18" i="4" s="1"/>
  <c r="CW18" i="4"/>
  <c r="CN151" i="4"/>
  <c r="CO151" i="4"/>
  <c r="CP151" i="4" s="1"/>
  <c r="CO147" i="4"/>
  <c r="CP147" i="4" s="1"/>
  <c r="CN147" i="4"/>
  <c r="CO143" i="4"/>
  <c r="CP143" i="4" s="1"/>
  <c r="CN143" i="4"/>
  <c r="CO139" i="4"/>
  <c r="CP139" i="4" s="1"/>
  <c r="CN139" i="4"/>
  <c r="CN135" i="4"/>
  <c r="CO135" i="4"/>
  <c r="CP135" i="4" s="1"/>
  <c r="CN131" i="4"/>
  <c r="CO131" i="4"/>
  <c r="CP131" i="4" s="1"/>
  <c r="CO127" i="4"/>
  <c r="CP127" i="4" s="1"/>
  <c r="CN127" i="4"/>
  <c r="CO119" i="4"/>
  <c r="CP119" i="4" s="1"/>
  <c r="CN119" i="4"/>
  <c r="CN115" i="4"/>
  <c r="CO115" i="4"/>
  <c r="CP115" i="4" s="1"/>
  <c r="CN111" i="4"/>
  <c r="CO111" i="4"/>
  <c r="CP111" i="4" s="1"/>
  <c r="CN107" i="4"/>
  <c r="CO107" i="4"/>
  <c r="CP107" i="4" s="1"/>
  <c r="CN103" i="4"/>
  <c r="CO103" i="4"/>
  <c r="CP103" i="4" s="1"/>
  <c r="CN99" i="4"/>
  <c r="CO99" i="4"/>
  <c r="CP99" i="4" s="1"/>
  <c r="CN91" i="4"/>
  <c r="CO91" i="4"/>
  <c r="CP91" i="4" s="1"/>
  <c r="CN87" i="4"/>
  <c r="CO87" i="4"/>
  <c r="CP87" i="4" s="1"/>
  <c r="CO83" i="4"/>
  <c r="CP83" i="4" s="1"/>
  <c r="CN83" i="4"/>
  <c r="CN75" i="4"/>
  <c r="CO75" i="4"/>
  <c r="CP75" i="4" s="1"/>
  <c r="CO63" i="4"/>
  <c r="CP63" i="4" s="1"/>
  <c r="CN63" i="4"/>
  <c r="CO43" i="4"/>
  <c r="CP43" i="4" s="1"/>
  <c r="CN43" i="4"/>
  <c r="CO31" i="4"/>
  <c r="CP31" i="4" s="1"/>
  <c r="CN31" i="4"/>
  <c r="CO198" i="4"/>
  <c r="CP198" i="4" s="1"/>
  <c r="CN198" i="4"/>
  <c r="CO463" i="4"/>
  <c r="CP463" i="4" s="1"/>
  <c r="CN463" i="4"/>
  <c r="CO598" i="4"/>
  <c r="CP598" i="4" s="1"/>
  <c r="CN598" i="4"/>
  <c r="CX118" i="4"/>
  <c r="CY118" i="4" s="1"/>
  <c r="CW118" i="4"/>
  <c r="CX86" i="4"/>
  <c r="CY86" i="4" s="1"/>
  <c r="CW86" i="4"/>
  <c r="DM493" i="4"/>
  <c r="DN493" i="4" s="1"/>
  <c r="DL493" i="4"/>
  <c r="CO947" i="4"/>
  <c r="CP947" i="4" s="1"/>
  <c r="CN947" i="4"/>
  <c r="CN955" i="4"/>
  <c r="CO955" i="4"/>
  <c r="CP955" i="4" s="1"/>
  <c r="DM65" i="4"/>
  <c r="DN65" i="4" s="1"/>
  <c r="DL65" i="4"/>
  <c r="DM20" i="4"/>
  <c r="DN20" i="4" s="1"/>
  <c r="DL20" i="4"/>
  <c r="CX169" i="4"/>
  <c r="CY169" i="4" s="1"/>
  <c r="CW169" i="4"/>
  <c r="CX146" i="4"/>
  <c r="CY146" i="4" s="1"/>
  <c r="CW146" i="4"/>
  <c r="CX74" i="4"/>
  <c r="CY74" i="4" s="1"/>
  <c r="CW74" i="4"/>
  <c r="DM41" i="4"/>
  <c r="DN41" i="4" s="1"/>
  <c r="DL41" i="4"/>
  <c r="CX34" i="4"/>
  <c r="CY34" i="4" s="1"/>
  <c r="CW34" i="4"/>
  <c r="DM461" i="4"/>
  <c r="DN461" i="4" s="1"/>
  <c r="DL461" i="4"/>
  <c r="CO15" i="4"/>
  <c r="CP15" i="4" s="1"/>
  <c r="CN15" i="4"/>
  <c r="DM141" i="4"/>
  <c r="DN141" i="4" s="1"/>
  <c r="DL141" i="4"/>
  <c r="DM113" i="4"/>
  <c r="DN113" i="4" s="1"/>
  <c r="DL113" i="4"/>
  <c r="CX256" i="4"/>
  <c r="CY256" i="4" s="1"/>
  <c r="CW256" i="4"/>
  <c r="CX307" i="4"/>
  <c r="CY307" i="4" s="1"/>
  <c r="CW307" i="4"/>
  <c r="CX162" i="4"/>
  <c r="CY162" i="4" s="1"/>
  <c r="CW162" i="4"/>
  <c r="CX158" i="4"/>
  <c r="CY158" i="4" s="1"/>
  <c r="CW158" i="4"/>
  <c r="CO55" i="4"/>
  <c r="CP55" i="4" s="1"/>
  <c r="CN55" i="4"/>
  <c r="CO390" i="4"/>
  <c r="CP390" i="4" s="1"/>
  <c r="CN390" i="4"/>
  <c r="CO419" i="4"/>
  <c r="CP419" i="4" s="1"/>
  <c r="CN419" i="4"/>
  <c r="CN953" i="4"/>
  <c r="CO953" i="4"/>
  <c r="CP953" i="4" s="1"/>
  <c r="CO965" i="4"/>
  <c r="CP965" i="4" s="1"/>
  <c r="CN965" i="4"/>
  <c r="CN961" i="4"/>
  <c r="CO961" i="4"/>
  <c r="CP961" i="4" s="1"/>
  <c r="CV389" i="4"/>
  <c r="CU389" i="4"/>
  <c r="CV357" i="4"/>
  <c r="CU357" i="4"/>
  <c r="CV311" i="4"/>
  <c r="CU311" i="4"/>
  <c r="CM269" i="4"/>
  <c r="CL269" i="4"/>
  <c r="CM261" i="4"/>
  <c r="CL261" i="4"/>
  <c r="CM170" i="4"/>
  <c r="CL170" i="4"/>
  <c r="DK62" i="4"/>
  <c r="DJ62" i="4"/>
  <c r="CU59" i="4"/>
  <c r="CV59" i="4"/>
  <c r="DK46" i="4"/>
  <c r="DJ46" i="4"/>
  <c r="CU43" i="4"/>
  <c r="CV43" i="4"/>
  <c r="DK30" i="4"/>
  <c r="DJ30" i="4"/>
  <c r="CU27" i="4"/>
  <c r="CV27" i="4"/>
  <c r="CM24" i="4"/>
  <c r="CL24" i="4"/>
  <c r="DK14" i="4"/>
  <c r="DJ14" i="4"/>
  <c r="DK195" i="4"/>
  <c r="DJ195" i="4"/>
  <c r="DK278" i="4"/>
  <c r="DJ278" i="4"/>
  <c r="DK323" i="4"/>
  <c r="DJ323" i="4"/>
  <c r="DK371" i="4"/>
  <c r="DJ371" i="4"/>
  <c r="DJ529" i="4"/>
  <c r="DK529" i="4"/>
  <c r="DK206" i="4"/>
  <c r="DJ206" i="4"/>
  <c r="DK273" i="4"/>
  <c r="DJ273" i="4"/>
  <c r="DK326" i="4"/>
  <c r="DJ326" i="4"/>
  <c r="DK374" i="4"/>
  <c r="DJ374" i="4"/>
  <c r="DJ469" i="4"/>
  <c r="DK469" i="4"/>
  <c r="DK193" i="4"/>
  <c r="DJ193" i="4"/>
  <c r="DK240" i="4"/>
  <c r="DJ240" i="4"/>
  <c r="DK285" i="4"/>
  <c r="DJ285" i="4"/>
  <c r="DK333" i="4"/>
  <c r="DJ333" i="4"/>
  <c r="DK381" i="4"/>
  <c r="DJ381" i="4"/>
  <c r="DK400" i="4"/>
  <c r="DJ400" i="4"/>
  <c r="DK432" i="4"/>
  <c r="DJ432" i="4"/>
  <c r="DK480" i="4"/>
  <c r="DJ480" i="4"/>
  <c r="DK621" i="4"/>
  <c r="DJ621" i="4"/>
  <c r="DK439" i="4"/>
  <c r="DJ439" i="4"/>
  <c r="DK487" i="4"/>
  <c r="DJ487" i="4"/>
  <c r="DK631" i="4"/>
  <c r="DJ631" i="4"/>
  <c r="DK446" i="4"/>
  <c r="DJ446" i="4"/>
  <c r="DK494" i="4"/>
  <c r="DJ494" i="4"/>
  <c r="DJ532" i="4"/>
  <c r="DK532" i="4"/>
  <c r="DJ556" i="4"/>
  <c r="DK556" i="4"/>
  <c r="DK593" i="4"/>
  <c r="DJ593" i="4"/>
  <c r="DK667" i="4"/>
  <c r="DJ667" i="4"/>
  <c r="DK691" i="4"/>
  <c r="DJ691" i="4"/>
  <c r="DK531" i="4"/>
  <c r="DJ531" i="4"/>
  <c r="DJ598" i="4"/>
  <c r="DK598" i="4"/>
  <c r="DK733" i="4"/>
  <c r="DJ733" i="4"/>
  <c r="DK537" i="4"/>
  <c r="DJ537" i="4"/>
  <c r="DK561" i="4"/>
  <c r="DJ561" i="4"/>
  <c r="DK605" i="4"/>
  <c r="DJ605" i="4"/>
  <c r="DK664" i="4"/>
  <c r="DJ664" i="4"/>
  <c r="DK696" i="4"/>
  <c r="DJ696" i="4"/>
  <c r="DK713" i="4"/>
  <c r="DJ713" i="4"/>
  <c r="DK717" i="4"/>
  <c r="DJ717" i="4"/>
  <c r="DK711" i="4"/>
  <c r="DJ711" i="4"/>
  <c r="DJ734" i="4"/>
  <c r="DK734" i="4"/>
  <c r="DM85" i="4"/>
  <c r="DN85" i="4" s="1"/>
  <c r="DL85" i="4"/>
  <c r="CV402" i="4"/>
  <c r="CU402" i="4"/>
  <c r="DJ372" i="4"/>
  <c r="DK372" i="4"/>
  <c r="DJ332" i="4"/>
  <c r="DK332" i="4"/>
  <c r="DJ314" i="4"/>
  <c r="DK314" i="4"/>
  <c r="CM145" i="4"/>
  <c r="CL145" i="4"/>
  <c r="DK123" i="4"/>
  <c r="DJ123" i="4"/>
  <c r="CV112" i="4"/>
  <c r="CU112" i="4"/>
  <c r="CL109" i="4"/>
  <c r="CM109" i="4"/>
  <c r="CV96" i="4"/>
  <c r="CU96" i="4"/>
  <c r="DK71" i="4"/>
  <c r="DJ71" i="4"/>
  <c r="CL67" i="4"/>
  <c r="CM53" i="4"/>
  <c r="CL53" i="4"/>
  <c r="CM49" i="4"/>
  <c r="CL49" i="4"/>
  <c r="CM29" i="4"/>
  <c r="CL29" i="4"/>
  <c r="CM17" i="4"/>
  <c r="CL17" i="4"/>
  <c r="CV13" i="4"/>
  <c r="CU13" i="4"/>
  <c r="CU17" i="4"/>
  <c r="CV17" i="4"/>
  <c r="CL185" i="4"/>
  <c r="CM185" i="4"/>
  <c r="CL244" i="4"/>
  <c r="CM244" i="4"/>
  <c r="CL293" i="4"/>
  <c r="CM293" i="4"/>
  <c r="CL337" i="4"/>
  <c r="CM337" i="4"/>
  <c r="CL385" i="4"/>
  <c r="CM385" i="4"/>
  <c r="CM168" i="4"/>
  <c r="CL168" i="4"/>
  <c r="CM239" i="4"/>
  <c r="CL239" i="4"/>
  <c r="CM271" i="4"/>
  <c r="CL271" i="4"/>
  <c r="CM320" i="4"/>
  <c r="CL320" i="4"/>
  <c r="CM368" i="4"/>
  <c r="CL368" i="4"/>
  <c r="CM471" i="4"/>
  <c r="CL471" i="4"/>
  <c r="CM203" i="4"/>
  <c r="CL203" i="4"/>
  <c r="CM258" i="4"/>
  <c r="CL258" i="4"/>
  <c r="CM309" i="4"/>
  <c r="CL309" i="4"/>
  <c r="CM355" i="4"/>
  <c r="CL355" i="4"/>
  <c r="CM475" i="4"/>
  <c r="CL475" i="4"/>
  <c r="CL434" i="4"/>
  <c r="CM434" i="4"/>
  <c r="CL482" i="4"/>
  <c r="CM482" i="4"/>
  <c r="CM405" i="4"/>
  <c r="CL405" i="4"/>
  <c r="CM469" i="4"/>
  <c r="CL469" i="4"/>
  <c r="CM436" i="4"/>
  <c r="CL436" i="4"/>
  <c r="CM468" i="4"/>
  <c r="CL468" i="4"/>
  <c r="CM515" i="4"/>
  <c r="CL515" i="4"/>
  <c r="CL530" i="4"/>
  <c r="CM530" i="4"/>
  <c r="CM555" i="4"/>
  <c r="CL555" i="4"/>
  <c r="CM627" i="4"/>
  <c r="CL627" i="4"/>
  <c r="CM584" i="4"/>
  <c r="CL584" i="4"/>
  <c r="CM520" i="4"/>
  <c r="CL520" i="4"/>
  <c r="CM550" i="4"/>
  <c r="CL550" i="4"/>
  <c r="CL581" i="4"/>
  <c r="CM581" i="4"/>
  <c r="CM616" i="4"/>
  <c r="CL616" i="4"/>
  <c r="CM617" i="4"/>
  <c r="CL617" i="4"/>
  <c r="CL610" i="4"/>
  <c r="CM610" i="4"/>
  <c r="CM637" i="4"/>
  <c r="CL637" i="4"/>
  <c r="CM649" i="4"/>
  <c r="CL649" i="4"/>
  <c r="CM661" i="4"/>
  <c r="CL661" i="4"/>
  <c r="CM673" i="4"/>
  <c r="CL673" i="4"/>
  <c r="CM681" i="4"/>
  <c r="CL681" i="4"/>
  <c r="CM693" i="4"/>
  <c r="CL693" i="4"/>
  <c r="CM712" i="4"/>
  <c r="CL712" i="4"/>
  <c r="CM727" i="4"/>
  <c r="CL727" i="4"/>
  <c r="CM774" i="4"/>
  <c r="CL774" i="4"/>
  <c r="CL734" i="4"/>
  <c r="CM734" i="4"/>
  <c r="CM767" i="4"/>
  <c r="CL767" i="4"/>
  <c r="CL779" i="4"/>
  <c r="CM779" i="4"/>
  <c r="CM725" i="4"/>
  <c r="CL725" i="4"/>
  <c r="CM756" i="4"/>
  <c r="CL756" i="4"/>
  <c r="CL795" i="4"/>
  <c r="CM795" i="4"/>
  <c r="CL796" i="4"/>
  <c r="CM796" i="4"/>
  <c r="CL807" i="4"/>
  <c r="CM807" i="4"/>
  <c r="CL864" i="4"/>
  <c r="CL880" i="4"/>
  <c r="CM785" i="4"/>
  <c r="CL785" i="4"/>
  <c r="CL816" i="4"/>
  <c r="CL824" i="4"/>
  <c r="CL836" i="4"/>
  <c r="CL848" i="4"/>
  <c r="CL860" i="4"/>
  <c r="CL928" i="4"/>
  <c r="CL899" i="4"/>
  <c r="CL911" i="4"/>
  <c r="CL972" i="4"/>
  <c r="CO342" i="4"/>
  <c r="CP342" i="4" s="1"/>
  <c r="CN342" i="4"/>
  <c r="CV337" i="4"/>
  <c r="CU337" i="4"/>
  <c r="DK148" i="4"/>
  <c r="DJ148" i="4"/>
  <c r="CV113" i="4"/>
  <c r="CU113" i="4"/>
  <c r="CL110" i="4"/>
  <c r="CM110" i="4"/>
  <c r="CL70" i="4"/>
  <c r="CM70" i="4"/>
  <c r="DM53" i="4"/>
  <c r="DN53" i="4" s="1"/>
  <c r="DL53" i="4"/>
  <c r="DK52" i="4"/>
  <c r="DJ52" i="4"/>
  <c r="CV49" i="4"/>
  <c r="CU49" i="4"/>
  <c r="CL14" i="4"/>
  <c r="CM14" i="4"/>
  <c r="CV200" i="4"/>
  <c r="CU200" i="4"/>
  <c r="CV284" i="4"/>
  <c r="CU284" i="4"/>
  <c r="CV332" i="4"/>
  <c r="CU332" i="4"/>
  <c r="CV364" i="4"/>
  <c r="CU364" i="4"/>
  <c r="CV422" i="4"/>
  <c r="CU422" i="4"/>
  <c r="CV179" i="4"/>
  <c r="CU179" i="4"/>
  <c r="CV262" i="4"/>
  <c r="CU262" i="4"/>
  <c r="CV301" i="4"/>
  <c r="CU301" i="4"/>
  <c r="CV347" i="4"/>
  <c r="CU347" i="4"/>
  <c r="CV395" i="4"/>
  <c r="CU395" i="4"/>
  <c r="CU174" i="4"/>
  <c r="CV174" i="4"/>
  <c r="CU245" i="4"/>
  <c r="CV245" i="4"/>
  <c r="CU290" i="4"/>
  <c r="CV290" i="4"/>
  <c r="CU338" i="4"/>
  <c r="CV338" i="4"/>
  <c r="CU370" i="4"/>
  <c r="CV370" i="4"/>
  <c r="CV406" i="4"/>
  <c r="CU406" i="4"/>
  <c r="CV405" i="4"/>
  <c r="CU405" i="4"/>
  <c r="CV453" i="4"/>
  <c r="CU453" i="4"/>
  <c r="CV530" i="4"/>
  <c r="CU530" i="4"/>
  <c r="CV404" i="4"/>
  <c r="CU404" i="4"/>
  <c r="CV452" i="4"/>
  <c r="CU452" i="4"/>
  <c r="CV498" i="4"/>
  <c r="CU498" i="4"/>
  <c r="CU407" i="4"/>
  <c r="CV407" i="4"/>
  <c r="CU455" i="4"/>
  <c r="CV455" i="4"/>
  <c r="CV526" i="4"/>
  <c r="CU526" i="4"/>
  <c r="CU501" i="4"/>
  <c r="CV501" i="4"/>
  <c r="CV600" i="4"/>
  <c r="CU600" i="4"/>
  <c r="CV538" i="4"/>
  <c r="CU538" i="4"/>
  <c r="CV562" i="4"/>
  <c r="CU562" i="4"/>
  <c r="CV715" i="4"/>
  <c r="CU715" i="4"/>
  <c r="CV574" i="4"/>
  <c r="CU574" i="4"/>
  <c r="CU617" i="4"/>
  <c r="CV617" i="4"/>
  <c r="CU839" i="4"/>
  <c r="CV839" i="4"/>
  <c r="CU632" i="4"/>
  <c r="CV632" i="4"/>
  <c r="CU648" i="4"/>
  <c r="CV648" i="4"/>
  <c r="CU660" i="4"/>
  <c r="CV660" i="4"/>
  <c r="CU672" i="4"/>
  <c r="CV672" i="4"/>
  <c r="CU684" i="4"/>
  <c r="CV684" i="4"/>
  <c r="CU696" i="4"/>
  <c r="CV696" i="4"/>
  <c r="CU746" i="4"/>
  <c r="CV746" i="4"/>
  <c r="CV710" i="4"/>
  <c r="CU710" i="4"/>
  <c r="CU859" i="4"/>
  <c r="CV859" i="4"/>
  <c r="CV759" i="4"/>
  <c r="CU759" i="4"/>
  <c r="CU733" i="4"/>
  <c r="CV733" i="4"/>
  <c r="CV788" i="4"/>
  <c r="CU788" i="4"/>
  <c r="CV753" i="4"/>
  <c r="CU753" i="4"/>
  <c r="CV789" i="4"/>
  <c r="CU789" i="4"/>
  <c r="CU836" i="4"/>
  <c r="CV836" i="4"/>
  <c r="CU821" i="4"/>
  <c r="CV821" i="4"/>
  <c r="CV781" i="4"/>
  <c r="CU781" i="4"/>
  <c r="CU830" i="4"/>
  <c r="CV830" i="4"/>
  <c r="CV862" i="4"/>
  <c r="CU862" i="4"/>
  <c r="CV877" i="4"/>
  <c r="CU877" i="4"/>
  <c r="CV893" i="4"/>
  <c r="CU893" i="4"/>
  <c r="CV866" i="4"/>
  <c r="CU866" i="4"/>
  <c r="CV874" i="4"/>
  <c r="CU874" i="4"/>
  <c r="CU896" i="4"/>
  <c r="CV896" i="4"/>
  <c r="CV907" i="4"/>
  <c r="CU907" i="4"/>
  <c r="CV915" i="4"/>
  <c r="CU915" i="4"/>
  <c r="CV927" i="4"/>
  <c r="CU927" i="4"/>
  <c r="CV935" i="4"/>
  <c r="CU935" i="4"/>
  <c r="CU945" i="4"/>
  <c r="CV945" i="4"/>
  <c r="CV958" i="4"/>
  <c r="CU958" i="4"/>
  <c r="CV980" i="4"/>
  <c r="CU980" i="4"/>
  <c r="DM73" i="4"/>
  <c r="DN73" i="4" s="1"/>
  <c r="DL73" i="4"/>
  <c r="DJ37" i="4"/>
  <c r="CN839" i="4"/>
  <c r="CO839" i="4"/>
  <c r="CP839" i="4" s="1"/>
  <c r="CN832" i="4"/>
  <c r="CO832" i="4"/>
  <c r="CP832" i="4" s="1"/>
  <c r="CM825" i="4"/>
  <c r="CN826" i="4"/>
  <c r="CO826" i="4"/>
  <c r="CP826" i="4" s="1"/>
  <c r="CN858" i="4"/>
  <c r="CO858" i="4"/>
  <c r="CP858" i="4" s="1"/>
  <c r="CN923" i="4"/>
  <c r="CO923" i="4"/>
  <c r="CP923" i="4" s="1"/>
  <c r="CO874" i="4"/>
  <c r="CP874" i="4" s="1"/>
  <c r="CN874" i="4"/>
  <c r="CO886" i="4"/>
  <c r="CP886" i="4" s="1"/>
  <c r="CN886" i="4"/>
  <c r="CN905" i="4"/>
  <c r="CO905" i="4"/>
  <c r="CP905" i="4" s="1"/>
  <c r="CN926" i="4"/>
  <c r="CO926" i="4"/>
  <c r="CP926" i="4" s="1"/>
  <c r="CO938" i="4"/>
  <c r="CP938" i="4" s="1"/>
  <c r="CN938" i="4"/>
  <c r="CM59" i="4"/>
  <c r="CM79" i="4"/>
  <c r="CL47" i="4"/>
  <c r="BM12" i="4"/>
  <c r="CU114" i="4"/>
  <c r="DD132" i="4"/>
  <c r="DE132" i="4"/>
  <c r="DD87" i="4"/>
  <c r="DE87" i="4"/>
  <c r="DD135" i="4"/>
  <c r="DE135" i="4"/>
  <c r="DD339" i="4"/>
  <c r="DE339" i="4"/>
  <c r="DD242" i="4"/>
  <c r="DE242" i="4"/>
  <c r="DE26" i="4"/>
  <c r="DD26" i="4"/>
  <c r="DE90" i="4"/>
  <c r="DD90" i="4"/>
  <c r="DE138" i="4"/>
  <c r="DD138" i="4"/>
  <c r="DD278" i="4"/>
  <c r="DE278" i="4"/>
  <c r="DD64" i="4"/>
  <c r="DE64" i="4"/>
  <c r="DD187" i="4"/>
  <c r="DE187" i="4"/>
  <c r="DE21" i="4"/>
  <c r="DD21" i="4"/>
  <c r="DE53" i="4"/>
  <c r="DD53" i="4"/>
  <c r="DE101" i="4"/>
  <c r="DD101" i="4"/>
  <c r="DE149" i="4"/>
  <c r="DD149" i="4"/>
  <c r="DD258" i="4"/>
  <c r="DE258" i="4"/>
  <c r="DE660" i="4"/>
  <c r="DD660" i="4"/>
  <c r="DE290" i="4"/>
  <c r="DD290" i="4"/>
  <c r="DE342" i="4"/>
  <c r="DD342" i="4"/>
  <c r="DE374" i="4"/>
  <c r="DD374" i="4"/>
  <c r="DD528" i="4"/>
  <c r="DE528" i="4"/>
  <c r="DE205" i="4"/>
  <c r="DD205" i="4"/>
  <c r="DE272" i="4"/>
  <c r="DD272" i="4"/>
  <c r="DE315" i="4"/>
  <c r="DD315" i="4"/>
  <c r="DE361" i="4"/>
  <c r="DD361" i="4"/>
  <c r="DD452" i="4"/>
  <c r="DE452" i="4"/>
  <c r="DE196" i="4"/>
  <c r="DD196" i="4"/>
  <c r="DE271" i="4"/>
  <c r="DD271" i="4"/>
  <c r="DE306" i="4"/>
  <c r="DD306" i="4"/>
  <c r="DE356" i="4"/>
  <c r="DD356" i="4"/>
  <c r="DE372" i="4"/>
  <c r="DD372" i="4"/>
  <c r="DD440" i="4"/>
  <c r="DE440" i="4"/>
  <c r="DE427" i="4"/>
  <c r="DD427" i="4"/>
  <c r="DE475" i="4"/>
  <c r="DD475" i="4"/>
  <c r="DE542" i="4"/>
  <c r="DD542" i="4"/>
  <c r="DE681" i="4"/>
  <c r="DD681" i="4"/>
  <c r="DE406" i="4"/>
  <c r="DD406" i="4"/>
  <c r="DE454" i="4"/>
  <c r="DD454" i="4"/>
  <c r="DD524" i="4"/>
  <c r="DE524" i="4"/>
  <c r="DE636" i="4"/>
  <c r="DD636" i="4"/>
  <c r="DE445" i="4"/>
  <c r="DD445" i="4"/>
  <c r="DE493" i="4"/>
  <c r="DD493" i="4"/>
  <c r="DE683" i="4"/>
  <c r="DD683" i="4"/>
  <c r="DE519" i="4"/>
  <c r="DD519" i="4"/>
  <c r="DE649" i="4"/>
  <c r="DD649" i="4"/>
  <c r="DE539" i="4"/>
  <c r="DD539" i="4"/>
  <c r="DE563" i="4"/>
  <c r="DD563" i="4"/>
  <c r="DE618" i="4"/>
  <c r="DD618" i="4"/>
  <c r="DE668" i="4"/>
  <c r="DD668" i="4"/>
  <c r="DE501" i="4"/>
  <c r="DD501" i="4"/>
  <c r="DE584" i="4"/>
  <c r="DD584" i="4"/>
  <c r="DE651" i="4"/>
  <c r="DD651" i="4"/>
  <c r="DE615" i="4"/>
  <c r="DD615" i="4"/>
  <c r="DD612" i="4"/>
  <c r="DE612" i="4"/>
  <c r="DE744" i="4"/>
  <c r="DD744" i="4"/>
  <c r="DE781" i="4"/>
  <c r="DD781" i="4"/>
  <c r="DE757" i="4"/>
  <c r="DD757" i="4"/>
  <c r="DD738" i="4"/>
  <c r="DE738" i="4"/>
  <c r="DE714" i="4"/>
  <c r="DD714" i="4"/>
  <c r="DE747" i="4"/>
  <c r="DD747" i="4"/>
  <c r="DE812" i="4"/>
  <c r="DD812" i="4"/>
  <c r="DE860" i="4"/>
  <c r="DD860" i="4"/>
  <c r="DE853" i="4"/>
  <c r="DD853" i="4"/>
  <c r="DE830" i="4"/>
  <c r="DD830" i="4"/>
  <c r="DE831" i="4"/>
  <c r="DD831" i="4"/>
  <c r="DD917" i="4"/>
  <c r="DE917" i="4"/>
  <c r="DE916" i="4"/>
  <c r="DD916" i="4"/>
  <c r="DE796" i="4"/>
  <c r="DD796" i="4"/>
  <c r="DE808" i="4"/>
  <c r="DD808" i="4"/>
  <c r="DE877" i="4"/>
  <c r="DD877" i="4"/>
  <c r="DE904" i="4"/>
  <c r="DD904" i="4"/>
  <c r="DE903" i="4"/>
  <c r="DD903" i="4"/>
  <c r="DE930" i="4"/>
  <c r="DD930" i="4"/>
  <c r="DE952" i="4"/>
  <c r="DD952" i="4"/>
  <c r="DD941" i="4"/>
  <c r="DE941" i="4"/>
  <c r="CM941" i="4"/>
  <c r="DE961" i="4"/>
  <c r="DD961" i="4"/>
  <c r="DE981" i="4"/>
  <c r="CM981" i="4"/>
  <c r="CN957" i="4"/>
  <c r="CO957" i="4"/>
  <c r="CP957" i="4" s="1"/>
  <c r="CN960" i="4"/>
  <c r="CO960" i="4"/>
  <c r="CP960" i="4" s="1"/>
  <c r="CM952" i="4"/>
  <c r="CO970" i="4"/>
  <c r="CP970" i="4" s="1"/>
  <c r="CN970" i="4"/>
  <c r="CN950" i="4"/>
  <c r="CO950" i="4"/>
  <c r="CP950" i="4" s="1"/>
  <c r="DJ409" i="4"/>
  <c r="DK409" i="4"/>
  <c r="DK340" i="4"/>
  <c r="DK324" i="4"/>
  <c r="DJ316" i="4"/>
  <c r="DK316" i="4"/>
  <c r="DJ310" i="4"/>
  <c r="DK310" i="4"/>
  <c r="DJ302" i="4"/>
  <c r="DK302" i="4"/>
  <c r="CM281" i="4"/>
  <c r="CL281" i="4"/>
  <c r="CV252" i="4"/>
  <c r="CU252" i="4"/>
  <c r="DJ208" i="4"/>
  <c r="DK208" i="4"/>
  <c r="CV181" i="4"/>
  <c r="CU181" i="4"/>
  <c r="CL164" i="4"/>
  <c r="DK154" i="4"/>
  <c r="DJ154" i="4"/>
  <c r="CU151" i="4"/>
  <c r="CV151" i="4"/>
  <c r="CM148" i="4"/>
  <c r="CL148" i="4"/>
  <c r="DK138" i="4"/>
  <c r="DJ138" i="4"/>
  <c r="CU135" i="4"/>
  <c r="CV135" i="4"/>
  <c r="CM132" i="4"/>
  <c r="CL132" i="4"/>
  <c r="DK122" i="4"/>
  <c r="DJ122" i="4"/>
  <c r="CU119" i="4"/>
  <c r="CV119" i="4"/>
  <c r="CM116" i="4"/>
  <c r="CL116" i="4"/>
  <c r="DK106" i="4"/>
  <c r="DJ106" i="4"/>
  <c r="CU103" i="4"/>
  <c r="CV103" i="4"/>
  <c r="CM100" i="4"/>
  <c r="CL100" i="4"/>
  <c r="DK90" i="4"/>
  <c r="DJ90" i="4"/>
  <c r="CU87" i="4"/>
  <c r="CV87" i="4"/>
  <c r="CM84" i="4"/>
  <c r="CL84" i="4"/>
  <c r="DK74" i="4"/>
  <c r="DJ74" i="4"/>
  <c r="CU71" i="4"/>
  <c r="CV71" i="4"/>
  <c r="CM68" i="4"/>
  <c r="CL68" i="4"/>
  <c r="DK58" i="4"/>
  <c r="DJ58" i="4"/>
  <c r="CU55" i="4"/>
  <c r="CV55" i="4"/>
  <c r="CM52" i="4"/>
  <c r="CL52" i="4"/>
  <c r="DK42" i="4"/>
  <c r="DJ42" i="4"/>
  <c r="CU39" i="4"/>
  <c r="CV39" i="4"/>
  <c r="CM36" i="4"/>
  <c r="CL36" i="4"/>
  <c r="DK26" i="4"/>
  <c r="DJ26" i="4"/>
  <c r="CU23" i="4"/>
  <c r="CV23" i="4"/>
  <c r="CL20" i="4"/>
  <c r="CM20" i="4"/>
  <c r="CM13" i="4"/>
  <c r="CL13" i="4"/>
  <c r="CC12" i="4"/>
  <c r="DK360" i="4"/>
  <c r="DK167" i="4"/>
  <c r="DJ167" i="4"/>
  <c r="DK183" i="4"/>
  <c r="DJ183" i="4"/>
  <c r="DK199" i="4"/>
  <c r="DJ199" i="4"/>
  <c r="DJ236" i="4"/>
  <c r="DK236" i="4"/>
  <c r="DK250" i="4"/>
  <c r="DJ250" i="4"/>
  <c r="DK266" i="4"/>
  <c r="DJ266" i="4"/>
  <c r="DK281" i="4"/>
  <c r="DJ281" i="4"/>
  <c r="DK295" i="4"/>
  <c r="DJ295" i="4"/>
  <c r="DK309" i="4"/>
  <c r="DJ309" i="4"/>
  <c r="DK327" i="4"/>
  <c r="DJ327" i="4"/>
  <c r="DK343" i="4"/>
  <c r="DJ343" i="4"/>
  <c r="DK359" i="4"/>
  <c r="DJ359" i="4"/>
  <c r="DK375" i="4"/>
  <c r="DJ375" i="4"/>
  <c r="DK391" i="4"/>
  <c r="DJ391" i="4"/>
  <c r="DJ449" i="4"/>
  <c r="DK449" i="4"/>
  <c r="DK655" i="4"/>
  <c r="DJ655" i="4"/>
  <c r="DK178" i="4"/>
  <c r="DJ178" i="4"/>
  <c r="DK194" i="4"/>
  <c r="DJ194" i="4"/>
  <c r="DK245" i="4"/>
  <c r="DJ245" i="4"/>
  <c r="DK261" i="4"/>
  <c r="DJ261" i="4"/>
  <c r="DK277" i="4"/>
  <c r="DJ277" i="4"/>
  <c r="DK300" i="4"/>
  <c r="DJ300" i="4"/>
  <c r="DK315" i="4"/>
  <c r="DJ315" i="4"/>
  <c r="DK330" i="4"/>
  <c r="DJ330" i="4"/>
  <c r="DK346" i="4"/>
  <c r="DJ346" i="4"/>
  <c r="DK362" i="4"/>
  <c r="DJ362" i="4"/>
  <c r="DK378" i="4"/>
  <c r="DJ378" i="4"/>
  <c r="DK394" i="4"/>
  <c r="DJ394" i="4"/>
  <c r="DJ417" i="4"/>
  <c r="DK417" i="4"/>
  <c r="DJ485" i="4"/>
  <c r="DK485" i="4"/>
  <c r="DK165" i="4"/>
  <c r="DJ165" i="4"/>
  <c r="DK181" i="4"/>
  <c r="DJ181" i="4"/>
  <c r="DK197" i="4"/>
  <c r="DJ197" i="4"/>
  <c r="DK244" i="4"/>
  <c r="DJ244" i="4"/>
  <c r="DK260" i="4"/>
  <c r="DJ260" i="4"/>
  <c r="DK276" i="4"/>
  <c r="DJ276" i="4"/>
  <c r="DK289" i="4"/>
  <c r="DJ289" i="4"/>
  <c r="DK303" i="4"/>
  <c r="DJ303" i="4"/>
  <c r="DK321" i="4"/>
  <c r="DJ321" i="4"/>
  <c r="DK337" i="4"/>
  <c r="DJ337" i="4"/>
  <c r="DK353" i="4"/>
  <c r="DJ353" i="4"/>
  <c r="DK369" i="4"/>
  <c r="DJ369" i="4"/>
  <c r="DK385" i="4"/>
  <c r="DJ385" i="4"/>
  <c r="DJ402" i="4"/>
  <c r="DK402" i="4"/>
  <c r="DJ457" i="4"/>
  <c r="DK457" i="4"/>
  <c r="DK404" i="4"/>
  <c r="DJ404" i="4"/>
  <c r="DK420" i="4"/>
  <c r="DJ420" i="4"/>
  <c r="DK436" i="4"/>
  <c r="DJ436" i="4"/>
  <c r="DK452" i="4"/>
  <c r="DJ452" i="4"/>
  <c r="DK468" i="4"/>
  <c r="DJ468" i="4"/>
  <c r="DK484" i="4"/>
  <c r="DJ484" i="4"/>
  <c r="DJ513" i="4"/>
  <c r="DK513" i="4"/>
  <c r="DK588" i="4"/>
  <c r="DJ588" i="4"/>
  <c r="DK643" i="4"/>
  <c r="DJ643" i="4"/>
  <c r="DK411" i="4"/>
  <c r="DJ411" i="4"/>
  <c r="DK427" i="4"/>
  <c r="DJ427" i="4"/>
  <c r="DK443" i="4"/>
  <c r="DJ443" i="4"/>
  <c r="DK459" i="4"/>
  <c r="DJ459" i="4"/>
  <c r="DK475" i="4"/>
  <c r="DJ475" i="4"/>
  <c r="DK491" i="4"/>
  <c r="DJ491" i="4"/>
  <c r="DJ503" i="4"/>
  <c r="DK503" i="4"/>
  <c r="DJ525" i="4"/>
  <c r="DK525" i="4"/>
  <c r="DK647" i="4"/>
  <c r="DJ647" i="4"/>
  <c r="DK418" i="4"/>
  <c r="DJ418" i="4"/>
  <c r="DK434" i="4"/>
  <c r="DJ434" i="4"/>
  <c r="DK450" i="4"/>
  <c r="DJ450" i="4"/>
  <c r="DK466" i="4"/>
  <c r="DJ466" i="4"/>
  <c r="DK482" i="4"/>
  <c r="DJ482" i="4"/>
  <c r="DK635" i="4"/>
  <c r="DJ635" i="4"/>
  <c r="DK504" i="4"/>
  <c r="DJ504" i="4"/>
  <c r="DK520" i="4"/>
  <c r="DJ520" i="4"/>
  <c r="DJ534" i="4"/>
  <c r="DK534" i="4"/>
  <c r="DJ542" i="4"/>
  <c r="DK542" i="4"/>
  <c r="DJ550" i="4"/>
  <c r="DK550" i="4"/>
  <c r="DJ558" i="4"/>
  <c r="DK558" i="4"/>
  <c r="DJ566" i="4"/>
  <c r="DK566" i="4"/>
  <c r="DK581" i="4"/>
  <c r="DJ581" i="4"/>
  <c r="DK597" i="4"/>
  <c r="DJ597" i="4"/>
  <c r="DK644" i="4"/>
  <c r="DJ644" i="4"/>
  <c r="DK660" i="4"/>
  <c r="DJ660" i="4"/>
  <c r="DK669" i="4"/>
  <c r="DJ669" i="4"/>
  <c r="DK677" i="4"/>
  <c r="DJ677" i="4"/>
  <c r="DK685" i="4"/>
  <c r="DJ685" i="4"/>
  <c r="DK693" i="4"/>
  <c r="DJ693" i="4"/>
  <c r="DK701" i="4"/>
  <c r="DJ701" i="4"/>
  <c r="DK519" i="4"/>
  <c r="DJ519" i="4"/>
  <c r="DJ570" i="4"/>
  <c r="DK570" i="4"/>
  <c r="DJ586" i="4"/>
  <c r="DK586" i="4"/>
  <c r="DK609" i="4"/>
  <c r="DJ609" i="4"/>
  <c r="DK637" i="4"/>
  <c r="DJ637" i="4"/>
  <c r="DK653" i="4"/>
  <c r="DJ653" i="4"/>
  <c r="DK498" i="4"/>
  <c r="DJ498" i="4"/>
  <c r="DK514" i="4"/>
  <c r="DJ514" i="4"/>
  <c r="DK530" i="4"/>
  <c r="DJ530" i="4"/>
  <c r="DK539" i="4"/>
  <c r="DJ539" i="4"/>
  <c r="DK547" i="4"/>
  <c r="DJ547" i="4"/>
  <c r="DK555" i="4"/>
  <c r="DJ555" i="4"/>
  <c r="DK563" i="4"/>
  <c r="DJ563" i="4"/>
  <c r="DK575" i="4"/>
  <c r="DJ575" i="4"/>
  <c r="DK591" i="4"/>
  <c r="DJ591" i="4"/>
  <c r="DK613" i="4"/>
  <c r="DJ613" i="4"/>
  <c r="DK638" i="4"/>
  <c r="DJ638" i="4"/>
  <c r="DK654" i="4"/>
  <c r="DJ654" i="4"/>
  <c r="DK666" i="4"/>
  <c r="DJ666" i="4"/>
  <c r="DK674" i="4"/>
  <c r="DJ674" i="4"/>
  <c r="DK682" i="4"/>
  <c r="DJ682" i="4"/>
  <c r="DK690" i="4"/>
  <c r="DJ690" i="4"/>
  <c r="DK698" i="4"/>
  <c r="DJ698" i="4"/>
  <c r="DK606" i="4"/>
  <c r="DJ606" i="4"/>
  <c r="DK622" i="4"/>
  <c r="DJ622" i="4"/>
  <c r="DJ599" i="4"/>
  <c r="DK599" i="4"/>
  <c r="DJ615" i="4"/>
  <c r="DK615" i="4"/>
  <c r="DK705" i="4"/>
  <c r="DJ705" i="4"/>
  <c r="DK729" i="4"/>
  <c r="DJ729" i="4"/>
  <c r="DK612" i="4"/>
  <c r="DJ612" i="4"/>
  <c r="DK628" i="4"/>
  <c r="DJ628" i="4"/>
  <c r="DK712" i="4"/>
  <c r="DJ712" i="4"/>
  <c r="DK728" i="4"/>
  <c r="DJ728" i="4"/>
  <c r="DK715" i="4"/>
  <c r="DJ715" i="4"/>
  <c r="DK731" i="4"/>
  <c r="DJ731" i="4"/>
  <c r="DJ722" i="4"/>
  <c r="DK722" i="4"/>
  <c r="CL350" i="4"/>
  <c r="CL178" i="4"/>
  <c r="CV173" i="4"/>
  <c r="DM137" i="4"/>
  <c r="DN137" i="4" s="1"/>
  <c r="DL137" i="4"/>
  <c r="DM69" i="4"/>
  <c r="DN69" i="4" s="1"/>
  <c r="DL69" i="4"/>
  <c r="CM479" i="4"/>
  <c r="CL479" i="4"/>
  <c r="DJ396" i="4"/>
  <c r="DK396" i="4"/>
  <c r="CM378" i="4"/>
  <c r="CL378" i="4"/>
  <c r="DJ364" i="4"/>
  <c r="DK364" i="4"/>
  <c r="CM346" i="4"/>
  <c r="CL346" i="4"/>
  <c r="CM334" i="4"/>
  <c r="CL334" i="4"/>
  <c r="CV317" i="4"/>
  <c r="CU317" i="4"/>
  <c r="CV299" i="4"/>
  <c r="CU299" i="4"/>
  <c r="CV264" i="4"/>
  <c r="CU264" i="4"/>
  <c r="CM249" i="4"/>
  <c r="CL249" i="4"/>
  <c r="DJ204" i="4"/>
  <c r="DK204" i="4"/>
  <c r="DK163" i="4"/>
  <c r="DJ163" i="4"/>
  <c r="I12" i="4"/>
  <c r="CV160" i="4"/>
  <c r="CU160" i="4"/>
  <c r="DK155" i="4"/>
  <c r="DJ155" i="4"/>
  <c r="CV152" i="4"/>
  <c r="CU152" i="4"/>
  <c r="DK147" i="4"/>
  <c r="DJ147" i="4"/>
  <c r="CV144" i="4"/>
  <c r="CU144" i="4"/>
  <c r="DK139" i="4"/>
  <c r="DJ139" i="4"/>
  <c r="CV136" i="4"/>
  <c r="CU136" i="4"/>
  <c r="CV124" i="4"/>
  <c r="CU124" i="4"/>
  <c r="CL121" i="4"/>
  <c r="CM121" i="4"/>
  <c r="DK119" i="4"/>
  <c r="DJ119" i="4"/>
  <c r="CV108" i="4"/>
  <c r="CU108" i="4"/>
  <c r="CL105" i="4"/>
  <c r="CM105" i="4"/>
  <c r="DK103" i="4"/>
  <c r="DJ103" i="4"/>
  <c r="CV92" i="4"/>
  <c r="CU92" i="4"/>
  <c r="CL89" i="4"/>
  <c r="CM89" i="4"/>
  <c r="DK87" i="4"/>
  <c r="DJ87" i="4"/>
  <c r="CV72" i="4"/>
  <c r="CU72" i="4"/>
  <c r="CL69" i="4"/>
  <c r="CM69" i="4"/>
  <c r="DK67" i="4"/>
  <c r="DJ67" i="4"/>
  <c r="CL63" i="4"/>
  <c r="CV56" i="4"/>
  <c r="CU56" i="4"/>
  <c r="CV52" i="4"/>
  <c r="CU52" i="4"/>
  <c r="CV48" i="4"/>
  <c r="CU48" i="4"/>
  <c r="CV44" i="4"/>
  <c r="CU44" i="4"/>
  <c r="CV40" i="4"/>
  <c r="CU40" i="4"/>
  <c r="CV36" i="4"/>
  <c r="CU36" i="4"/>
  <c r="CV32" i="4"/>
  <c r="CU32" i="4"/>
  <c r="CV28" i="4"/>
  <c r="CU28" i="4"/>
  <c r="CV24" i="4"/>
  <c r="CU24" i="4"/>
  <c r="CV20" i="4"/>
  <c r="CU20" i="4"/>
  <c r="CV16" i="4"/>
  <c r="CU16" i="4"/>
  <c r="DK13" i="4"/>
  <c r="CV29" i="4"/>
  <c r="CU29" i="4"/>
  <c r="CL173" i="4"/>
  <c r="CM173" i="4"/>
  <c r="CL189" i="4"/>
  <c r="CM189" i="4"/>
  <c r="CL205" i="4"/>
  <c r="CM205" i="4"/>
  <c r="CM235" i="4"/>
  <c r="CL235" i="4"/>
  <c r="CL248" i="4"/>
  <c r="CM248" i="4"/>
  <c r="CL264" i="4"/>
  <c r="CM264" i="4"/>
  <c r="CL280" i="4"/>
  <c r="CM280" i="4"/>
  <c r="CL296" i="4"/>
  <c r="CM296" i="4"/>
  <c r="CL311" i="4"/>
  <c r="CM311" i="4"/>
  <c r="CL325" i="4"/>
  <c r="CM325" i="4"/>
  <c r="CL341" i="4"/>
  <c r="CM341" i="4"/>
  <c r="CL357" i="4"/>
  <c r="CM357" i="4"/>
  <c r="CL373" i="4"/>
  <c r="CM373" i="4"/>
  <c r="CL389" i="4"/>
  <c r="CM389" i="4"/>
  <c r="CM451" i="4"/>
  <c r="CL451" i="4"/>
  <c r="CM599" i="4"/>
  <c r="CL599" i="4"/>
  <c r="CM172" i="4"/>
  <c r="CL172" i="4"/>
  <c r="CM188" i="4"/>
  <c r="CL188" i="4"/>
  <c r="CM204" i="4"/>
  <c r="CL204" i="4"/>
  <c r="CM243" i="4"/>
  <c r="CL243" i="4"/>
  <c r="CM259" i="4"/>
  <c r="CL259" i="4"/>
  <c r="CM275" i="4"/>
  <c r="CL275" i="4"/>
  <c r="CM288" i="4"/>
  <c r="CL288" i="4"/>
  <c r="CM306" i="4"/>
  <c r="CL306" i="4"/>
  <c r="CM324" i="4"/>
  <c r="CL324" i="4"/>
  <c r="CM340" i="4"/>
  <c r="CL340" i="4"/>
  <c r="CM356" i="4"/>
  <c r="CL356" i="4"/>
  <c r="CM372" i="4"/>
  <c r="CL372" i="4"/>
  <c r="CM388" i="4"/>
  <c r="CL388" i="4"/>
  <c r="CM423" i="4"/>
  <c r="CL423" i="4"/>
  <c r="CM487" i="4"/>
  <c r="CL487" i="4"/>
  <c r="CM175" i="4"/>
  <c r="CL175" i="4"/>
  <c r="CM191" i="4"/>
  <c r="CL191" i="4"/>
  <c r="CM207" i="4"/>
  <c r="CL207" i="4"/>
  <c r="CM246" i="4"/>
  <c r="CL246" i="4"/>
  <c r="CM262" i="4"/>
  <c r="CL262" i="4"/>
  <c r="CM278" i="4"/>
  <c r="CL278" i="4"/>
  <c r="CM297" i="4"/>
  <c r="CL297" i="4"/>
  <c r="CM313" i="4"/>
  <c r="CL313" i="4"/>
  <c r="CM327" i="4"/>
  <c r="CL327" i="4"/>
  <c r="CM343" i="4"/>
  <c r="CL343" i="4"/>
  <c r="CM359" i="4"/>
  <c r="CL359" i="4"/>
  <c r="CM375" i="4"/>
  <c r="CL375" i="4"/>
  <c r="CM391" i="4"/>
  <c r="CL391" i="4"/>
  <c r="CM427" i="4"/>
  <c r="CL427" i="4"/>
  <c r="CM491" i="4"/>
  <c r="CL491" i="4"/>
  <c r="CL406" i="4"/>
  <c r="CM406" i="4"/>
  <c r="CL422" i="4"/>
  <c r="CM422" i="4"/>
  <c r="CL438" i="4"/>
  <c r="CM438" i="4"/>
  <c r="CL454" i="4"/>
  <c r="CM454" i="4"/>
  <c r="CL470" i="4"/>
  <c r="CM470" i="4"/>
  <c r="CL486" i="4"/>
  <c r="CM486" i="4"/>
  <c r="CM503" i="4"/>
  <c r="CL503" i="4"/>
  <c r="CM531" i="4"/>
  <c r="CL531" i="4"/>
  <c r="CM409" i="4"/>
  <c r="CL409" i="4"/>
  <c r="CM425" i="4"/>
  <c r="CL425" i="4"/>
  <c r="CM441" i="4"/>
  <c r="CL441" i="4"/>
  <c r="CM457" i="4"/>
  <c r="CL457" i="4"/>
  <c r="CM473" i="4"/>
  <c r="CL473" i="4"/>
  <c r="CM489" i="4"/>
  <c r="CL489" i="4"/>
  <c r="CM408" i="4"/>
  <c r="CL408" i="4"/>
  <c r="CM424" i="4"/>
  <c r="CL424" i="4"/>
  <c r="CM440" i="4"/>
  <c r="CL440" i="4"/>
  <c r="CM456" i="4"/>
  <c r="CL456" i="4"/>
  <c r="CM472" i="4"/>
  <c r="CL472" i="4"/>
  <c r="CM488" i="4"/>
  <c r="CL488" i="4"/>
  <c r="CM501" i="4"/>
  <c r="CL501" i="4"/>
  <c r="CM527" i="4"/>
  <c r="CL527" i="4"/>
  <c r="CL502" i="4"/>
  <c r="CM502" i="4"/>
  <c r="CL518" i="4"/>
  <c r="CM518" i="4"/>
  <c r="CM533" i="4"/>
  <c r="CL533" i="4"/>
  <c r="CM541" i="4"/>
  <c r="CL541" i="4"/>
  <c r="CM549" i="4"/>
  <c r="CL549" i="4"/>
  <c r="CM557" i="4"/>
  <c r="CL557" i="4"/>
  <c r="CM565" i="4"/>
  <c r="CL565" i="4"/>
  <c r="CM579" i="4"/>
  <c r="CL579" i="4"/>
  <c r="CM595" i="4"/>
  <c r="CL595" i="4"/>
  <c r="CL757" i="4"/>
  <c r="CM757" i="4"/>
  <c r="CM521" i="4"/>
  <c r="CL521" i="4"/>
  <c r="CM572" i="4"/>
  <c r="CL572" i="4"/>
  <c r="CM588" i="4"/>
  <c r="CL588" i="4"/>
  <c r="CM623" i="4"/>
  <c r="CL623" i="4"/>
  <c r="CL508" i="4"/>
  <c r="CM508" i="4"/>
  <c r="CM524" i="4"/>
  <c r="CL524" i="4"/>
  <c r="CM536" i="4"/>
  <c r="CL536" i="4"/>
  <c r="CM544" i="4"/>
  <c r="CL544" i="4"/>
  <c r="CM552" i="4"/>
  <c r="CL552" i="4"/>
  <c r="CM560" i="4"/>
  <c r="CL560" i="4"/>
  <c r="CL569" i="4"/>
  <c r="CM569" i="4"/>
  <c r="CL585" i="4"/>
  <c r="CM585" i="4"/>
  <c r="CM611" i="4"/>
  <c r="CL611" i="4"/>
  <c r="CM604" i="4"/>
  <c r="CL604" i="4"/>
  <c r="CM620" i="4"/>
  <c r="CL620" i="4"/>
  <c r="CL709" i="4"/>
  <c r="CM709" i="4"/>
  <c r="CM605" i="4"/>
  <c r="CL605" i="4"/>
  <c r="CM621" i="4"/>
  <c r="CL621" i="4"/>
  <c r="CM708" i="4"/>
  <c r="CL708" i="4"/>
  <c r="CL889" i="4"/>
  <c r="CL614" i="4"/>
  <c r="CM614" i="4"/>
  <c r="CM630" i="4"/>
  <c r="CL630" i="4"/>
  <c r="CM634" i="4"/>
  <c r="CL634" i="4"/>
  <c r="CM638" i="4"/>
  <c r="CL638" i="4"/>
  <c r="CM642" i="4"/>
  <c r="CL642" i="4"/>
  <c r="CM646" i="4"/>
  <c r="CL646" i="4"/>
  <c r="CM650" i="4"/>
  <c r="CL650" i="4"/>
  <c r="CM654" i="4"/>
  <c r="CL654" i="4"/>
  <c r="CM658" i="4"/>
  <c r="CL658" i="4"/>
  <c r="CM662" i="4"/>
  <c r="CL662" i="4"/>
  <c r="CM666" i="4"/>
  <c r="CL666" i="4"/>
  <c r="CM670" i="4"/>
  <c r="CL670" i="4"/>
  <c r="CM674" i="4"/>
  <c r="CL674" i="4"/>
  <c r="CM678" i="4"/>
  <c r="CL678" i="4"/>
  <c r="CM682" i="4"/>
  <c r="CL682" i="4"/>
  <c r="CM686" i="4"/>
  <c r="CL686" i="4"/>
  <c r="CM690" i="4"/>
  <c r="CL690" i="4"/>
  <c r="CM694" i="4"/>
  <c r="CL694" i="4"/>
  <c r="CM698" i="4"/>
  <c r="CL698" i="4"/>
  <c r="CM702" i="4"/>
  <c r="CL702" i="4"/>
  <c r="CL741" i="4"/>
  <c r="CM741" i="4"/>
  <c r="CL789" i="4"/>
  <c r="CM789" i="4"/>
  <c r="CM715" i="4"/>
  <c r="CL715" i="4"/>
  <c r="CM731" i="4"/>
  <c r="CL731" i="4"/>
  <c r="CM746" i="4"/>
  <c r="CL746" i="4"/>
  <c r="CM762" i="4"/>
  <c r="CL762" i="4"/>
  <c r="CL791" i="4"/>
  <c r="CM791" i="4"/>
  <c r="CL722" i="4"/>
  <c r="CM722" i="4"/>
  <c r="CM739" i="4"/>
  <c r="CL739" i="4"/>
  <c r="CM755" i="4"/>
  <c r="CL755" i="4"/>
  <c r="CM771" i="4"/>
  <c r="CL771" i="4"/>
  <c r="CL780" i="4"/>
  <c r="CM780" i="4"/>
  <c r="CM713" i="4"/>
  <c r="CL713" i="4"/>
  <c r="CM729" i="4"/>
  <c r="CL729" i="4"/>
  <c r="CM744" i="4"/>
  <c r="CL744" i="4"/>
  <c r="CM760" i="4"/>
  <c r="CL760" i="4"/>
  <c r="CM776" i="4"/>
  <c r="CL776" i="4"/>
  <c r="CL805" i="4"/>
  <c r="CM805" i="4"/>
  <c r="CL869" i="4"/>
  <c r="CL877" i="4"/>
  <c r="CL800" i="4"/>
  <c r="CM800" i="4"/>
  <c r="CL887" i="4"/>
  <c r="CL885" i="4"/>
  <c r="CL794" i="4"/>
  <c r="CM794" i="4"/>
  <c r="CL883" i="4"/>
  <c r="CL866" i="4"/>
  <c r="CL874" i="4"/>
  <c r="CL882" i="4"/>
  <c r="CL890" i="4"/>
  <c r="CM809" i="4"/>
  <c r="CL809" i="4"/>
  <c r="CL813" i="4"/>
  <c r="CL817" i="4"/>
  <c r="CL821" i="4"/>
  <c r="CL825" i="4"/>
  <c r="CL829" i="4"/>
  <c r="CL833" i="4"/>
  <c r="CL837" i="4"/>
  <c r="CL841" i="4"/>
  <c r="CL845" i="4"/>
  <c r="CL849" i="4"/>
  <c r="CL853" i="4"/>
  <c r="CL857" i="4"/>
  <c r="CL861" i="4"/>
  <c r="CL940" i="4"/>
  <c r="CL929" i="4"/>
  <c r="CL939" i="4"/>
  <c r="CL896" i="4"/>
  <c r="CL900" i="4"/>
  <c r="CL904" i="4"/>
  <c r="CL908" i="4"/>
  <c r="CL912" i="4"/>
  <c r="CL916" i="4"/>
  <c r="CL920" i="4"/>
  <c r="CL924" i="4"/>
  <c r="CL938" i="4"/>
  <c r="CL946" i="4"/>
  <c r="CL975" i="4"/>
  <c r="CL951" i="4"/>
  <c r="CL955" i="4"/>
  <c r="CL959" i="4"/>
  <c r="CL962" i="4"/>
  <c r="CL966" i="4"/>
  <c r="CL970" i="4"/>
  <c r="CL974" i="4"/>
  <c r="CL980" i="4"/>
  <c r="CM431" i="4"/>
  <c r="CU341" i="4"/>
  <c r="CL273" i="4"/>
  <c r="CV209" i="4"/>
  <c r="DK161" i="4"/>
  <c r="DK97" i="4"/>
  <c r="CV470" i="4"/>
  <c r="CU470" i="4"/>
  <c r="CV438" i="4"/>
  <c r="CU438" i="4"/>
  <c r="CM400" i="4"/>
  <c r="CL400" i="4"/>
  <c r="CV393" i="4"/>
  <c r="CU393" i="4"/>
  <c r="CV377" i="4"/>
  <c r="CU377" i="4"/>
  <c r="CV361" i="4"/>
  <c r="CU361" i="4"/>
  <c r="CV345" i="4"/>
  <c r="CU345" i="4"/>
  <c r="DJ336" i="4"/>
  <c r="DK336" i="4"/>
  <c r="CM322" i="4"/>
  <c r="CL322" i="4"/>
  <c r="CV201" i="4"/>
  <c r="CU201" i="4"/>
  <c r="CV197" i="4"/>
  <c r="CU197" i="4"/>
  <c r="DJ168" i="4"/>
  <c r="DK168" i="4"/>
  <c r="DJ164" i="4"/>
  <c r="DK164" i="4"/>
  <c r="AO12" i="4"/>
  <c r="DJ160" i="4"/>
  <c r="DK160" i="4"/>
  <c r="CV153" i="4"/>
  <c r="CU153" i="4"/>
  <c r="CL150" i="4"/>
  <c r="CM150" i="4"/>
  <c r="CL146" i="4"/>
  <c r="CM146" i="4"/>
  <c r="DJ140" i="4"/>
  <c r="DK140" i="4"/>
  <c r="CV133" i="4"/>
  <c r="CU133" i="4"/>
  <c r="CV129" i="4"/>
  <c r="CU129" i="4"/>
  <c r="CV126" i="4"/>
  <c r="CL126" i="4"/>
  <c r="CM126" i="4"/>
  <c r="DK120" i="4"/>
  <c r="DJ120" i="4"/>
  <c r="DK116" i="4"/>
  <c r="DJ116" i="4"/>
  <c r="CV109" i="4"/>
  <c r="CU109" i="4"/>
  <c r="CV106" i="4"/>
  <c r="CL106" i="4"/>
  <c r="CM106" i="4"/>
  <c r="DJ100" i="4"/>
  <c r="DK100" i="4"/>
  <c r="DJ96" i="4"/>
  <c r="DK96" i="4"/>
  <c r="DJ92" i="4"/>
  <c r="DK92" i="4"/>
  <c r="CV85" i="4"/>
  <c r="CU85" i="4"/>
  <c r="CV82" i="4"/>
  <c r="CL82" i="4"/>
  <c r="CM82" i="4"/>
  <c r="DJ76" i="4"/>
  <c r="DK76" i="4"/>
  <c r="CV69" i="4"/>
  <c r="CU69" i="4"/>
  <c r="CV66" i="4"/>
  <c r="CL66" i="4"/>
  <c r="CM66" i="4"/>
  <c r="DJ60" i="4"/>
  <c r="DK60" i="4"/>
  <c r="CL58" i="4"/>
  <c r="CM58" i="4"/>
  <c r="DK49" i="4"/>
  <c r="DK48" i="4"/>
  <c r="DJ48" i="4"/>
  <c r="CU46" i="4"/>
  <c r="CV45" i="4"/>
  <c r="CU45" i="4"/>
  <c r="CL42" i="4"/>
  <c r="CM42" i="4"/>
  <c r="CL26" i="4"/>
  <c r="CM26" i="4"/>
  <c r="CV172" i="4"/>
  <c r="CU172" i="4"/>
  <c r="CV188" i="4"/>
  <c r="CU188" i="4"/>
  <c r="CV204" i="4"/>
  <c r="CU204" i="4"/>
  <c r="CV243" i="4"/>
  <c r="CU243" i="4"/>
  <c r="CV259" i="4"/>
  <c r="CU259" i="4"/>
  <c r="CV275" i="4"/>
  <c r="CU275" i="4"/>
  <c r="CV288" i="4"/>
  <c r="CU288" i="4"/>
  <c r="CV302" i="4"/>
  <c r="CU302" i="4"/>
  <c r="CV320" i="4"/>
  <c r="CU320" i="4"/>
  <c r="CV336" i="4"/>
  <c r="CU336" i="4"/>
  <c r="CV352" i="4"/>
  <c r="CU352" i="4"/>
  <c r="CV368" i="4"/>
  <c r="CU368" i="4"/>
  <c r="CV384" i="4"/>
  <c r="CU384" i="4"/>
  <c r="CU400" i="4"/>
  <c r="CV400" i="4"/>
  <c r="CV426" i="4"/>
  <c r="CU426" i="4"/>
  <c r="CV490" i="4"/>
  <c r="CU490" i="4"/>
  <c r="CV167" i="4"/>
  <c r="CU167" i="4"/>
  <c r="CV183" i="4"/>
  <c r="CU183" i="4"/>
  <c r="CV199" i="4"/>
  <c r="CU199" i="4"/>
  <c r="CV236" i="4"/>
  <c r="CU236" i="4"/>
  <c r="CV250" i="4"/>
  <c r="CU250" i="4"/>
  <c r="CV266" i="4"/>
  <c r="CU266" i="4"/>
  <c r="CV287" i="4"/>
  <c r="CU287" i="4"/>
  <c r="CV305" i="4"/>
  <c r="CU305" i="4"/>
  <c r="CV319" i="4"/>
  <c r="CU319" i="4"/>
  <c r="CV335" i="4"/>
  <c r="CU335" i="4"/>
  <c r="CV351" i="4"/>
  <c r="CU351" i="4"/>
  <c r="CV367" i="4"/>
  <c r="CU367" i="4"/>
  <c r="CV383" i="4"/>
  <c r="CU383" i="4"/>
  <c r="CV399" i="4"/>
  <c r="CU399" i="4"/>
  <c r="CV462" i="4"/>
  <c r="CU462" i="4"/>
  <c r="CU553" i="4"/>
  <c r="CV553" i="4"/>
  <c r="CU178" i="4"/>
  <c r="CV178" i="4"/>
  <c r="CU194" i="4"/>
  <c r="CV194" i="4"/>
  <c r="CU249" i="4"/>
  <c r="CV249" i="4"/>
  <c r="CU265" i="4"/>
  <c r="CV265" i="4"/>
  <c r="CV281" i="4"/>
  <c r="CU281" i="4"/>
  <c r="CU294" i="4"/>
  <c r="CV294" i="4"/>
  <c r="CU308" i="4"/>
  <c r="CV308" i="4"/>
  <c r="CU326" i="4"/>
  <c r="CV326" i="4"/>
  <c r="CU342" i="4"/>
  <c r="CV342" i="4"/>
  <c r="CU358" i="4"/>
  <c r="CV358" i="4"/>
  <c r="CU374" i="4"/>
  <c r="CV374" i="4"/>
  <c r="CU390" i="4"/>
  <c r="CV390" i="4"/>
  <c r="CV418" i="4"/>
  <c r="CU418" i="4"/>
  <c r="CV482" i="4"/>
  <c r="CU482" i="4"/>
  <c r="CU563" i="4"/>
  <c r="CV563" i="4"/>
  <c r="CV409" i="4"/>
  <c r="CU409" i="4"/>
  <c r="CV425" i="4"/>
  <c r="CU425" i="4"/>
  <c r="CV441" i="4"/>
  <c r="CU441" i="4"/>
  <c r="CV457" i="4"/>
  <c r="CU457" i="4"/>
  <c r="CV473" i="4"/>
  <c r="CU473" i="4"/>
  <c r="CV489" i="4"/>
  <c r="CU489" i="4"/>
  <c r="CU537" i="4"/>
  <c r="CV537" i="4"/>
  <c r="CU547" i="4"/>
  <c r="CV547" i="4"/>
  <c r="CV408" i="4"/>
  <c r="CU408" i="4"/>
  <c r="CV424" i="4"/>
  <c r="CU424" i="4"/>
  <c r="CV440" i="4"/>
  <c r="CU440" i="4"/>
  <c r="CV456" i="4"/>
  <c r="CU456" i="4"/>
  <c r="CV472" i="4"/>
  <c r="CU472" i="4"/>
  <c r="CV488" i="4"/>
  <c r="CU488" i="4"/>
  <c r="CV502" i="4"/>
  <c r="CU502" i="4"/>
  <c r="CU535" i="4"/>
  <c r="CV535" i="4"/>
  <c r="CU565" i="4"/>
  <c r="CV565" i="4"/>
  <c r="CU411" i="4"/>
  <c r="CV411" i="4"/>
  <c r="CU427" i="4"/>
  <c r="CV427" i="4"/>
  <c r="CU443" i="4"/>
  <c r="CV443" i="4"/>
  <c r="CU459" i="4"/>
  <c r="CV459" i="4"/>
  <c r="CU475" i="4"/>
  <c r="CV475" i="4"/>
  <c r="CU491" i="4"/>
  <c r="CV491" i="4"/>
  <c r="CU549" i="4"/>
  <c r="CV549" i="4"/>
  <c r="CV587" i="4"/>
  <c r="CU587" i="4"/>
  <c r="CV608" i="4"/>
  <c r="CU608" i="4"/>
  <c r="CU505" i="4"/>
  <c r="CV505" i="4"/>
  <c r="CV521" i="4"/>
  <c r="CU521" i="4"/>
  <c r="CU572" i="4"/>
  <c r="CV572" i="4"/>
  <c r="CU588" i="4"/>
  <c r="CV588" i="4"/>
  <c r="CV604" i="4"/>
  <c r="CU604" i="4"/>
  <c r="CV516" i="4"/>
  <c r="CU516" i="4"/>
  <c r="CV532" i="4"/>
  <c r="CU532" i="4"/>
  <c r="CV540" i="4"/>
  <c r="CU540" i="4"/>
  <c r="CV548" i="4"/>
  <c r="CU548" i="4"/>
  <c r="CV556" i="4"/>
  <c r="CU556" i="4"/>
  <c r="CV564" i="4"/>
  <c r="CU564" i="4"/>
  <c r="CV577" i="4"/>
  <c r="CU577" i="4"/>
  <c r="CV593" i="4"/>
  <c r="CU593" i="4"/>
  <c r="CU780" i="4"/>
  <c r="CV780" i="4"/>
  <c r="CU511" i="4"/>
  <c r="CV511" i="4"/>
  <c r="CU527" i="4"/>
  <c r="CV527" i="4"/>
  <c r="CV578" i="4"/>
  <c r="CU578" i="4"/>
  <c r="CV594" i="4"/>
  <c r="CU594" i="4"/>
  <c r="CU605" i="4"/>
  <c r="CV605" i="4"/>
  <c r="CU621" i="4"/>
  <c r="CV621" i="4"/>
  <c r="CV708" i="4"/>
  <c r="CU708" i="4"/>
  <c r="CU815" i="4"/>
  <c r="CV815" i="4"/>
  <c r="CU847" i="4"/>
  <c r="CV847" i="4"/>
  <c r="CV610" i="4"/>
  <c r="CU610" i="4"/>
  <c r="CV626" i="4"/>
  <c r="CU626" i="4"/>
  <c r="CU633" i="4"/>
  <c r="CV633" i="4"/>
  <c r="CU637" i="4"/>
  <c r="CV637" i="4"/>
  <c r="CU641" i="4"/>
  <c r="CV641" i="4"/>
  <c r="CU645" i="4"/>
  <c r="CV645" i="4"/>
  <c r="CU649" i="4"/>
  <c r="CV649" i="4"/>
  <c r="CU653" i="4"/>
  <c r="CV653" i="4"/>
  <c r="CU657" i="4"/>
  <c r="CV657" i="4"/>
  <c r="CU661" i="4"/>
  <c r="CV661" i="4"/>
  <c r="CU665" i="4"/>
  <c r="CV665" i="4"/>
  <c r="CU669" i="4"/>
  <c r="CV669" i="4"/>
  <c r="CU673" i="4"/>
  <c r="CV673" i="4"/>
  <c r="CU677" i="4"/>
  <c r="CV677" i="4"/>
  <c r="CU681" i="4"/>
  <c r="CV681" i="4"/>
  <c r="CU685" i="4"/>
  <c r="CV685" i="4"/>
  <c r="CU689" i="4"/>
  <c r="CV689" i="4"/>
  <c r="CU693" i="4"/>
  <c r="CV693" i="4"/>
  <c r="CU697" i="4"/>
  <c r="CV697" i="4"/>
  <c r="CU701" i="4"/>
  <c r="CV701" i="4"/>
  <c r="CV723" i="4"/>
  <c r="CU723" i="4"/>
  <c r="CU762" i="4"/>
  <c r="CV762" i="4"/>
  <c r="CV607" i="4"/>
  <c r="CU607" i="4"/>
  <c r="CV623" i="4"/>
  <c r="CU623" i="4"/>
  <c r="CV711" i="4"/>
  <c r="CU711" i="4"/>
  <c r="CU774" i="4"/>
  <c r="CV774" i="4"/>
  <c r="CU835" i="4"/>
  <c r="CV835" i="4"/>
  <c r="CV714" i="4"/>
  <c r="CU714" i="4"/>
  <c r="CV730" i="4"/>
  <c r="CU730" i="4"/>
  <c r="CV747" i="4"/>
  <c r="CU747" i="4"/>
  <c r="CV763" i="4"/>
  <c r="CU763" i="4"/>
  <c r="CV794" i="4"/>
  <c r="CU794" i="4"/>
  <c r="CU721" i="4"/>
  <c r="CV721" i="4"/>
  <c r="CV737" i="4"/>
  <c r="CU737" i="4"/>
  <c r="CV752" i="4"/>
  <c r="CU752" i="4"/>
  <c r="CV768" i="4"/>
  <c r="CU768" i="4"/>
  <c r="CV796" i="4"/>
  <c r="CU796" i="4"/>
  <c r="CV724" i="4"/>
  <c r="CU724" i="4"/>
  <c r="CV741" i="4"/>
  <c r="CU741" i="4"/>
  <c r="CV757" i="4"/>
  <c r="CU757" i="4"/>
  <c r="CV773" i="4"/>
  <c r="CU773" i="4"/>
  <c r="CV806" i="4"/>
  <c r="CU806" i="4"/>
  <c r="CV793" i="4"/>
  <c r="CU793" i="4"/>
  <c r="CU809" i="4"/>
  <c r="CV809" i="4"/>
  <c r="CU824" i="4"/>
  <c r="CV824" i="4"/>
  <c r="CU840" i="4"/>
  <c r="CV840" i="4"/>
  <c r="CU856" i="4"/>
  <c r="CV856" i="4"/>
  <c r="CV808" i="4"/>
  <c r="CU808" i="4"/>
  <c r="CU825" i="4"/>
  <c r="CV825" i="4"/>
  <c r="CU841" i="4"/>
  <c r="CV841" i="4"/>
  <c r="CU857" i="4"/>
  <c r="CV857" i="4"/>
  <c r="CV787" i="4"/>
  <c r="CU787" i="4"/>
  <c r="CV803" i="4"/>
  <c r="CU803" i="4"/>
  <c r="CU818" i="4"/>
  <c r="CV818" i="4"/>
  <c r="CU834" i="4"/>
  <c r="CV834" i="4"/>
  <c r="CU850" i="4"/>
  <c r="CV850" i="4"/>
  <c r="CV863" i="4"/>
  <c r="CU863" i="4"/>
  <c r="CV871" i="4"/>
  <c r="CU871" i="4"/>
  <c r="CV879" i="4"/>
  <c r="CU879" i="4"/>
  <c r="CV887" i="4"/>
  <c r="CU887" i="4"/>
  <c r="CV894" i="4"/>
  <c r="CU894" i="4"/>
  <c r="CV782" i="4"/>
  <c r="CU782" i="4"/>
  <c r="CV868" i="4"/>
  <c r="CU868" i="4"/>
  <c r="CV876" i="4"/>
  <c r="CU876" i="4"/>
  <c r="CV884" i="4"/>
  <c r="CU884" i="4"/>
  <c r="CV892" i="4"/>
  <c r="CU892" i="4"/>
  <c r="CU898" i="4"/>
  <c r="CV898" i="4"/>
  <c r="CV934" i="4"/>
  <c r="CU934" i="4"/>
  <c r="CV904" i="4"/>
  <c r="CU904" i="4"/>
  <c r="CV908" i="4"/>
  <c r="CU908" i="4"/>
  <c r="CV912" i="4"/>
  <c r="CU912" i="4"/>
  <c r="CV916" i="4"/>
  <c r="CU916" i="4"/>
  <c r="CV920" i="4"/>
  <c r="CU920" i="4"/>
  <c r="CV924" i="4"/>
  <c r="CU924" i="4"/>
  <c r="CV928" i="4"/>
  <c r="CU928" i="4"/>
  <c r="CV936" i="4"/>
  <c r="CU936" i="4"/>
  <c r="CU939" i="4"/>
  <c r="CV939" i="4"/>
  <c r="CV938" i="4"/>
  <c r="CU938" i="4"/>
  <c r="CU950" i="4"/>
  <c r="CV950" i="4"/>
  <c r="CU951" i="4"/>
  <c r="CV951" i="4"/>
  <c r="CU956" i="4"/>
  <c r="CV956" i="4"/>
  <c r="CU965" i="4"/>
  <c r="CV965" i="4"/>
  <c r="CV959" i="4"/>
  <c r="CU959" i="4"/>
  <c r="CV974" i="4"/>
  <c r="CU974" i="4"/>
  <c r="CU971" i="4"/>
  <c r="CV971" i="4"/>
  <c r="CV976" i="4"/>
  <c r="CU976" i="4"/>
  <c r="CV979" i="4"/>
  <c r="CU979" i="4"/>
  <c r="CL598" i="4"/>
  <c r="CL463" i="4"/>
  <c r="CL390" i="4"/>
  <c r="CL382" i="4"/>
  <c r="DK149" i="4"/>
  <c r="CU94" i="4"/>
  <c r="DK61" i="4"/>
  <c r="DJ101" i="4"/>
  <c r="DD36" i="4"/>
  <c r="DE36" i="4"/>
  <c r="DD28" i="4"/>
  <c r="DE28" i="4"/>
  <c r="CL23" i="4"/>
  <c r="CL15" i="4"/>
  <c r="CM811" i="4"/>
  <c r="CM827" i="4"/>
  <c r="CM843" i="4"/>
  <c r="CM859" i="4"/>
  <c r="CM820" i="4"/>
  <c r="CM836" i="4"/>
  <c r="CM852" i="4"/>
  <c r="CM813" i="4"/>
  <c r="CM829" i="4"/>
  <c r="CM845" i="4"/>
  <c r="CM861" i="4"/>
  <c r="CM814" i="4"/>
  <c r="CM830" i="4"/>
  <c r="CM846" i="4"/>
  <c r="CM862" i="4"/>
  <c r="CM916" i="4"/>
  <c r="CM912" i="4"/>
  <c r="CM863" i="4"/>
  <c r="CM867" i="4"/>
  <c r="CM871" i="4"/>
  <c r="CM875" i="4"/>
  <c r="CM879" i="4"/>
  <c r="CM883" i="4"/>
  <c r="CM887" i="4"/>
  <c r="CM891" i="4"/>
  <c r="CM899" i="4"/>
  <c r="CM909" i="4"/>
  <c r="CM925" i="4"/>
  <c r="CM914" i="4"/>
  <c r="CM927" i="4"/>
  <c r="CM931" i="4"/>
  <c r="CM935" i="4"/>
  <c r="CU74" i="4"/>
  <c r="DJ41" i="4"/>
  <c r="DK25" i="4"/>
  <c r="CL419" i="4"/>
  <c r="CV58" i="4"/>
  <c r="CU90" i="4"/>
  <c r="DJ77" i="4"/>
  <c r="DD52" i="4"/>
  <c r="DE52" i="4"/>
  <c r="CL43" i="4"/>
  <c r="CV30" i="4"/>
  <c r="DE13" i="4"/>
  <c r="DD13" i="4"/>
  <c r="DJ57" i="4"/>
  <c r="DD72" i="4"/>
  <c r="DE72" i="4"/>
  <c r="DD92" i="4"/>
  <c r="DE92" i="4"/>
  <c r="DD270" i="4"/>
  <c r="DE270" i="4"/>
  <c r="DE43" i="4"/>
  <c r="DD43" i="4"/>
  <c r="DD59" i="4"/>
  <c r="DE59" i="4"/>
  <c r="DE75" i="4"/>
  <c r="DD75" i="4"/>
  <c r="DE91" i="4"/>
  <c r="DD91" i="4"/>
  <c r="DD107" i="4"/>
  <c r="DE107" i="4"/>
  <c r="DD123" i="4"/>
  <c r="DE123" i="4"/>
  <c r="DD139" i="4"/>
  <c r="DE139" i="4"/>
  <c r="DE155" i="4"/>
  <c r="DD155" i="4"/>
  <c r="DD175" i="4"/>
  <c r="DE175" i="4"/>
  <c r="DD295" i="4"/>
  <c r="DE295" i="4"/>
  <c r="DD343" i="4"/>
  <c r="DE343" i="4"/>
  <c r="DD375" i="4"/>
  <c r="DE375" i="4"/>
  <c r="DD420" i="4"/>
  <c r="DE420" i="4"/>
  <c r="DD124" i="4"/>
  <c r="DE124" i="4"/>
  <c r="DD281" i="4"/>
  <c r="DE281" i="4"/>
  <c r="DD460" i="4"/>
  <c r="DE460" i="4"/>
  <c r="DD14" i="4"/>
  <c r="DE14" i="4"/>
  <c r="DE30" i="4"/>
  <c r="DD30" i="4"/>
  <c r="DE46" i="4"/>
  <c r="DD46" i="4"/>
  <c r="DE62" i="4"/>
  <c r="DD62" i="4"/>
  <c r="DE78" i="4"/>
  <c r="DD78" i="4"/>
  <c r="DE94" i="4"/>
  <c r="DD94" i="4"/>
  <c r="DE110" i="4"/>
  <c r="DD110" i="4"/>
  <c r="DE126" i="4"/>
  <c r="DD126" i="4"/>
  <c r="DE142" i="4"/>
  <c r="DD142" i="4"/>
  <c r="DE158" i="4"/>
  <c r="DD158" i="4"/>
  <c r="DD238" i="4"/>
  <c r="DE238" i="4"/>
  <c r="DD283" i="4"/>
  <c r="DE283" i="4"/>
  <c r="DD319" i="4"/>
  <c r="DE319" i="4"/>
  <c r="DE532" i="4"/>
  <c r="DD532" i="4"/>
  <c r="DD84" i="4"/>
  <c r="DE84" i="4"/>
  <c r="DD140" i="4"/>
  <c r="DE140" i="4"/>
  <c r="DD160" i="4"/>
  <c r="DE160" i="4"/>
  <c r="DD254" i="4"/>
  <c r="DE254" i="4"/>
  <c r="DE23" i="4"/>
  <c r="DD23" i="4"/>
  <c r="DE25" i="4"/>
  <c r="DD25" i="4"/>
  <c r="DE41" i="4"/>
  <c r="DD41" i="4"/>
  <c r="DE57" i="4"/>
  <c r="DD57" i="4"/>
  <c r="DE73" i="4"/>
  <c r="DD73" i="4"/>
  <c r="DE89" i="4"/>
  <c r="DD89" i="4"/>
  <c r="DE105" i="4"/>
  <c r="DD105" i="4"/>
  <c r="DE121" i="4"/>
  <c r="DD121" i="4"/>
  <c r="DE137" i="4"/>
  <c r="DD137" i="4"/>
  <c r="DE153" i="4"/>
  <c r="DD153" i="4"/>
  <c r="DD203" i="4"/>
  <c r="DE203" i="4"/>
  <c r="DD262" i="4"/>
  <c r="DE262" i="4"/>
  <c r="DD355" i="4"/>
  <c r="DE355" i="4"/>
  <c r="DD387" i="4"/>
  <c r="DE387" i="4"/>
  <c r="DE166" i="4"/>
  <c r="DD166" i="4"/>
  <c r="DE182" i="4"/>
  <c r="DD182" i="4"/>
  <c r="DE198" i="4"/>
  <c r="DD198" i="4"/>
  <c r="DE241" i="4"/>
  <c r="DD241" i="4"/>
  <c r="DE257" i="4"/>
  <c r="DD257" i="4"/>
  <c r="DE273" i="4"/>
  <c r="DD273" i="4"/>
  <c r="DE294" i="4"/>
  <c r="DD294" i="4"/>
  <c r="DE312" i="4"/>
  <c r="DD312" i="4"/>
  <c r="DE330" i="4"/>
  <c r="DD330" i="4"/>
  <c r="DE346" i="4"/>
  <c r="DD346" i="4"/>
  <c r="DE362" i="4"/>
  <c r="DD362" i="4"/>
  <c r="DE378" i="4"/>
  <c r="DD378" i="4"/>
  <c r="DE394" i="4"/>
  <c r="DD394" i="4"/>
  <c r="DD464" i="4"/>
  <c r="DE464" i="4"/>
  <c r="DE577" i="4"/>
  <c r="DD577" i="4"/>
  <c r="DE177" i="4"/>
  <c r="DD177" i="4"/>
  <c r="DE193" i="4"/>
  <c r="DD193" i="4"/>
  <c r="DE209" i="4"/>
  <c r="DD209" i="4"/>
  <c r="DE244" i="4"/>
  <c r="DD244" i="4"/>
  <c r="DE260" i="4"/>
  <c r="DD260" i="4"/>
  <c r="DE276" i="4"/>
  <c r="DD276" i="4"/>
  <c r="DE289" i="4"/>
  <c r="DD289" i="4"/>
  <c r="DE303" i="4"/>
  <c r="DD303" i="4"/>
  <c r="DE317" i="4"/>
  <c r="DD317" i="4"/>
  <c r="DE333" i="4"/>
  <c r="DD333" i="4"/>
  <c r="DE349" i="4"/>
  <c r="DD349" i="4"/>
  <c r="DE365" i="4"/>
  <c r="DD365" i="4"/>
  <c r="DE381" i="4"/>
  <c r="DD381" i="4"/>
  <c r="DE397" i="4"/>
  <c r="DD397" i="4"/>
  <c r="DD468" i="4"/>
  <c r="DE468" i="4"/>
  <c r="DE168" i="4"/>
  <c r="DD168" i="4"/>
  <c r="DE184" i="4"/>
  <c r="DD184" i="4"/>
  <c r="DE200" i="4"/>
  <c r="DD200" i="4"/>
  <c r="DE243" i="4"/>
  <c r="DD243" i="4"/>
  <c r="DE259" i="4"/>
  <c r="DD259" i="4"/>
  <c r="DE275" i="4"/>
  <c r="DD275" i="4"/>
  <c r="DE292" i="4"/>
  <c r="DD292" i="4"/>
  <c r="DE310" i="4"/>
  <c r="DD310" i="4"/>
  <c r="DE328" i="4"/>
  <c r="DD328" i="4"/>
  <c r="DE344" i="4"/>
  <c r="DD344" i="4"/>
  <c r="DE360" i="4"/>
  <c r="DD360" i="4"/>
  <c r="DE376" i="4"/>
  <c r="DD376" i="4"/>
  <c r="DE392" i="4"/>
  <c r="DD392" i="4"/>
  <c r="DD404" i="4"/>
  <c r="DE404" i="4"/>
  <c r="DD456" i="4"/>
  <c r="DE456" i="4"/>
  <c r="DE644" i="4"/>
  <c r="DD644" i="4"/>
  <c r="DE415" i="4"/>
  <c r="DD415" i="4"/>
  <c r="DE431" i="4"/>
  <c r="DD431" i="4"/>
  <c r="DE447" i="4"/>
  <c r="DD447" i="4"/>
  <c r="DE463" i="4"/>
  <c r="DD463" i="4"/>
  <c r="DE479" i="4"/>
  <c r="DD479" i="4"/>
  <c r="DE495" i="4"/>
  <c r="DD495" i="4"/>
  <c r="DD512" i="4"/>
  <c r="DE512" i="4"/>
  <c r="DE544" i="4"/>
  <c r="DD544" i="4"/>
  <c r="DE581" i="4"/>
  <c r="DD581" i="4"/>
  <c r="DE669" i="4"/>
  <c r="DD669" i="4"/>
  <c r="DE685" i="4"/>
  <c r="DD685" i="4"/>
  <c r="DE701" i="4"/>
  <c r="DD701" i="4"/>
  <c r="DE410" i="4"/>
  <c r="DD410" i="4"/>
  <c r="DE426" i="4"/>
  <c r="DD426" i="4"/>
  <c r="DE442" i="4"/>
  <c r="DD442" i="4"/>
  <c r="DE458" i="4"/>
  <c r="DD458" i="4"/>
  <c r="DE474" i="4"/>
  <c r="DD474" i="4"/>
  <c r="DE490" i="4"/>
  <c r="DD490" i="4"/>
  <c r="DE536" i="4"/>
  <c r="DD536" i="4"/>
  <c r="DE560" i="4"/>
  <c r="DD560" i="4"/>
  <c r="DE589" i="4"/>
  <c r="DD589" i="4"/>
  <c r="DE652" i="4"/>
  <c r="DD652" i="4"/>
  <c r="DE417" i="4"/>
  <c r="DD417" i="4"/>
  <c r="DE433" i="4"/>
  <c r="DD433" i="4"/>
  <c r="DE449" i="4"/>
  <c r="DD449" i="4"/>
  <c r="DE465" i="4"/>
  <c r="DD465" i="4"/>
  <c r="DE481" i="4"/>
  <c r="DD481" i="4"/>
  <c r="DD498" i="4"/>
  <c r="DE498" i="4"/>
  <c r="DD516" i="4"/>
  <c r="DE516" i="4"/>
  <c r="DE640" i="4"/>
  <c r="DD640" i="4"/>
  <c r="DE671" i="4"/>
  <c r="DD671" i="4"/>
  <c r="DE687" i="4"/>
  <c r="DD687" i="4"/>
  <c r="DD703" i="4"/>
  <c r="DE703" i="4"/>
  <c r="DE507" i="4"/>
  <c r="DD507" i="4"/>
  <c r="DE523" i="4"/>
  <c r="DD523" i="4"/>
  <c r="DE574" i="4"/>
  <c r="DD574" i="4"/>
  <c r="DE590" i="4"/>
  <c r="DD590" i="4"/>
  <c r="DE637" i="4"/>
  <c r="DD637" i="4"/>
  <c r="DE653" i="4"/>
  <c r="DD653" i="4"/>
  <c r="DE518" i="4"/>
  <c r="DD518" i="4"/>
  <c r="DE533" i="4"/>
  <c r="DD533" i="4"/>
  <c r="DE541" i="4"/>
  <c r="DD541" i="4"/>
  <c r="DE549" i="4"/>
  <c r="DD549" i="4"/>
  <c r="DE557" i="4"/>
  <c r="DD557" i="4"/>
  <c r="DE565" i="4"/>
  <c r="DD565" i="4"/>
  <c r="DD579" i="4"/>
  <c r="DE579" i="4"/>
  <c r="DD595" i="4"/>
  <c r="DE595" i="4"/>
  <c r="DE630" i="4"/>
  <c r="DD630" i="4"/>
  <c r="DE646" i="4"/>
  <c r="DD646" i="4"/>
  <c r="DE662" i="4"/>
  <c r="DD662" i="4"/>
  <c r="DE670" i="4"/>
  <c r="DD670" i="4"/>
  <c r="DE678" i="4"/>
  <c r="DD678" i="4"/>
  <c r="DE686" i="4"/>
  <c r="DD686" i="4"/>
  <c r="DE694" i="4"/>
  <c r="DD694" i="4"/>
  <c r="DE702" i="4"/>
  <c r="DD702" i="4"/>
  <c r="DE505" i="4"/>
  <c r="DD505" i="4"/>
  <c r="DE521" i="4"/>
  <c r="DD521" i="4"/>
  <c r="DE572" i="4"/>
  <c r="DD572" i="4"/>
  <c r="DE588" i="4"/>
  <c r="DD588" i="4"/>
  <c r="DE614" i="4"/>
  <c r="DD614" i="4"/>
  <c r="DE639" i="4"/>
  <c r="DD639" i="4"/>
  <c r="DE655" i="4"/>
  <c r="DD655" i="4"/>
  <c r="DE603" i="4"/>
  <c r="DD603" i="4"/>
  <c r="DE619" i="4"/>
  <c r="DD619" i="4"/>
  <c r="DD717" i="4"/>
  <c r="DE717" i="4"/>
  <c r="DD600" i="4"/>
  <c r="DE600" i="4"/>
  <c r="DD616" i="4"/>
  <c r="DE616" i="4"/>
  <c r="DE705" i="4"/>
  <c r="DD705" i="4"/>
  <c r="DE748" i="4"/>
  <c r="DD748" i="4"/>
  <c r="DE613" i="4"/>
  <c r="DD613" i="4"/>
  <c r="DE629" i="4"/>
  <c r="DD629" i="4"/>
  <c r="DD733" i="4"/>
  <c r="DE733" i="4"/>
  <c r="DE768" i="4"/>
  <c r="DD768" i="4"/>
  <c r="DE712" i="4"/>
  <c r="DD712" i="4"/>
  <c r="DE728" i="4"/>
  <c r="DD728" i="4"/>
  <c r="DE745" i="4"/>
  <c r="DD745" i="4"/>
  <c r="DE761" i="4"/>
  <c r="DD761" i="4"/>
  <c r="DE711" i="4"/>
  <c r="DD711" i="4"/>
  <c r="DE727" i="4"/>
  <c r="DD727" i="4"/>
  <c r="DD742" i="4"/>
  <c r="DE742" i="4"/>
  <c r="DD758" i="4"/>
  <c r="DE758" i="4"/>
  <c r="DD774" i="4"/>
  <c r="DE774" i="4"/>
  <c r="DE718" i="4"/>
  <c r="DD718" i="4"/>
  <c r="DE734" i="4"/>
  <c r="DD734" i="4"/>
  <c r="DE751" i="4"/>
  <c r="DD751" i="4"/>
  <c r="DE767" i="4"/>
  <c r="DD767" i="4"/>
  <c r="DE816" i="4"/>
  <c r="DD816" i="4"/>
  <c r="DE832" i="4"/>
  <c r="DD832" i="4"/>
  <c r="DE848" i="4"/>
  <c r="DD848" i="4"/>
  <c r="DD898" i="4"/>
  <c r="DE898" i="4"/>
  <c r="DE809" i="4"/>
  <c r="DD809" i="4"/>
  <c r="DE825" i="4"/>
  <c r="DD825" i="4"/>
  <c r="DE841" i="4"/>
  <c r="DD841" i="4"/>
  <c r="DE857" i="4"/>
  <c r="DD857" i="4"/>
  <c r="DE818" i="4"/>
  <c r="DD818" i="4"/>
  <c r="DE834" i="4"/>
  <c r="DD834" i="4"/>
  <c r="DE850" i="4"/>
  <c r="DD850" i="4"/>
  <c r="DD925" i="4"/>
  <c r="DE925" i="4"/>
  <c r="DE819" i="4"/>
  <c r="DD819" i="4"/>
  <c r="DE835" i="4"/>
  <c r="DD835" i="4"/>
  <c r="DE851" i="4"/>
  <c r="DD851" i="4"/>
  <c r="DE866" i="4"/>
  <c r="DD866" i="4"/>
  <c r="DE874" i="4"/>
  <c r="DD874" i="4"/>
  <c r="DE880" i="4"/>
  <c r="DD880" i="4"/>
  <c r="DE888" i="4"/>
  <c r="DD888" i="4"/>
  <c r="DD896" i="4"/>
  <c r="DE896" i="4"/>
  <c r="DE924" i="4"/>
  <c r="DD924" i="4"/>
  <c r="DE789" i="4"/>
  <c r="DD789" i="4"/>
  <c r="DE793" i="4"/>
  <c r="DD793" i="4"/>
  <c r="DE797" i="4"/>
  <c r="DD797" i="4"/>
  <c r="DE801" i="4"/>
  <c r="DD801" i="4"/>
  <c r="DE805" i="4"/>
  <c r="DD805" i="4"/>
  <c r="DE893" i="4"/>
  <c r="DD893" i="4"/>
  <c r="DE863" i="4"/>
  <c r="DD863" i="4"/>
  <c r="DE871" i="4"/>
  <c r="DD871" i="4"/>
  <c r="DE879" i="4"/>
  <c r="DD879" i="4"/>
  <c r="DE887" i="4"/>
  <c r="DD887" i="4"/>
  <c r="DE894" i="4"/>
  <c r="DD894" i="4"/>
  <c r="DD905" i="4"/>
  <c r="DE905" i="4"/>
  <c r="DD921" i="4"/>
  <c r="DE921" i="4"/>
  <c r="DE918" i="4"/>
  <c r="DD918" i="4"/>
  <c r="DE907" i="4"/>
  <c r="DD907" i="4"/>
  <c r="DE923" i="4"/>
  <c r="DD923" i="4"/>
  <c r="DE929" i="4"/>
  <c r="DD929" i="4"/>
  <c r="DE931" i="4"/>
  <c r="DD931" i="4"/>
  <c r="DE935" i="4"/>
  <c r="DD935" i="4"/>
  <c r="DE951" i="4"/>
  <c r="DD951" i="4"/>
  <c r="DD956" i="4"/>
  <c r="DE956" i="4"/>
  <c r="DE957" i="4"/>
  <c r="DD957" i="4"/>
  <c r="DD942" i="4"/>
  <c r="DE942" i="4"/>
  <c r="DD946" i="4"/>
  <c r="DE946" i="4"/>
  <c r="DD962" i="4"/>
  <c r="DE962" i="4"/>
  <c r="DD966" i="4"/>
  <c r="DE966" i="4"/>
  <c r="DG970" i="4"/>
  <c r="DH970" i="4" s="1"/>
  <c r="DF970" i="4"/>
  <c r="DE974" i="4"/>
  <c r="CM974" i="4"/>
  <c r="DE978" i="4"/>
  <c r="CM978" i="4"/>
  <c r="CO969" i="4"/>
  <c r="CP969" i="4" s="1"/>
  <c r="CN969" i="4"/>
  <c r="CN962" i="4"/>
  <c r="CO962" i="4"/>
  <c r="CP962" i="4" s="1"/>
  <c r="CO942" i="4"/>
  <c r="CP942" i="4" s="1"/>
  <c r="CN942" i="4"/>
  <c r="CV373" i="4"/>
  <c r="CU373" i="4"/>
  <c r="CM330" i="4"/>
  <c r="CL330" i="4"/>
  <c r="CM257" i="4"/>
  <c r="CL257" i="4"/>
  <c r="CV165" i="4"/>
  <c r="CU165" i="4"/>
  <c r="CM152" i="4"/>
  <c r="CL152" i="4"/>
  <c r="DK142" i="4"/>
  <c r="DJ142" i="4"/>
  <c r="CU139" i="4"/>
  <c r="CV139" i="4"/>
  <c r="CM136" i="4"/>
  <c r="CL136" i="4"/>
  <c r="DK126" i="4"/>
  <c r="DJ126" i="4"/>
  <c r="DK78" i="4"/>
  <c r="DJ78" i="4"/>
  <c r="DK262" i="4"/>
  <c r="DJ262" i="4"/>
  <c r="DK305" i="4"/>
  <c r="DJ305" i="4"/>
  <c r="DK339" i="4"/>
  <c r="DJ339" i="4"/>
  <c r="DJ433" i="4"/>
  <c r="DK433" i="4"/>
  <c r="DK190" i="4"/>
  <c r="DJ190" i="4"/>
  <c r="DK257" i="4"/>
  <c r="DJ257" i="4"/>
  <c r="DK312" i="4"/>
  <c r="DJ312" i="4"/>
  <c r="DK358" i="4"/>
  <c r="DJ358" i="4"/>
  <c r="DJ405" i="4"/>
  <c r="DK405" i="4"/>
  <c r="DK177" i="4"/>
  <c r="DJ177" i="4"/>
  <c r="DK272" i="4"/>
  <c r="DJ272" i="4"/>
  <c r="DK317" i="4"/>
  <c r="DJ317" i="4"/>
  <c r="DK365" i="4"/>
  <c r="DJ365" i="4"/>
  <c r="DJ441" i="4"/>
  <c r="DK441" i="4"/>
  <c r="DK448" i="4"/>
  <c r="DJ448" i="4"/>
  <c r="DK580" i="4"/>
  <c r="DJ580" i="4"/>
  <c r="DK423" i="4"/>
  <c r="DJ423" i="4"/>
  <c r="DK471" i="4"/>
  <c r="DJ471" i="4"/>
  <c r="DJ499" i="4"/>
  <c r="DK499" i="4"/>
  <c r="DK414" i="4"/>
  <c r="DJ414" i="4"/>
  <c r="DK462" i="4"/>
  <c r="DJ462" i="4"/>
  <c r="DK500" i="4"/>
  <c r="DJ500" i="4"/>
  <c r="DJ540" i="4"/>
  <c r="DK540" i="4"/>
  <c r="DJ564" i="4"/>
  <c r="DK564" i="4"/>
  <c r="DK656" i="4"/>
  <c r="DJ656" i="4"/>
  <c r="DK675" i="4"/>
  <c r="DJ675" i="4"/>
  <c r="DK699" i="4"/>
  <c r="DJ699" i="4"/>
  <c r="DJ582" i="4"/>
  <c r="DK582" i="4"/>
  <c r="DK649" i="4"/>
  <c r="DJ649" i="4"/>
  <c r="DK526" i="4"/>
  <c r="DJ526" i="4"/>
  <c r="DK553" i="4"/>
  <c r="DJ553" i="4"/>
  <c r="DK587" i="4"/>
  <c r="DJ587" i="4"/>
  <c r="DK672" i="4"/>
  <c r="DJ672" i="4"/>
  <c r="DK688" i="4"/>
  <c r="DJ688" i="4"/>
  <c r="DK618" i="4"/>
  <c r="DJ618" i="4"/>
  <c r="DJ627" i="4"/>
  <c r="DK627" i="4"/>
  <c r="DK624" i="4"/>
  <c r="DJ624" i="4"/>
  <c r="DK724" i="4"/>
  <c r="DJ724" i="4"/>
  <c r="DJ718" i="4"/>
  <c r="DK718" i="4"/>
  <c r="CL982" i="4"/>
  <c r="CM982" i="4"/>
  <c r="CN982" i="4" s="1"/>
  <c r="DJ243" i="4"/>
  <c r="DM157" i="4"/>
  <c r="DN157" i="4" s="1"/>
  <c r="DL157" i="4"/>
  <c r="CV280" i="4"/>
  <c r="CU280" i="4"/>
  <c r="CL153" i="4"/>
  <c r="CM153" i="4"/>
  <c r="CL125" i="4"/>
  <c r="CM125" i="4"/>
  <c r="DK107" i="4"/>
  <c r="DJ107" i="4"/>
  <c r="CM93" i="4"/>
  <c r="CL93" i="4"/>
  <c r="CV76" i="4"/>
  <c r="CU76" i="4"/>
  <c r="CM25" i="4"/>
  <c r="CL25" i="4"/>
  <c r="CV21" i="4"/>
  <c r="CU21" i="4"/>
  <c r="CL201" i="4"/>
  <c r="CM201" i="4"/>
  <c r="CL260" i="4"/>
  <c r="CM260" i="4"/>
  <c r="CL307" i="4"/>
  <c r="CM307" i="4"/>
  <c r="CL353" i="4"/>
  <c r="CM353" i="4"/>
  <c r="CM435" i="4"/>
  <c r="CL435" i="4"/>
  <c r="CM200" i="4"/>
  <c r="CL200" i="4"/>
  <c r="CM284" i="4"/>
  <c r="CL284" i="4"/>
  <c r="CM336" i="4"/>
  <c r="CL336" i="4"/>
  <c r="CM384" i="4"/>
  <c r="CL384" i="4"/>
  <c r="CM171" i="4"/>
  <c r="CL171" i="4"/>
  <c r="CM274" i="4"/>
  <c r="CL274" i="4"/>
  <c r="CM323" i="4"/>
  <c r="CL323" i="4"/>
  <c r="CM371" i="4"/>
  <c r="CL371" i="4"/>
  <c r="CM411" i="4"/>
  <c r="CL411" i="4"/>
  <c r="CL418" i="4"/>
  <c r="CM418" i="4"/>
  <c r="CL466" i="4"/>
  <c r="CM466" i="4"/>
  <c r="CM523" i="4"/>
  <c r="CL523" i="4"/>
  <c r="CM437" i="4"/>
  <c r="CL437" i="4"/>
  <c r="CM485" i="4"/>
  <c r="CL485" i="4"/>
  <c r="CM582" i="4"/>
  <c r="CL582" i="4"/>
  <c r="CM452" i="4"/>
  <c r="CL452" i="4"/>
  <c r="CM497" i="4"/>
  <c r="CL497" i="4"/>
  <c r="CL514" i="4"/>
  <c r="CM514" i="4"/>
  <c r="CM539" i="4"/>
  <c r="CL539" i="4"/>
  <c r="CM563" i="4"/>
  <c r="CL563" i="4"/>
  <c r="CM591" i="4"/>
  <c r="CL591" i="4"/>
  <c r="CM568" i="4"/>
  <c r="CL568" i="4"/>
  <c r="CL504" i="4"/>
  <c r="CM504" i="4"/>
  <c r="CM542" i="4"/>
  <c r="CL542" i="4"/>
  <c r="CM566" i="4"/>
  <c r="CL566" i="4"/>
  <c r="CM600" i="4"/>
  <c r="CL600" i="4"/>
  <c r="CM601" i="4"/>
  <c r="CL601" i="4"/>
  <c r="CL749" i="4"/>
  <c r="CM749" i="4"/>
  <c r="CM633" i="4"/>
  <c r="CL633" i="4"/>
  <c r="CM641" i="4"/>
  <c r="CL641" i="4"/>
  <c r="CM653" i="4"/>
  <c r="CL653" i="4"/>
  <c r="CM665" i="4"/>
  <c r="CL665" i="4"/>
  <c r="CM677" i="4"/>
  <c r="CL677" i="4"/>
  <c r="CM689" i="4"/>
  <c r="CL689" i="4"/>
  <c r="CM697" i="4"/>
  <c r="CL697" i="4"/>
  <c r="CL769" i="4"/>
  <c r="CM769" i="4"/>
  <c r="CM711" i="4"/>
  <c r="CL711" i="4"/>
  <c r="CM742" i="4"/>
  <c r="CL742" i="4"/>
  <c r="CL718" i="4"/>
  <c r="CM718" i="4"/>
  <c r="CM751" i="4"/>
  <c r="CL751" i="4"/>
  <c r="CL881" i="4"/>
  <c r="CM772" i="4"/>
  <c r="CL772" i="4"/>
  <c r="CL790" i="4"/>
  <c r="CM790" i="4"/>
  <c r="CL806" i="4"/>
  <c r="CM806" i="4"/>
  <c r="CL872" i="4"/>
  <c r="CL888" i="4"/>
  <c r="CL812" i="4"/>
  <c r="CL820" i="4"/>
  <c r="CL832" i="4"/>
  <c r="CL844" i="4"/>
  <c r="CL856" i="4"/>
  <c r="CL935" i="4"/>
  <c r="CL942" i="4"/>
  <c r="CL954" i="4"/>
  <c r="CO294" i="4"/>
  <c r="CP294" i="4" s="1"/>
  <c r="CN294" i="4"/>
  <c r="DM109" i="4"/>
  <c r="DN109" i="4" s="1"/>
  <c r="DL109" i="4"/>
  <c r="DJ267" i="4"/>
  <c r="DK267" i="4"/>
  <c r="CV244" i="4"/>
  <c r="CU244" i="4"/>
  <c r="CV157" i="4"/>
  <c r="CU157" i="4"/>
  <c r="CL154" i="4"/>
  <c r="CM154" i="4"/>
  <c r="DJ144" i="4"/>
  <c r="DK144" i="4"/>
  <c r="CL130" i="4"/>
  <c r="CM130" i="4"/>
  <c r="DJ124" i="4"/>
  <c r="DK124" i="4"/>
  <c r="DJ80" i="4"/>
  <c r="DK80" i="4"/>
  <c r="CU50" i="4"/>
  <c r="CL46" i="4"/>
  <c r="CM46" i="4"/>
  <c r="CL30" i="4"/>
  <c r="CM30" i="4"/>
  <c r="CV184" i="4"/>
  <c r="CU184" i="4"/>
  <c r="CV239" i="4"/>
  <c r="CU239" i="4"/>
  <c r="CV271" i="4"/>
  <c r="CU271" i="4"/>
  <c r="CV314" i="4"/>
  <c r="CU314" i="4"/>
  <c r="CV348" i="4"/>
  <c r="CU348" i="4"/>
  <c r="CV396" i="4"/>
  <c r="CU396" i="4"/>
  <c r="CV474" i="4"/>
  <c r="CU474" i="4"/>
  <c r="CV195" i="4"/>
  <c r="CU195" i="4"/>
  <c r="CV246" i="4"/>
  <c r="CU246" i="4"/>
  <c r="CV316" i="4"/>
  <c r="CU316" i="4"/>
  <c r="CV363" i="4"/>
  <c r="CU363" i="4"/>
  <c r="CV446" i="4"/>
  <c r="CU446" i="4"/>
  <c r="CU190" i="4"/>
  <c r="CV190" i="4"/>
  <c r="CU261" i="4"/>
  <c r="CV261" i="4"/>
  <c r="CU304" i="4"/>
  <c r="CV304" i="4"/>
  <c r="CU354" i="4"/>
  <c r="CV354" i="4"/>
  <c r="CV466" i="4"/>
  <c r="CU466" i="4"/>
  <c r="CV437" i="4"/>
  <c r="CU437" i="4"/>
  <c r="CV485" i="4"/>
  <c r="CU485" i="4"/>
  <c r="CV420" i="4"/>
  <c r="CU420" i="4"/>
  <c r="CV468" i="4"/>
  <c r="CU468" i="4"/>
  <c r="CV518" i="4"/>
  <c r="CU518" i="4"/>
  <c r="CU423" i="4"/>
  <c r="CV423" i="4"/>
  <c r="CU487" i="4"/>
  <c r="CV487" i="4"/>
  <c r="CV599" i="4"/>
  <c r="CU599" i="4"/>
  <c r="CU568" i="4"/>
  <c r="CV568" i="4"/>
  <c r="CV528" i="4"/>
  <c r="CU528" i="4"/>
  <c r="CV554" i="4"/>
  <c r="CU554" i="4"/>
  <c r="CV589" i="4"/>
  <c r="CU589" i="4"/>
  <c r="CU523" i="4"/>
  <c r="CV523" i="4"/>
  <c r="CU601" i="4"/>
  <c r="CV601" i="4"/>
  <c r="CV792" i="4"/>
  <c r="CU792" i="4"/>
  <c r="CV622" i="4"/>
  <c r="CU622" i="4"/>
  <c r="CU640" i="4"/>
  <c r="CV640" i="4"/>
  <c r="CU652" i="4"/>
  <c r="CV652" i="4"/>
  <c r="CU664" i="4"/>
  <c r="CV664" i="4"/>
  <c r="CU676" i="4"/>
  <c r="CV676" i="4"/>
  <c r="CU688" i="4"/>
  <c r="CV688" i="4"/>
  <c r="CU700" i="4"/>
  <c r="CV700" i="4"/>
  <c r="CV603" i="4"/>
  <c r="CU603" i="4"/>
  <c r="CU766" i="4"/>
  <c r="CV766" i="4"/>
  <c r="CV726" i="4"/>
  <c r="CU726" i="4"/>
  <c r="CV775" i="4"/>
  <c r="CU775" i="4"/>
  <c r="CV748" i="4"/>
  <c r="CU748" i="4"/>
  <c r="CV720" i="4"/>
  <c r="CU720" i="4"/>
  <c r="CV769" i="4"/>
  <c r="CU769" i="4"/>
  <c r="CV805" i="4"/>
  <c r="CU805" i="4"/>
  <c r="CU852" i="4"/>
  <c r="CV852" i="4"/>
  <c r="CU837" i="4"/>
  <c r="CV837" i="4"/>
  <c r="CV799" i="4"/>
  <c r="CU799" i="4"/>
  <c r="CU846" i="4"/>
  <c r="CV846" i="4"/>
  <c r="CV885" i="4"/>
  <c r="CU885" i="4"/>
  <c r="CV882" i="4"/>
  <c r="CU882" i="4"/>
  <c r="CU903" i="4"/>
  <c r="CV903" i="4"/>
  <c r="CV919" i="4"/>
  <c r="CU919" i="4"/>
  <c r="CU949" i="4"/>
  <c r="CV949" i="4"/>
  <c r="CU952" i="4"/>
  <c r="CV952" i="4"/>
  <c r="CU968" i="4"/>
  <c r="CV968" i="4"/>
  <c r="CV977" i="4"/>
  <c r="CU977" i="4"/>
  <c r="CO71" i="4"/>
  <c r="CP71" i="4" s="1"/>
  <c r="CN71" i="4"/>
  <c r="DD24" i="4"/>
  <c r="DE24" i="4"/>
  <c r="CN903" i="4"/>
  <c r="CO903" i="4"/>
  <c r="CP903" i="4" s="1"/>
  <c r="CN823" i="4"/>
  <c r="CO823" i="4"/>
  <c r="CP823" i="4" s="1"/>
  <c r="CN816" i="4"/>
  <c r="CO816" i="4"/>
  <c r="CP816" i="4" s="1"/>
  <c r="CM857" i="4"/>
  <c r="CM908" i="4"/>
  <c r="CO870" i="4"/>
  <c r="CP870" i="4" s="1"/>
  <c r="CN870" i="4"/>
  <c r="CO882" i="4"/>
  <c r="CP882" i="4" s="1"/>
  <c r="CN882" i="4"/>
  <c r="CN897" i="4"/>
  <c r="CO897" i="4"/>
  <c r="CP897" i="4" s="1"/>
  <c r="CN910" i="4"/>
  <c r="CO910" i="4"/>
  <c r="CP910" i="4" s="1"/>
  <c r="CO934" i="4"/>
  <c r="CP934" i="4" s="1"/>
  <c r="CN934" i="4"/>
  <c r="DM247" i="4"/>
  <c r="DN247" i="4" s="1"/>
  <c r="DL247" i="4"/>
  <c r="DM376" i="4"/>
  <c r="DN376" i="4" s="1"/>
  <c r="DL376" i="4"/>
  <c r="DJ117" i="4"/>
  <c r="DM28" i="4"/>
  <c r="DN28" i="4" s="1"/>
  <c r="DL28" i="4"/>
  <c r="DD88" i="4"/>
  <c r="DE88" i="4"/>
  <c r="DE39" i="4"/>
  <c r="DD39" i="4"/>
  <c r="DD71" i="4"/>
  <c r="DE71" i="4"/>
  <c r="DD119" i="4"/>
  <c r="DE119" i="4"/>
  <c r="DD167" i="4"/>
  <c r="DE167" i="4"/>
  <c r="DD367" i="4"/>
  <c r="DE367" i="4"/>
  <c r="DD108" i="4"/>
  <c r="DE108" i="4"/>
  <c r="DD428" i="4"/>
  <c r="DE428" i="4"/>
  <c r="DE42" i="4"/>
  <c r="DD42" i="4"/>
  <c r="DE74" i="4"/>
  <c r="DD74" i="4"/>
  <c r="DE122" i="4"/>
  <c r="DD122" i="4"/>
  <c r="DD195" i="4"/>
  <c r="DE195" i="4"/>
  <c r="DD476" i="4"/>
  <c r="DE476" i="4"/>
  <c r="DD156" i="4"/>
  <c r="DE156" i="4"/>
  <c r="DE37" i="4"/>
  <c r="DD37" i="4"/>
  <c r="DE85" i="4"/>
  <c r="DD85" i="4"/>
  <c r="DE117" i="4"/>
  <c r="DD117" i="4"/>
  <c r="DD199" i="4"/>
  <c r="DE199" i="4"/>
  <c r="DD347" i="4"/>
  <c r="DE347" i="4"/>
  <c r="DE178" i="4"/>
  <c r="DD178" i="4"/>
  <c r="DE253" i="4"/>
  <c r="DD253" i="4"/>
  <c r="DE308" i="4"/>
  <c r="DD308" i="4"/>
  <c r="DE358" i="4"/>
  <c r="DD358" i="4"/>
  <c r="DD448" i="4"/>
  <c r="DE448" i="4"/>
  <c r="DE189" i="4"/>
  <c r="DD189" i="4"/>
  <c r="DE240" i="4"/>
  <c r="DD240" i="4"/>
  <c r="DE285" i="4"/>
  <c r="DD285" i="4"/>
  <c r="DE329" i="4"/>
  <c r="DD329" i="4"/>
  <c r="DE377" i="4"/>
  <c r="DD377" i="4"/>
  <c r="DE180" i="4"/>
  <c r="DD180" i="4"/>
  <c r="DE255" i="4"/>
  <c r="DD255" i="4"/>
  <c r="DE324" i="4"/>
  <c r="DD324" i="4"/>
  <c r="DE388" i="4"/>
  <c r="DD388" i="4"/>
  <c r="DD401" i="4"/>
  <c r="DE401" i="4"/>
  <c r="DE411" i="4"/>
  <c r="DD411" i="4"/>
  <c r="DE459" i="4"/>
  <c r="DD459" i="4"/>
  <c r="DD508" i="4"/>
  <c r="DE508" i="4"/>
  <c r="DE573" i="4"/>
  <c r="DD573" i="4"/>
  <c r="DE697" i="4"/>
  <c r="DD697" i="4"/>
  <c r="DE422" i="4"/>
  <c r="DD422" i="4"/>
  <c r="DE470" i="4"/>
  <c r="DD470" i="4"/>
  <c r="DE558" i="4"/>
  <c r="DD558" i="4"/>
  <c r="DE413" i="4"/>
  <c r="DD413" i="4"/>
  <c r="DE461" i="4"/>
  <c r="DD461" i="4"/>
  <c r="DD510" i="4"/>
  <c r="DE510" i="4"/>
  <c r="DE667" i="4"/>
  <c r="DD667" i="4"/>
  <c r="DE503" i="4"/>
  <c r="DD503" i="4"/>
  <c r="DE586" i="4"/>
  <c r="DD586" i="4"/>
  <c r="DE530" i="4"/>
  <c r="DD530" i="4"/>
  <c r="DE555" i="4"/>
  <c r="DD555" i="4"/>
  <c r="DD575" i="4"/>
  <c r="DE575" i="4"/>
  <c r="DE642" i="4"/>
  <c r="DD642" i="4"/>
  <c r="DE676" i="4"/>
  <c r="DD676" i="4"/>
  <c r="DE692" i="4"/>
  <c r="DD692" i="4"/>
  <c r="DE517" i="4"/>
  <c r="DD517" i="4"/>
  <c r="DE606" i="4"/>
  <c r="DD606" i="4"/>
  <c r="DE599" i="4"/>
  <c r="DD599" i="4"/>
  <c r="DE752" i="4"/>
  <c r="DD752" i="4"/>
  <c r="DE609" i="4"/>
  <c r="DD609" i="4"/>
  <c r="DD725" i="4"/>
  <c r="DE725" i="4"/>
  <c r="DE724" i="4"/>
  <c r="DD724" i="4"/>
  <c r="DE723" i="4"/>
  <c r="DD723" i="4"/>
  <c r="DD770" i="4"/>
  <c r="DE770" i="4"/>
  <c r="DE730" i="4"/>
  <c r="DD730" i="4"/>
  <c r="DE828" i="4"/>
  <c r="DD828" i="4"/>
  <c r="DE821" i="4"/>
  <c r="DD821" i="4"/>
  <c r="DE814" i="4"/>
  <c r="DD814" i="4"/>
  <c r="DE862" i="4"/>
  <c r="DD862" i="4"/>
  <c r="DE847" i="4"/>
  <c r="DD847" i="4"/>
  <c r="DE872" i="4"/>
  <c r="DD872" i="4"/>
  <c r="DE895" i="4"/>
  <c r="DD895" i="4"/>
  <c r="DE792" i="4"/>
  <c r="DD792" i="4"/>
  <c r="DE804" i="4"/>
  <c r="DD804" i="4"/>
  <c r="DE869" i="4"/>
  <c r="DD869" i="4"/>
  <c r="DD902" i="4"/>
  <c r="DE902" i="4"/>
  <c r="DE928" i="4"/>
  <c r="DD928" i="4"/>
  <c r="DG969" i="4"/>
  <c r="DH969" i="4" s="1"/>
  <c r="DF969" i="4"/>
  <c r="DE977" i="4"/>
  <c r="CM977" i="4"/>
  <c r="CN948" i="4"/>
  <c r="CO948" i="4"/>
  <c r="CP948" i="4" s="1"/>
  <c r="CO967" i="4"/>
  <c r="CP967" i="4" s="1"/>
  <c r="CN967" i="4"/>
  <c r="CN958" i="4"/>
  <c r="CO958" i="4"/>
  <c r="CP958" i="4" s="1"/>
  <c r="CO939" i="4"/>
  <c r="CP939" i="4" s="1"/>
  <c r="CN939" i="4"/>
  <c r="CM407" i="4"/>
  <c r="CL407" i="4"/>
  <c r="CV397" i="4"/>
  <c r="CU397" i="4"/>
  <c r="CV381" i="4"/>
  <c r="CU381" i="4"/>
  <c r="CV365" i="4"/>
  <c r="CU365" i="4"/>
  <c r="CV349" i="4"/>
  <c r="CU349" i="4"/>
  <c r="CV329" i="4"/>
  <c r="CU329" i="4"/>
  <c r="CM312" i="4"/>
  <c r="CL312" i="4"/>
  <c r="CV289" i="4"/>
  <c r="CU289" i="4"/>
  <c r="DJ271" i="4"/>
  <c r="DK271" i="4"/>
  <c r="CV260" i="4"/>
  <c r="CU260" i="4"/>
  <c r="CV240" i="4"/>
  <c r="CU240" i="4"/>
  <c r="CU235" i="4"/>
  <c r="CV235" i="4"/>
  <c r="DJ180" i="4"/>
  <c r="DK180" i="4"/>
  <c r="DJ172" i="4"/>
  <c r="DK172" i="4"/>
  <c r="CU163" i="4"/>
  <c r="CV163" i="4"/>
  <c r="AG12" i="4"/>
  <c r="CM160" i="4"/>
  <c r="CL160" i="4"/>
  <c r="DK150" i="4"/>
  <c r="DJ150" i="4"/>
  <c r="CU147" i="4"/>
  <c r="CV147" i="4"/>
  <c r="CM144" i="4"/>
  <c r="CL144" i="4"/>
  <c r="DK134" i="4"/>
  <c r="DJ134" i="4"/>
  <c r="CU131" i="4"/>
  <c r="CV131" i="4"/>
  <c r="CM128" i="4"/>
  <c r="CL128" i="4"/>
  <c r="DK118" i="4"/>
  <c r="DJ118" i="4"/>
  <c r="CU115" i="4"/>
  <c r="CV115" i="4"/>
  <c r="CM112" i="4"/>
  <c r="CL112" i="4"/>
  <c r="DK102" i="4"/>
  <c r="DJ102" i="4"/>
  <c r="CU99" i="4"/>
  <c r="CV99" i="4"/>
  <c r="CM96" i="4"/>
  <c r="CL96" i="4"/>
  <c r="DK86" i="4"/>
  <c r="DJ86" i="4"/>
  <c r="CU83" i="4"/>
  <c r="CV83" i="4"/>
  <c r="CM80" i="4"/>
  <c r="CL80" i="4"/>
  <c r="DK70" i="4"/>
  <c r="DJ70" i="4"/>
  <c r="CU67" i="4"/>
  <c r="CV67" i="4"/>
  <c r="CM64" i="4"/>
  <c r="CL64" i="4"/>
  <c r="DK54" i="4"/>
  <c r="DJ54" i="4"/>
  <c r="CU51" i="4"/>
  <c r="CV51" i="4"/>
  <c r="CM48" i="4"/>
  <c r="CL48" i="4"/>
  <c r="DK38" i="4"/>
  <c r="DJ38" i="4"/>
  <c r="CU35" i="4"/>
  <c r="CV35" i="4"/>
  <c r="CM32" i="4"/>
  <c r="CL32" i="4"/>
  <c r="DK22" i="4"/>
  <c r="DJ22" i="4"/>
  <c r="CU19" i="4"/>
  <c r="CV19" i="4"/>
  <c r="CM16" i="4"/>
  <c r="CL16" i="4"/>
  <c r="DK171" i="4"/>
  <c r="DJ171" i="4"/>
  <c r="DK187" i="4"/>
  <c r="DJ187" i="4"/>
  <c r="DK203" i="4"/>
  <c r="DJ203" i="4"/>
  <c r="DK238" i="4"/>
  <c r="DJ238" i="4"/>
  <c r="DK254" i="4"/>
  <c r="DJ254" i="4"/>
  <c r="DK270" i="4"/>
  <c r="DJ270" i="4"/>
  <c r="DK283" i="4"/>
  <c r="DJ283" i="4"/>
  <c r="DK297" i="4"/>
  <c r="DJ297" i="4"/>
  <c r="DK313" i="4"/>
  <c r="DJ313" i="4"/>
  <c r="DK331" i="4"/>
  <c r="DJ331" i="4"/>
  <c r="DK347" i="4"/>
  <c r="DJ347" i="4"/>
  <c r="DK363" i="4"/>
  <c r="DJ363" i="4"/>
  <c r="DK379" i="4"/>
  <c r="DJ379" i="4"/>
  <c r="DK395" i="4"/>
  <c r="DJ395" i="4"/>
  <c r="DJ465" i="4"/>
  <c r="DK465" i="4"/>
  <c r="DK166" i="4"/>
  <c r="DJ166" i="4"/>
  <c r="DK182" i="4"/>
  <c r="DJ182" i="4"/>
  <c r="DK198" i="4"/>
  <c r="DJ198" i="4"/>
  <c r="DK249" i="4"/>
  <c r="DJ249" i="4"/>
  <c r="DK265" i="4"/>
  <c r="DJ265" i="4"/>
  <c r="DK286" i="4"/>
  <c r="DJ286" i="4"/>
  <c r="DK304" i="4"/>
  <c r="DJ304" i="4"/>
  <c r="DK318" i="4"/>
  <c r="DJ318" i="4"/>
  <c r="DK334" i="4"/>
  <c r="DJ334" i="4"/>
  <c r="DK350" i="4"/>
  <c r="DJ350" i="4"/>
  <c r="DK366" i="4"/>
  <c r="DJ366" i="4"/>
  <c r="DK382" i="4"/>
  <c r="DJ382" i="4"/>
  <c r="DK398" i="4"/>
  <c r="DJ398" i="4"/>
  <c r="DJ437" i="4"/>
  <c r="DK437" i="4"/>
  <c r="DJ501" i="4"/>
  <c r="DK501" i="4"/>
  <c r="DK169" i="4"/>
  <c r="DJ169" i="4"/>
  <c r="DK185" i="4"/>
  <c r="DJ185" i="4"/>
  <c r="DK201" i="4"/>
  <c r="DJ201" i="4"/>
  <c r="DK235" i="4"/>
  <c r="DJ235" i="4"/>
  <c r="DK248" i="4"/>
  <c r="DJ248" i="4"/>
  <c r="DK264" i="4"/>
  <c r="DJ264" i="4"/>
  <c r="DK280" i="4"/>
  <c r="DJ280" i="4"/>
  <c r="DK293" i="4"/>
  <c r="DJ293" i="4"/>
  <c r="DK307" i="4"/>
  <c r="DJ307" i="4"/>
  <c r="DK325" i="4"/>
  <c r="DJ325" i="4"/>
  <c r="DK341" i="4"/>
  <c r="DJ341" i="4"/>
  <c r="DK357" i="4"/>
  <c r="DJ357" i="4"/>
  <c r="DK373" i="4"/>
  <c r="DJ373" i="4"/>
  <c r="DK389" i="4"/>
  <c r="DJ389" i="4"/>
  <c r="DJ413" i="4"/>
  <c r="DK413" i="4"/>
  <c r="DJ473" i="4"/>
  <c r="DK473" i="4"/>
  <c r="DK408" i="4"/>
  <c r="DJ408" i="4"/>
  <c r="DK424" i="4"/>
  <c r="DJ424" i="4"/>
  <c r="DK440" i="4"/>
  <c r="DJ440" i="4"/>
  <c r="DK456" i="4"/>
  <c r="DJ456" i="4"/>
  <c r="DK472" i="4"/>
  <c r="DJ472" i="4"/>
  <c r="DK488" i="4"/>
  <c r="DJ488" i="4"/>
  <c r="DJ521" i="4"/>
  <c r="DK521" i="4"/>
  <c r="DK592" i="4"/>
  <c r="DJ592" i="4"/>
  <c r="DK659" i="4"/>
  <c r="DJ659" i="4"/>
  <c r="DK415" i="4"/>
  <c r="DJ415" i="4"/>
  <c r="DK431" i="4"/>
  <c r="DJ431" i="4"/>
  <c r="DK447" i="4"/>
  <c r="DJ447" i="4"/>
  <c r="DK463" i="4"/>
  <c r="DJ463" i="4"/>
  <c r="DK479" i="4"/>
  <c r="DJ479" i="4"/>
  <c r="DK495" i="4"/>
  <c r="DJ495" i="4"/>
  <c r="DJ507" i="4"/>
  <c r="DK507" i="4"/>
  <c r="DK568" i="4"/>
  <c r="DJ568" i="4"/>
  <c r="DK406" i="4"/>
  <c r="DJ406" i="4"/>
  <c r="DK422" i="4"/>
  <c r="DJ422" i="4"/>
  <c r="DK438" i="4"/>
  <c r="DJ438" i="4"/>
  <c r="DK454" i="4"/>
  <c r="DJ454" i="4"/>
  <c r="DK470" i="4"/>
  <c r="DJ470" i="4"/>
  <c r="DK486" i="4"/>
  <c r="DJ486" i="4"/>
  <c r="DK651" i="4"/>
  <c r="DJ651" i="4"/>
  <c r="DK508" i="4"/>
  <c r="DJ508" i="4"/>
  <c r="DK524" i="4"/>
  <c r="DJ524" i="4"/>
  <c r="DJ536" i="4"/>
  <c r="DK536" i="4"/>
  <c r="DJ544" i="4"/>
  <c r="DK544" i="4"/>
  <c r="DJ552" i="4"/>
  <c r="DK552" i="4"/>
  <c r="DJ560" i="4"/>
  <c r="DK560" i="4"/>
  <c r="DK569" i="4"/>
  <c r="DJ569" i="4"/>
  <c r="DK585" i="4"/>
  <c r="DJ585" i="4"/>
  <c r="DK632" i="4"/>
  <c r="DJ632" i="4"/>
  <c r="DK648" i="4"/>
  <c r="DJ648" i="4"/>
  <c r="DK663" i="4"/>
  <c r="DJ663" i="4"/>
  <c r="DK671" i="4"/>
  <c r="DJ671" i="4"/>
  <c r="DK679" i="4"/>
  <c r="DJ679" i="4"/>
  <c r="DK687" i="4"/>
  <c r="DJ687" i="4"/>
  <c r="DK695" i="4"/>
  <c r="DJ695" i="4"/>
  <c r="DK703" i="4"/>
  <c r="DJ703" i="4"/>
  <c r="DK523" i="4"/>
  <c r="DJ523" i="4"/>
  <c r="DJ574" i="4"/>
  <c r="DK574" i="4"/>
  <c r="DJ590" i="4"/>
  <c r="DK590" i="4"/>
  <c r="DK617" i="4"/>
  <c r="DJ617" i="4"/>
  <c r="DK641" i="4"/>
  <c r="DJ641" i="4"/>
  <c r="DK657" i="4"/>
  <c r="DJ657" i="4"/>
  <c r="DK502" i="4"/>
  <c r="DJ502" i="4"/>
  <c r="DK518" i="4"/>
  <c r="DJ518" i="4"/>
  <c r="DK533" i="4"/>
  <c r="DJ533" i="4"/>
  <c r="DK541" i="4"/>
  <c r="DJ541" i="4"/>
  <c r="DK549" i="4"/>
  <c r="DJ549" i="4"/>
  <c r="DK557" i="4"/>
  <c r="DJ557" i="4"/>
  <c r="DK565" i="4"/>
  <c r="DJ565" i="4"/>
  <c r="DK579" i="4"/>
  <c r="DJ579" i="4"/>
  <c r="DK595" i="4"/>
  <c r="DJ595" i="4"/>
  <c r="DK625" i="4"/>
  <c r="DJ625" i="4"/>
  <c r="DK642" i="4"/>
  <c r="DJ642" i="4"/>
  <c r="DK658" i="4"/>
  <c r="DJ658" i="4"/>
  <c r="DK668" i="4"/>
  <c r="DJ668" i="4"/>
  <c r="DK676" i="4"/>
  <c r="DJ676" i="4"/>
  <c r="DK684" i="4"/>
  <c r="DJ684" i="4"/>
  <c r="DK692" i="4"/>
  <c r="DJ692" i="4"/>
  <c r="DK700" i="4"/>
  <c r="DJ700" i="4"/>
  <c r="DK610" i="4"/>
  <c r="DJ610" i="4"/>
  <c r="DK626" i="4"/>
  <c r="DJ626" i="4"/>
  <c r="DJ603" i="4"/>
  <c r="DK603" i="4"/>
  <c r="DJ619" i="4"/>
  <c r="DK619" i="4"/>
  <c r="DK709" i="4"/>
  <c r="DJ709" i="4"/>
  <c r="DK600" i="4"/>
  <c r="DJ600" i="4"/>
  <c r="DK616" i="4"/>
  <c r="DJ616" i="4"/>
  <c r="DJ704" i="4"/>
  <c r="DK704" i="4"/>
  <c r="DK716" i="4"/>
  <c r="DJ716" i="4"/>
  <c r="DK732" i="4"/>
  <c r="DJ732" i="4"/>
  <c r="DK719" i="4"/>
  <c r="DJ719" i="4"/>
  <c r="DK735" i="4"/>
  <c r="DJ735" i="4"/>
  <c r="DJ726" i="4"/>
  <c r="DK726" i="4"/>
  <c r="DK429" i="4"/>
  <c r="CL308" i="4"/>
  <c r="CL286" i="4"/>
  <c r="CV272" i="4"/>
  <c r="DM129" i="4"/>
  <c r="DN129" i="4" s="1"/>
  <c r="DL129" i="4"/>
  <c r="DJ505" i="4"/>
  <c r="DK505" i="4"/>
  <c r="DJ477" i="4"/>
  <c r="DK477" i="4"/>
  <c r="CM447" i="4"/>
  <c r="CL447" i="4"/>
  <c r="DJ388" i="4"/>
  <c r="DK388" i="4"/>
  <c r="CM370" i="4"/>
  <c r="CL370" i="4"/>
  <c r="DJ356" i="4"/>
  <c r="DK356" i="4"/>
  <c r="DJ292" i="4"/>
  <c r="DK292" i="4"/>
  <c r="CV276" i="4"/>
  <c r="CU276" i="4"/>
  <c r="DJ263" i="4"/>
  <c r="DK263" i="4"/>
  <c r="DJ239" i="4"/>
  <c r="DK239" i="4"/>
  <c r="CM206" i="4"/>
  <c r="CL206" i="4"/>
  <c r="DJ200" i="4"/>
  <c r="DK200" i="4"/>
  <c r="CM194" i="4"/>
  <c r="CL194" i="4"/>
  <c r="CM166" i="4"/>
  <c r="CL166" i="4"/>
  <c r="CL157" i="4"/>
  <c r="CM157" i="4"/>
  <c r="CL149" i="4"/>
  <c r="CM149" i="4"/>
  <c r="CL143" i="4"/>
  <c r="CL141" i="4"/>
  <c r="CM141" i="4"/>
  <c r="CL133" i="4"/>
  <c r="CM133" i="4"/>
  <c r="DK131" i="4"/>
  <c r="DJ131" i="4"/>
  <c r="CV120" i="4"/>
  <c r="CU120" i="4"/>
  <c r="CL117" i="4"/>
  <c r="CM117" i="4"/>
  <c r="DK115" i="4"/>
  <c r="DJ115" i="4"/>
  <c r="CV104" i="4"/>
  <c r="CU104" i="4"/>
  <c r="CL101" i="4"/>
  <c r="CM101" i="4"/>
  <c r="DK99" i="4"/>
  <c r="DJ99" i="4"/>
  <c r="CL95" i="4"/>
  <c r="CV88" i="4"/>
  <c r="CU88" i="4"/>
  <c r="CL85" i="4"/>
  <c r="CM85" i="4"/>
  <c r="DK83" i="4"/>
  <c r="DJ83" i="4"/>
  <c r="CL81" i="4"/>
  <c r="CM81" i="4"/>
  <c r="DK79" i="4"/>
  <c r="DJ79" i="4"/>
  <c r="CV68" i="4"/>
  <c r="CU68" i="4"/>
  <c r="CM65" i="4"/>
  <c r="CL65" i="4"/>
  <c r="DK63" i="4"/>
  <c r="DJ63" i="4"/>
  <c r="DJ32" i="4"/>
  <c r="DJ28" i="4"/>
  <c r="DJ24" i="4"/>
  <c r="DJ20" i="4"/>
  <c r="DJ16" i="4"/>
  <c r="CL177" i="4"/>
  <c r="CM177" i="4"/>
  <c r="CL193" i="4"/>
  <c r="CM193" i="4"/>
  <c r="CL209" i="4"/>
  <c r="CM209" i="4"/>
  <c r="CM237" i="4"/>
  <c r="CL237" i="4"/>
  <c r="CL252" i="4"/>
  <c r="CM252" i="4"/>
  <c r="CL268" i="4"/>
  <c r="CM268" i="4"/>
  <c r="CL285" i="4"/>
  <c r="CM285" i="4"/>
  <c r="CL299" i="4"/>
  <c r="CM299" i="4"/>
  <c r="CM315" i="4"/>
  <c r="CL315" i="4"/>
  <c r="CL329" i="4"/>
  <c r="CM329" i="4"/>
  <c r="CL345" i="4"/>
  <c r="CM345" i="4"/>
  <c r="CL361" i="4"/>
  <c r="CM361" i="4"/>
  <c r="CL377" i="4"/>
  <c r="CM377" i="4"/>
  <c r="CL393" i="4"/>
  <c r="CM393" i="4"/>
  <c r="CM467" i="4"/>
  <c r="CL467" i="4"/>
  <c r="CM706" i="4"/>
  <c r="CL706" i="4"/>
  <c r="CM176" i="4"/>
  <c r="CL176" i="4"/>
  <c r="CM192" i="4"/>
  <c r="CL192" i="4"/>
  <c r="CM208" i="4"/>
  <c r="CL208" i="4"/>
  <c r="CM247" i="4"/>
  <c r="CL247" i="4"/>
  <c r="CM263" i="4"/>
  <c r="CL263" i="4"/>
  <c r="CM279" i="4"/>
  <c r="CL279" i="4"/>
  <c r="CM292" i="4"/>
  <c r="CL292" i="4"/>
  <c r="CM310" i="4"/>
  <c r="CL310" i="4"/>
  <c r="CM328" i="4"/>
  <c r="CL328" i="4"/>
  <c r="CM344" i="4"/>
  <c r="CL344" i="4"/>
  <c r="CM360" i="4"/>
  <c r="CL360" i="4"/>
  <c r="CM376" i="4"/>
  <c r="CL376" i="4"/>
  <c r="CM392" i="4"/>
  <c r="CL392" i="4"/>
  <c r="CM439" i="4"/>
  <c r="CL439" i="4"/>
  <c r="CM590" i="4"/>
  <c r="CL590" i="4"/>
  <c r="CM179" i="4"/>
  <c r="CL179" i="4"/>
  <c r="CM195" i="4"/>
  <c r="CL195" i="4"/>
  <c r="CM236" i="4"/>
  <c r="CL236" i="4"/>
  <c r="CM250" i="4"/>
  <c r="CL250" i="4"/>
  <c r="CM266" i="4"/>
  <c r="CL266" i="4"/>
  <c r="CM287" i="4"/>
  <c r="CL287" i="4"/>
  <c r="CM301" i="4"/>
  <c r="CL301" i="4"/>
  <c r="CM316" i="4"/>
  <c r="CL316" i="4"/>
  <c r="CM331" i="4"/>
  <c r="CL331" i="4"/>
  <c r="CM347" i="4"/>
  <c r="CL347" i="4"/>
  <c r="CM363" i="4"/>
  <c r="CL363" i="4"/>
  <c r="CM379" i="4"/>
  <c r="CL379" i="4"/>
  <c r="CM395" i="4"/>
  <c r="CL395" i="4"/>
  <c r="CM443" i="4"/>
  <c r="CL443" i="4"/>
  <c r="CM513" i="4"/>
  <c r="CL513" i="4"/>
  <c r="CL410" i="4"/>
  <c r="CM410" i="4"/>
  <c r="CL426" i="4"/>
  <c r="CM426" i="4"/>
  <c r="CL442" i="4"/>
  <c r="CM442" i="4"/>
  <c r="CL458" i="4"/>
  <c r="CM458" i="4"/>
  <c r="CL474" i="4"/>
  <c r="CM474" i="4"/>
  <c r="CL490" i="4"/>
  <c r="CM490" i="4"/>
  <c r="CM507" i="4"/>
  <c r="CL507" i="4"/>
  <c r="CM578" i="4"/>
  <c r="CL578" i="4"/>
  <c r="CM413" i="4"/>
  <c r="CL413" i="4"/>
  <c r="CM429" i="4"/>
  <c r="CL429" i="4"/>
  <c r="CM445" i="4"/>
  <c r="CL445" i="4"/>
  <c r="CM461" i="4"/>
  <c r="CL461" i="4"/>
  <c r="CM477" i="4"/>
  <c r="CL477" i="4"/>
  <c r="CM493" i="4"/>
  <c r="CL493" i="4"/>
  <c r="CM412" i="4"/>
  <c r="CL412" i="4"/>
  <c r="CM428" i="4"/>
  <c r="CL428" i="4"/>
  <c r="CM444" i="4"/>
  <c r="CL444" i="4"/>
  <c r="CM460" i="4"/>
  <c r="CL460" i="4"/>
  <c r="CM476" i="4"/>
  <c r="CL476" i="4"/>
  <c r="CM492" i="4"/>
  <c r="CL492" i="4"/>
  <c r="CM505" i="4"/>
  <c r="CL505" i="4"/>
  <c r="CM574" i="4"/>
  <c r="CL574" i="4"/>
  <c r="CL506" i="4"/>
  <c r="CM506" i="4"/>
  <c r="CL522" i="4"/>
  <c r="CM522" i="4"/>
  <c r="CM535" i="4"/>
  <c r="CL535" i="4"/>
  <c r="CM543" i="4"/>
  <c r="CL543" i="4"/>
  <c r="CM551" i="4"/>
  <c r="CL551" i="4"/>
  <c r="CM559" i="4"/>
  <c r="CL559" i="4"/>
  <c r="CM567" i="4"/>
  <c r="CL567" i="4"/>
  <c r="CM583" i="4"/>
  <c r="CL583" i="4"/>
  <c r="CM607" i="4"/>
  <c r="CL607" i="4"/>
  <c r="CL765" i="4"/>
  <c r="CM765" i="4"/>
  <c r="CM525" i="4"/>
  <c r="CL525" i="4"/>
  <c r="CM576" i="4"/>
  <c r="CL576" i="4"/>
  <c r="CM592" i="4"/>
  <c r="CL592" i="4"/>
  <c r="CM716" i="4"/>
  <c r="CL716" i="4"/>
  <c r="CL512" i="4"/>
  <c r="CM512" i="4"/>
  <c r="CM528" i="4"/>
  <c r="CL528" i="4"/>
  <c r="CM538" i="4"/>
  <c r="CL538" i="4"/>
  <c r="CM546" i="4"/>
  <c r="CL546" i="4"/>
  <c r="CM554" i="4"/>
  <c r="CL554" i="4"/>
  <c r="CM562" i="4"/>
  <c r="CL562" i="4"/>
  <c r="CL573" i="4"/>
  <c r="CM573" i="4"/>
  <c r="CL589" i="4"/>
  <c r="CM589" i="4"/>
  <c r="CM619" i="4"/>
  <c r="CL619" i="4"/>
  <c r="CM608" i="4"/>
  <c r="CL608" i="4"/>
  <c r="CM624" i="4"/>
  <c r="CL624" i="4"/>
  <c r="CM720" i="4"/>
  <c r="CL720" i="4"/>
  <c r="CM609" i="4"/>
  <c r="CL609" i="4"/>
  <c r="CM625" i="4"/>
  <c r="CL625" i="4"/>
  <c r="CM724" i="4"/>
  <c r="CL724" i="4"/>
  <c r="CL602" i="4"/>
  <c r="CM602" i="4"/>
  <c r="CL618" i="4"/>
  <c r="CM618" i="4"/>
  <c r="CM631" i="4"/>
  <c r="CL631" i="4"/>
  <c r="CM635" i="4"/>
  <c r="CL635" i="4"/>
  <c r="CM639" i="4"/>
  <c r="CL639" i="4"/>
  <c r="CM643" i="4"/>
  <c r="CL643" i="4"/>
  <c r="CM647" i="4"/>
  <c r="CL647" i="4"/>
  <c r="CM651" i="4"/>
  <c r="CL651" i="4"/>
  <c r="CM655" i="4"/>
  <c r="CL655" i="4"/>
  <c r="CM659" i="4"/>
  <c r="CL659" i="4"/>
  <c r="CM663" i="4"/>
  <c r="CL663" i="4"/>
  <c r="CM667" i="4"/>
  <c r="CL667" i="4"/>
  <c r="CM671" i="4"/>
  <c r="CL671" i="4"/>
  <c r="CM675" i="4"/>
  <c r="CL675" i="4"/>
  <c r="CM679" i="4"/>
  <c r="CL679" i="4"/>
  <c r="CM683" i="4"/>
  <c r="CL683" i="4"/>
  <c r="CM687" i="4"/>
  <c r="CL687" i="4"/>
  <c r="CM691" i="4"/>
  <c r="CL691" i="4"/>
  <c r="CM695" i="4"/>
  <c r="CL695" i="4"/>
  <c r="CM699" i="4"/>
  <c r="CL699" i="4"/>
  <c r="CM703" i="4"/>
  <c r="CL703" i="4"/>
  <c r="CL745" i="4"/>
  <c r="CM745" i="4"/>
  <c r="CL797" i="4"/>
  <c r="CM797" i="4"/>
  <c r="CM719" i="4"/>
  <c r="CL719" i="4"/>
  <c r="CM735" i="4"/>
  <c r="CL735" i="4"/>
  <c r="CM750" i="4"/>
  <c r="CL750" i="4"/>
  <c r="CM766" i="4"/>
  <c r="CL766" i="4"/>
  <c r="CL801" i="4"/>
  <c r="CM801" i="4"/>
  <c r="CL726" i="4"/>
  <c r="CM726" i="4"/>
  <c r="CM743" i="4"/>
  <c r="CL743" i="4"/>
  <c r="CM759" i="4"/>
  <c r="CL759" i="4"/>
  <c r="CM775" i="4"/>
  <c r="CL775" i="4"/>
  <c r="CL786" i="4"/>
  <c r="CM786" i="4"/>
  <c r="CM717" i="4"/>
  <c r="CL717" i="4"/>
  <c r="CM733" i="4"/>
  <c r="CL733" i="4"/>
  <c r="CM748" i="4"/>
  <c r="CL748" i="4"/>
  <c r="CM764" i="4"/>
  <c r="CL764" i="4"/>
  <c r="CL783" i="4"/>
  <c r="CM783" i="4"/>
  <c r="CL863" i="4"/>
  <c r="CL871" i="4"/>
  <c r="CL788" i="4"/>
  <c r="CM788" i="4"/>
  <c r="CL804" i="4"/>
  <c r="CM804" i="4"/>
  <c r="CL799" i="4"/>
  <c r="CM799" i="4"/>
  <c r="CL893" i="4"/>
  <c r="CL798" i="4"/>
  <c r="CM798" i="4"/>
  <c r="CL891" i="4"/>
  <c r="CL868" i="4"/>
  <c r="CL876" i="4"/>
  <c r="CL884" i="4"/>
  <c r="CL892" i="4"/>
  <c r="CM810" i="4"/>
  <c r="CL810" i="4"/>
  <c r="CL814" i="4"/>
  <c r="CL818" i="4"/>
  <c r="CL822" i="4"/>
  <c r="CL826" i="4"/>
  <c r="CL830" i="4"/>
  <c r="CL834" i="4"/>
  <c r="CL838" i="4"/>
  <c r="CL842" i="4"/>
  <c r="CL846" i="4"/>
  <c r="CL850" i="4"/>
  <c r="CL854" i="4"/>
  <c r="CL858" i="4"/>
  <c r="CL862" i="4"/>
  <c r="CL936" i="4"/>
  <c r="CL930" i="4"/>
  <c r="CL947" i="4"/>
  <c r="CL897" i="4"/>
  <c r="CL901" i="4"/>
  <c r="CL905" i="4"/>
  <c r="CL909" i="4"/>
  <c r="CL913" i="4"/>
  <c r="CL917" i="4"/>
  <c r="CL921" i="4"/>
  <c r="CL925" i="4"/>
  <c r="CL937" i="4"/>
  <c r="CL941" i="4"/>
  <c r="CL948" i="4"/>
  <c r="CL952" i="4"/>
  <c r="CL956" i="4"/>
  <c r="CL960" i="4"/>
  <c r="CL963" i="4"/>
  <c r="CL967" i="4"/>
  <c r="CL971" i="4"/>
  <c r="CL977" i="4"/>
  <c r="CL981" i="4"/>
  <c r="DK384" i="4"/>
  <c r="DJ344" i="4"/>
  <c r="CL202" i="4"/>
  <c r="DK121" i="4"/>
  <c r="DK93" i="4"/>
  <c r="CM338" i="4"/>
  <c r="CL338" i="4"/>
  <c r="DJ298" i="4"/>
  <c r="DK298" i="4"/>
  <c r="CM283" i="4"/>
  <c r="CL283" i="4"/>
  <c r="DJ279" i="4"/>
  <c r="DK279" i="4"/>
  <c r="CV248" i="4"/>
  <c r="CU248" i="4"/>
  <c r="CM245" i="4"/>
  <c r="CL245" i="4"/>
  <c r="DJ196" i="4"/>
  <c r="DK196" i="4"/>
  <c r="CL162" i="4"/>
  <c r="CM162" i="4"/>
  <c r="U12" i="4"/>
  <c r="DJ156" i="4"/>
  <c r="DK156" i="4"/>
  <c r="CV149" i="4"/>
  <c r="CU149" i="4"/>
  <c r="CV145" i="4"/>
  <c r="CU145" i="4"/>
  <c r="CV142" i="4"/>
  <c r="CL142" i="4"/>
  <c r="CM142" i="4"/>
  <c r="DJ136" i="4"/>
  <c r="DK136" i="4"/>
  <c r="CV125" i="4"/>
  <c r="CU125" i="4"/>
  <c r="CL122" i="4"/>
  <c r="CM122" i="4"/>
  <c r="CL118" i="4"/>
  <c r="CM118" i="4"/>
  <c r="DJ112" i="4"/>
  <c r="DK112" i="4"/>
  <c r="CV105" i="4"/>
  <c r="CU105" i="4"/>
  <c r="CL102" i="4"/>
  <c r="CM102" i="4"/>
  <c r="CL98" i="4"/>
  <c r="CM98" i="4"/>
  <c r="CL94" i="4"/>
  <c r="CM94" i="4"/>
  <c r="DK88" i="4"/>
  <c r="DJ88" i="4"/>
  <c r="CV81" i="4"/>
  <c r="CU81" i="4"/>
  <c r="CV78" i="4"/>
  <c r="CL78" i="4"/>
  <c r="CM78" i="4"/>
  <c r="DK72" i="4"/>
  <c r="DJ72" i="4"/>
  <c r="CV65" i="4"/>
  <c r="CU65" i="4"/>
  <c r="CV62" i="4"/>
  <c r="CL62" i="4"/>
  <c r="CM62" i="4"/>
  <c r="CV57" i="4"/>
  <c r="CU57" i="4"/>
  <c r="CL54" i="4"/>
  <c r="CM54" i="4"/>
  <c r="DK45" i="4"/>
  <c r="DK44" i="4"/>
  <c r="DJ44" i="4"/>
  <c r="CV41" i="4"/>
  <c r="CU41" i="4"/>
  <c r="CL38" i="4"/>
  <c r="CM38" i="4"/>
  <c r="CL34" i="4"/>
  <c r="CM34" i="4"/>
  <c r="CV33" i="4"/>
  <c r="CU33" i="4"/>
  <c r="CV176" i="4"/>
  <c r="CU176" i="4"/>
  <c r="CV192" i="4"/>
  <c r="CU192" i="4"/>
  <c r="CV208" i="4"/>
  <c r="CU208" i="4"/>
  <c r="CV247" i="4"/>
  <c r="CU247" i="4"/>
  <c r="CV263" i="4"/>
  <c r="CU263" i="4"/>
  <c r="CV279" i="4"/>
  <c r="CU279" i="4"/>
  <c r="CV292" i="4"/>
  <c r="CU292" i="4"/>
  <c r="CV306" i="4"/>
  <c r="CU306" i="4"/>
  <c r="CV324" i="4"/>
  <c r="CU324" i="4"/>
  <c r="CV340" i="4"/>
  <c r="CU340" i="4"/>
  <c r="CV356" i="4"/>
  <c r="CU356" i="4"/>
  <c r="CV372" i="4"/>
  <c r="CU372" i="4"/>
  <c r="CV388" i="4"/>
  <c r="CU388" i="4"/>
  <c r="CU403" i="4"/>
  <c r="CV403" i="4"/>
  <c r="CV442" i="4"/>
  <c r="CU442" i="4"/>
  <c r="CV500" i="4"/>
  <c r="CU500" i="4"/>
  <c r="CV171" i="4"/>
  <c r="CU171" i="4"/>
  <c r="CV187" i="4"/>
  <c r="CU187" i="4"/>
  <c r="CV203" i="4"/>
  <c r="CU203" i="4"/>
  <c r="CV238" i="4"/>
  <c r="CU238" i="4"/>
  <c r="CV254" i="4"/>
  <c r="CU254" i="4"/>
  <c r="CV270" i="4"/>
  <c r="CU270" i="4"/>
  <c r="CV291" i="4"/>
  <c r="CU291" i="4"/>
  <c r="CV309" i="4"/>
  <c r="CU309" i="4"/>
  <c r="CV323" i="4"/>
  <c r="CU323" i="4"/>
  <c r="CV339" i="4"/>
  <c r="CU339" i="4"/>
  <c r="CV355" i="4"/>
  <c r="CU355" i="4"/>
  <c r="CV371" i="4"/>
  <c r="CU371" i="4"/>
  <c r="CV387" i="4"/>
  <c r="CU387" i="4"/>
  <c r="CV410" i="4"/>
  <c r="CU410" i="4"/>
  <c r="CV478" i="4"/>
  <c r="CU478" i="4"/>
  <c r="CU166" i="4"/>
  <c r="CV166" i="4"/>
  <c r="CU182" i="4"/>
  <c r="CV182" i="4"/>
  <c r="CU198" i="4"/>
  <c r="CV198" i="4"/>
  <c r="CU253" i="4"/>
  <c r="CV253" i="4"/>
  <c r="CU269" i="4"/>
  <c r="CV269" i="4"/>
  <c r="CV283" i="4"/>
  <c r="CU283" i="4"/>
  <c r="CV297" i="4"/>
  <c r="CU297" i="4"/>
  <c r="CU312" i="4"/>
  <c r="CV312" i="4"/>
  <c r="CU330" i="4"/>
  <c r="CV330" i="4"/>
  <c r="CU346" i="4"/>
  <c r="CV346" i="4"/>
  <c r="CU362" i="4"/>
  <c r="CV362" i="4"/>
  <c r="CU378" i="4"/>
  <c r="CV378" i="4"/>
  <c r="CU394" i="4"/>
  <c r="CV394" i="4"/>
  <c r="CV434" i="4"/>
  <c r="CU434" i="4"/>
  <c r="CV504" i="4"/>
  <c r="CU504" i="4"/>
  <c r="CV567" i="4"/>
  <c r="CU567" i="4"/>
  <c r="CV413" i="4"/>
  <c r="CU413" i="4"/>
  <c r="CV429" i="4"/>
  <c r="CU429" i="4"/>
  <c r="CV445" i="4"/>
  <c r="CU445" i="4"/>
  <c r="CV461" i="4"/>
  <c r="CU461" i="4"/>
  <c r="CV477" i="4"/>
  <c r="CU477" i="4"/>
  <c r="CV493" i="4"/>
  <c r="CU493" i="4"/>
  <c r="CU541" i="4"/>
  <c r="CV541" i="4"/>
  <c r="CU551" i="4"/>
  <c r="CV551" i="4"/>
  <c r="CV412" i="4"/>
  <c r="CU412" i="4"/>
  <c r="CV428" i="4"/>
  <c r="CU428" i="4"/>
  <c r="CV444" i="4"/>
  <c r="CU444" i="4"/>
  <c r="CV460" i="4"/>
  <c r="CU460" i="4"/>
  <c r="CV476" i="4"/>
  <c r="CU476" i="4"/>
  <c r="CV492" i="4"/>
  <c r="CU492" i="4"/>
  <c r="CV506" i="4"/>
  <c r="CU506" i="4"/>
  <c r="CU555" i="4"/>
  <c r="CV555" i="4"/>
  <c r="CV575" i="4"/>
  <c r="CU575" i="4"/>
  <c r="CU415" i="4"/>
  <c r="CV415" i="4"/>
  <c r="CU431" i="4"/>
  <c r="CV431" i="4"/>
  <c r="CU447" i="4"/>
  <c r="CV447" i="4"/>
  <c r="CU463" i="4"/>
  <c r="CV463" i="4"/>
  <c r="CU479" i="4"/>
  <c r="CV479" i="4"/>
  <c r="CU495" i="4"/>
  <c r="CV495" i="4"/>
  <c r="CU561" i="4"/>
  <c r="CV561" i="4"/>
  <c r="CV591" i="4"/>
  <c r="CU591" i="4"/>
  <c r="CV628" i="4"/>
  <c r="CU628" i="4"/>
  <c r="CU509" i="4"/>
  <c r="CV509" i="4"/>
  <c r="CV525" i="4"/>
  <c r="CU525" i="4"/>
  <c r="CU576" i="4"/>
  <c r="CV576" i="4"/>
  <c r="CU592" i="4"/>
  <c r="CV592" i="4"/>
  <c r="CV612" i="4"/>
  <c r="CU612" i="4"/>
  <c r="CV520" i="4"/>
  <c r="CU520" i="4"/>
  <c r="CV534" i="4"/>
  <c r="CU534" i="4"/>
  <c r="CV542" i="4"/>
  <c r="CU542" i="4"/>
  <c r="CV550" i="4"/>
  <c r="CU550" i="4"/>
  <c r="CV558" i="4"/>
  <c r="CU558" i="4"/>
  <c r="CV566" i="4"/>
  <c r="CU566" i="4"/>
  <c r="CV581" i="4"/>
  <c r="CU581" i="4"/>
  <c r="CV597" i="4"/>
  <c r="CU597" i="4"/>
  <c r="CU499" i="4"/>
  <c r="CV499" i="4"/>
  <c r="CU515" i="4"/>
  <c r="CV515" i="4"/>
  <c r="CU531" i="4"/>
  <c r="CV531" i="4"/>
  <c r="CV582" i="4"/>
  <c r="CU582" i="4"/>
  <c r="CV598" i="4"/>
  <c r="CU598" i="4"/>
  <c r="CU609" i="4"/>
  <c r="CV609" i="4"/>
  <c r="CU625" i="4"/>
  <c r="CV625" i="4"/>
  <c r="CV719" i="4"/>
  <c r="CU719" i="4"/>
  <c r="CU823" i="4"/>
  <c r="CV823" i="4"/>
  <c r="CU855" i="4"/>
  <c r="CV855" i="4"/>
  <c r="CV614" i="4"/>
  <c r="CU614" i="4"/>
  <c r="CU630" i="4"/>
  <c r="CV630" i="4"/>
  <c r="CU634" i="4"/>
  <c r="CV634" i="4"/>
  <c r="CU638" i="4"/>
  <c r="CV638" i="4"/>
  <c r="CU642" i="4"/>
  <c r="CV642" i="4"/>
  <c r="CU646" i="4"/>
  <c r="CV646" i="4"/>
  <c r="CU650" i="4"/>
  <c r="CV650" i="4"/>
  <c r="CU654" i="4"/>
  <c r="CV654" i="4"/>
  <c r="CU658" i="4"/>
  <c r="CV658" i="4"/>
  <c r="CU662" i="4"/>
  <c r="CV662" i="4"/>
  <c r="CU666" i="4"/>
  <c r="CV666" i="4"/>
  <c r="CU670" i="4"/>
  <c r="CV670" i="4"/>
  <c r="CU674" i="4"/>
  <c r="CV674" i="4"/>
  <c r="CU678" i="4"/>
  <c r="CV678" i="4"/>
  <c r="CU682" i="4"/>
  <c r="CV682" i="4"/>
  <c r="CU686" i="4"/>
  <c r="CV686" i="4"/>
  <c r="CU690" i="4"/>
  <c r="CV690" i="4"/>
  <c r="CU694" i="4"/>
  <c r="CV694" i="4"/>
  <c r="CU698" i="4"/>
  <c r="CV698" i="4"/>
  <c r="CU702" i="4"/>
  <c r="CV702" i="4"/>
  <c r="CV731" i="4"/>
  <c r="CU731" i="4"/>
  <c r="CU770" i="4"/>
  <c r="CV770" i="4"/>
  <c r="CV611" i="4"/>
  <c r="CU611" i="4"/>
  <c r="CV627" i="4"/>
  <c r="CU627" i="4"/>
  <c r="CU738" i="4"/>
  <c r="CV738" i="4"/>
  <c r="CU811" i="4"/>
  <c r="CV811" i="4"/>
  <c r="CU843" i="4"/>
  <c r="CV843" i="4"/>
  <c r="CV718" i="4"/>
  <c r="CU718" i="4"/>
  <c r="CV734" i="4"/>
  <c r="CU734" i="4"/>
  <c r="CV751" i="4"/>
  <c r="CU751" i="4"/>
  <c r="CV767" i="4"/>
  <c r="CU767" i="4"/>
  <c r="CV802" i="4"/>
  <c r="CU802" i="4"/>
  <c r="CU725" i="4"/>
  <c r="CV725" i="4"/>
  <c r="CV740" i="4"/>
  <c r="CU740" i="4"/>
  <c r="CV756" i="4"/>
  <c r="CU756" i="4"/>
  <c r="CV772" i="4"/>
  <c r="CU772" i="4"/>
  <c r="CV712" i="4"/>
  <c r="CU712" i="4"/>
  <c r="CV728" i="4"/>
  <c r="CU728" i="4"/>
  <c r="CV745" i="4"/>
  <c r="CU745" i="4"/>
  <c r="CV761" i="4"/>
  <c r="CU761" i="4"/>
  <c r="CU777" i="4"/>
  <c r="CV777" i="4"/>
  <c r="CU783" i="4"/>
  <c r="CV783" i="4"/>
  <c r="CV797" i="4"/>
  <c r="CU797" i="4"/>
  <c r="CU812" i="4"/>
  <c r="CV812" i="4"/>
  <c r="CU828" i="4"/>
  <c r="CV828" i="4"/>
  <c r="CU844" i="4"/>
  <c r="CV844" i="4"/>
  <c r="CU860" i="4"/>
  <c r="CV860" i="4"/>
  <c r="CU813" i="4"/>
  <c r="CV813" i="4"/>
  <c r="CU829" i="4"/>
  <c r="CV829" i="4"/>
  <c r="CU845" i="4"/>
  <c r="CV845" i="4"/>
  <c r="CU861" i="4"/>
  <c r="CV861" i="4"/>
  <c r="CV791" i="4"/>
  <c r="CU791" i="4"/>
  <c r="CV807" i="4"/>
  <c r="CU807" i="4"/>
  <c r="CU822" i="4"/>
  <c r="CV822" i="4"/>
  <c r="CU838" i="4"/>
  <c r="CV838" i="4"/>
  <c r="CU854" i="4"/>
  <c r="CV854" i="4"/>
  <c r="CV865" i="4"/>
  <c r="CU865" i="4"/>
  <c r="CV873" i="4"/>
  <c r="CU873" i="4"/>
  <c r="CV881" i="4"/>
  <c r="CU881" i="4"/>
  <c r="CV889" i="4"/>
  <c r="CU889" i="4"/>
  <c r="CV785" i="4"/>
  <c r="CU785" i="4"/>
  <c r="CV786" i="4"/>
  <c r="CU786" i="4"/>
  <c r="CV870" i="4"/>
  <c r="CU870" i="4"/>
  <c r="CV878" i="4"/>
  <c r="CU878" i="4"/>
  <c r="CV886" i="4"/>
  <c r="CU886" i="4"/>
  <c r="CU901" i="4"/>
  <c r="CV901" i="4"/>
  <c r="CU900" i="4"/>
  <c r="CV900" i="4"/>
  <c r="CV937" i="4"/>
  <c r="CU937" i="4"/>
  <c r="CU905" i="4"/>
  <c r="CV905" i="4"/>
  <c r="CU909" i="4"/>
  <c r="CV909" i="4"/>
  <c r="CU913" i="4"/>
  <c r="CV913" i="4"/>
  <c r="CU917" i="4"/>
  <c r="CV917" i="4"/>
  <c r="CU921" i="4"/>
  <c r="CV921" i="4"/>
  <c r="CU925" i="4"/>
  <c r="CV925" i="4"/>
  <c r="CV929" i="4"/>
  <c r="CU929" i="4"/>
  <c r="CU953" i="4"/>
  <c r="CV953" i="4"/>
  <c r="CU940" i="4"/>
  <c r="CV940" i="4"/>
  <c r="CU942" i="4"/>
  <c r="CV942" i="4"/>
  <c r="CU954" i="4"/>
  <c r="CV954" i="4"/>
  <c r="CU955" i="4"/>
  <c r="CV955" i="4"/>
  <c r="CV962" i="4"/>
  <c r="CU962" i="4"/>
  <c r="CV963" i="4"/>
  <c r="CU963" i="4"/>
  <c r="CV960" i="4"/>
  <c r="CU960" i="4"/>
  <c r="CU967" i="4"/>
  <c r="CV967" i="4"/>
  <c r="CV975" i="4"/>
  <c r="CU975" i="4"/>
  <c r="CU972" i="4"/>
  <c r="CV972" i="4"/>
  <c r="CV981" i="4"/>
  <c r="CU981" i="4"/>
  <c r="CU146" i="4"/>
  <c r="CL35" i="4"/>
  <c r="DK32" i="4"/>
  <c r="CL27" i="4"/>
  <c r="CV22" i="4"/>
  <c r="CV14" i="4"/>
  <c r="CM815" i="4"/>
  <c r="CM831" i="4"/>
  <c r="CM847" i="4"/>
  <c r="CM824" i="4"/>
  <c r="CM840" i="4"/>
  <c r="CM856" i="4"/>
  <c r="CM817" i="4"/>
  <c r="CM833" i="4"/>
  <c r="CM849" i="4"/>
  <c r="CM919" i="4"/>
  <c r="CM818" i="4"/>
  <c r="CM834" i="4"/>
  <c r="CM850" i="4"/>
  <c r="CM911" i="4"/>
  <c r="CM896" i="4"/>
  <c r="CM924" i="4"/>
  <c r="CM915" i="4"/>
  <c r="CM864" i="4"/>
  <c r="CM868" i="4"/>
  <c r="CM872" i="4"/>
  <c r="CM876" i="4"/>
  <c r="CM880" i="4"/>
  <c r="CM884" i="4"/>
  <c r="CM888" i="4"/>
  <c r="CM892" i="4"/>
  <c r="CM901" i="4"/>
  <c r="CM913" i="4"/>
  <c r="CM902" i="4"/>
  <c r="CM918" i="4"/>
  <c r="CM928" i="4"/>
  <c r="CM932" i="4"/>
  <c r="CM936" i="4"/>
  <c r="CL55" i="4"/>
  <c r="DJ105" i="4"/>
  <c r="CV50" i="4"/>
  <c r="DD40" i="4"/>
  <c r="DE40" i="4"/>
  <c r="DD56" i="4"/>
  <c r="DE56" i="4"/>
  <c r="CM123" i="4"/>
  <c r="CL51" i="4"/>
  <c r="CV46" i="4"/>
  <c r="DD20" i="4"/>
  <c r="DE20" i="4"/>
  <c r="DD76" i="4"/>
  <c r="DE76" i="4"/>
  <c r="DD116" i="4"/>
  <c r="DE116" i="4"/>
  <c r="DE19" i="4"/>
  <c r="DD19" i="4"/>
  <c r="DE47" i="4"/>
  <c r="DD47" i="4"/>
  <c r="DD63" i="4"/>
  <c r="DE63" i="4"/>
  <c r="DE79" i="4"/>
  <c r="DD79" i="4"/>
  <c r="DD95" i="4"/>
  <c r="DE95" i="4"/>
  <c r="DD111" i="4"/>
  <c r="DE111" i="4"/>
  <c r="DD127" i="4"/>
  <c r="DE127" i="4"/>
  <c r="DD143" i="4"/>
  <c r="DE143" i="4"/>
  <c r="DD159" i="4"/>
  <c r="DE159" i="4"/>
  <c r="DD191" i="4"/>
  <c r="DE191" i="4"/>
  <c r="DD305" i="4"/>
  <c r="DE305" i="4"/>
  <c r="DD351" i="4"/>
  <c r="DE351" i="4"/>
  <c r="DD383" i="4"/>
  <c r="DE383" i="4"/>
  <c r="DD96" i="4"/>
  <c r="DE96" i="4"/>
  <c r="DD128" i="4"/>
  <c r="DE128" i="4"/>
  <c r="DD309" i="4"/>
  <c r="DE309" i="4"/>
  <c r="DE540" i="4"/>
  <c r="DD540" i="4"/>
  <c r="DE18" i="4"/>
  <c r="DD18" i="4"/>
  <c r="DE34" i="4"/>
  <c r="DD34" i="4"/>
  <c r="DE50" i="4"/>
  <c r="DD50" i="4"/>
  <c r="DE66" i="4"/>
  <c r="DD66" i="4"/>
  <c r="DE82" i="4"/>
  <c r="DD82" i="4"/>
  <c r="DE98" i="4"/>
  <c r="DD98" i="4"/>
  <c r="DE114" i="4"/>
  <c r="DD114" i="4"/>
  <c r="DE130" i="4"/>
  <c r="DD130" i="4"/>
  <c r="DE146" i="4"/>
  <c r="DD146" i="4"/>
  <c r="DE162" i="4"/>
  <c r="DD162" i="4"/>
  <c r="DD250" i="4"/>
  <c r="DE250" i="4"/>
  <c r="DD291" i="4"/>
  <c r="DE291" i="4"/>
  <c r="DD335" i="4"/>
  <c r="DE335" i="4"/>
  <c r="DE552" i="4"/>
  <c r="DD552" i="4"/>
  <c r="DD100" i="4"/>
  <c r="DE100" i="4"/>
  <c r="DD144" i="4"/>
  <c r="DE144" i="4"/>
  <c r="DD171" i="4"/>
  <c r="DE171" i="4"/>
  <c r="DD287" i="4"/>
  <c r="DE287" i="4"/>
  <c r="DE31" i="4"/>
  <c r="DD31" i="4"/>
  <c r="DE29" i="4"/>
  <c r="DD29" i="4"/>
  <c r="DE45" i="4"/>
  <c r="DD45" i="4"/>
  <c r="DE61" i="4"/>
  <c r="DD61" i="4"/>
  <c r="DE77" i="4"/>
  <c r="DD77" i="4"/>
  <c r="DE93" i="4"/>
  <c r="DD93" i="4"/>
  <c r="DE109" i="4"/>
  <c r="DD109" i="4"/>
  <c r="DE125" i="4"/>
  <c r="DD125" i="4"/>
  <c r="DE141" i="4"/>
  <c r="DD141" i="4"/>
  <c r="DE157" i="4"/>
  <c r="DD157" i="4"/>
  <c r="DD207" i="4"/>
  <c r="DE207" i="4"/>
  <c r="DD313" i="4"/>
  <c r="DE313" i="4"/>
  <c r="DD363" i="4"/>
  <c r="DE363" i="4"/>
  <c r="DD395" i="4"/>
  <c r="DE395" i="4"/>
  <c r="DE170" i="4"/>
  <c r="DD170" i="4"/>
  <c r="DE186" i="4"/>
  <c r="DD186" i="4"/>
  <c r="DE202" i="4"/>
  <c r="DD202" i="4"/>
  <c r="DE245" i="4"/>
  <c r="DD245" i="4"/>
  <c r="DE261" i="4"/>
  <c r="DD261" i="4"/>
  <c r="DE277" i="4"/>
  <c r="DD277" i="4"/>
  <c r="DE300" i="4"/>
  <c r="DD300" i="4"/>
  <c r="DE318" i="4"/>
  <c r="DD318" i="4"/>
  <c r="DE334" i="4"/>
  <c r="DD334" i="4"/>
  <c r="DE350" i="4"/>
  <c r="DD350" i="4"/>
  <c r="DE366" i="4"/>
  <c r="DD366" i="4"/>
  <c r="DE382" i="4"/>
  <c r="DD382" i="4"/>
  <c r="DE398" i="4"/>
  <c r="DD398" i="4"/>
  <c r="DD480" i="4"/>
  <c r="DE480" i="4"/>
  <c r="DE165" i="4"/>
  <c r="DD165" i="4"/>
  <c r="DE181" i="4"/>
  <c r="DD181" i="4"/>
  <c r="DE197" i="4"/>
  <c r="DD197" i="4"/>
  <c r="DE235" i="4"/>
  <c r="DD235" i="4"/>
  <c r="DE248" i="4"/>
  <c r="DD248" i="4"/>
  <c r="DE264" i="4"/>
  <c r="DD264" i="4"/>
  <c r="DE280" i="4"/>
  <c r="DD280" i="4"/>
  <c r="DE293" i="4"/>
  <c r="DD293" i="4"/>
  <c r="DE307" i="4"/>
  <c r="DD307" i="4"/>
  <c r="DE321" i="4"/>
  <c r="DD321" i="4"/>
  <c r="DE337" i="4"/>
  <c r="DD337" i="4"/>
  <c r="DE353" i="4"/>
  <c r="DD353" i="4"/>
  <c r="DE369" i="4"/>
  <c r="DD369" i="4"/>
  <c r="DE385" i="4"/>
  <c r="DD385" i="4"/>
  <c r="DD416" i="4"/>
  <c r="DE416" i="4"/>
  <c r="DD484" i="4"/>
  <c r="DE484" i="4"/>
  <c r="DE172" i="4"/>
  <c r="DD172" i="4"/>
  <c r="DE188" i="4"/>
  <c r="DD188" i="4"/>
  <c r="DE204" i="4"/>
  <c r="DD204" i="4"/>
  <c r="DE247" i="4"/>
  <c r="DD247" i="4"/>
  <c r="DE263" i="4"/>
  <c r="DD263" i="4"/>
  <c r="DE279" i="4"/>
  <c r="DD279" i="4"/>
  <c r="DE298" i="4"/>
  <c r="DD298" i="4"/>
  <c r="DE314" i="4"/>
  <c r="DD314" i="4"/>
  <c r="DE332" i="4"/>
  <c r="DD332" i="4"/>
  <c r="DE348" i="4"/>
  <c r="DD348" i="4"/>
  <c r="DE364" i="4"/>
  <c r="DD364" i="4"/>
  <c r="DE380" i="4"/>
  <c r="DD380" i="4"/>
  <c r="DE396" i="4"/>
  <c r="DD396" i="4"/>
  <c r="DD412" i="4"/>
  <c r="DE412" i="4"/>
  <c r="DD472" i="4"/>
  <c r="DE472" i="4"/>
  <c r="DE403" i="4"/>
  <c r="DD403" i="4"/>
  <c r="DE419" i="4"/>
  <c r="DD419" i="4"/>
  <c r="DE435" i="4"/>
  <c r="DD435" i="4"/>
  <c r="DE451" i="4"/>
  <c r="DD451" i="4"/>
  <c r="DE467" i="4"/>
  <c r="DD467" i="4"/>
  <c r="DE483" i="4"/>
  <c r="DD483" i="4"/>
  <c r="DD500" i="4"/>
  <c r="DE500" i="4"/>
  <c r="DE514" i="4"/>
  <c r="DD514" i="4"/>
  <c r="DE546" i="4"/>
  <c r="DD546" i="4"/>
  <c r="DE632" i="4"/>
  <c r="DD632" i="4"/>
  <c r="DE673" i="4"/>
  <c r="DD673" i="4"/>
  <c r="DE689" i="4"/>
  <c r="DD689" i="4"/>
  <c r="DE756" i="4"/>
  <c r="DD756" i="4"/>
  <c r="DE414" i="4"/>
  <c r="DD414" i="4"/>
  <c r="DE430" i="4"/>
  <c r="DD430" i="4"/>
  <c r="DE446" i="4"/>
  <c r="DD446" i="4"/>
  <c r="DE462" i="4"/>
  <c r="DD462" i="4"/>
  <c r="DE478" i="4"/>
  <c r="DD478" i="4"/>
  <c r="DE494" i="4"/>
  <c r="DD494" i="4"/>
  <c r="DE550" i="4"/>
  <c r="DD550" i="4"/>
  <c r="DE566" i="4"/>
  <c r="DD566" i="4"/>
  <c r="DE593" i="4"/>
  <c r="DD593" i="4"/>
  <c r="DE405" i="4"/>
  <c r="DD405" i="4"/>
  <c r="DE421" i="4"/>
  <c r="DD421" i="4"/>
  <c r="DE437" i="4"/>
  <c r="DD437" i="4"/>
  <c r="DE453" i="4"/>
  <c r="DD453" i="4"/>
  <c r="DE469" i="4"/>
  <c r="DD469" i="4"/>
  <c r="DE485" i="4"/>
  <c r="DD485" i="4"/>
  <c r="DD502" i="4"/>
  <c r="DE502" i="4"/>
  <c r="DE534" i="4"/>
  <c r="DD534" i="4"/>
  <c r="DE656" i="4"/>
  <c r="DD656" i="4"/>
  <c r="DE675" i="4"/>
  <c r="DD675" i="4"/>
  <c r="DE691" i="4"/>
  <c r="DD691" i="4"/>
  <c r="DE776" i="4"/>
  <c r="DD776" i="4"/>
  <c r="DE511" i="4"/>
  <c r="DD511" i="4"/>
  <c r="DE527" i="4"/>
  <c r="DD527" i="4"/>
  <c r="DE578" i="4"/>
  <c r="DD578" i="4"/>
  <c r="DE594" i="4"/>
  <c r="DD594" i="4"/>
  <c r="DE641" i="4"/>
  <c r="DD641" i="4"/>
  <c r="DE657" i="4"/>
  <c r="DD657" i="4"/>
  <c r="DE522" i="4"/>
  <c r="DD522" i="4"/>
  <c r="DE535" i="4"/>
  <c r="DD535" i="4"/>
  <c r="DE543" i="4"/>
  <c r="DD543" i="4"/>
  <c r="DE551" i="4"/>
  <c r="DD551" i="4"/>
  <c r="DE559" i="4"/>
  <c r="DD559" i="4"/>
  <c r="DD567" i="4"/>
  <c r="DE567" i="4"/>
  <c r="DD583" i="4"/>
  <c r="DE583" i="4"/>
  <c r="DE602" i="4"/>
  <c r="DD602" i="4"/>
  <c r="DE634" i="4"/>
  <c r="DD634" i="4"/>
  <c r="DE650" i="4"/>
  <c r="DD650" i="4"/>
  <c r="DE664" i="4"/>
  <c r="DD664" i="4"/>
  <c r="DE672" i="4"/>
  <c r="DD672" i="4"/>
  <c r="DE680" i="4"/>
  <c r="DD680" i="4"/>
  <c r="DE688" i="4"/>
  <c r="DD688" i="4"/>
  <c r="DE696" i="4"/>
  <c r="DD696" i="4"/>
  <c r="DE710" i="4"/>
  <c r="DD710" i="4"/>
  <c r="DE509" i="4"/>
  <c r="DD509" i="4"/>
  <c r="DE525" i="4"/>
  <c r="DD525" i="4"/>
  <c r="DE576" i="4"/>
  <c r="DD576" i="4"/>
  <c r="DE592" i="4"/>
  <c r="DD592" i="4"/>
  <c r="DE626" i="4"/>
  <c r="DD626" i="4"/>
  <c r="DE643" i="4"/>
  <c r="DD643" i="4"/>
  <c r="DE659" i="4"/>
  <c r="DD659" i="4"/>
  <c r="DE607" i="4"/>
  <c r="DD607" i="4"/>
  <c r="DE623" i="4"/>
  <c r="DD623" i="4"/>
  <c r="DD729" i="4"/>
  <c r="DE729" i="4"/>
  <c r="DD604" i="4"/>
  <c r="DE604" i="4"/>
  <c r="DD620" i="4"/>
  <c r="DE620" i="4"/>
  <c r="DE709" i="4"/>
  <c r="DD709" i="4"/>
  <c r="DE601" i="4"/>
  <c r="DD601" i="4"/>
  <c r="DE617" i="4"/>
  <c r="DD617" i="4"/>
  <c r="DE704" i="4"/>
  <c r="DD704" i="4"/>
  <c r="DE740" i="4"/>
  <c r="DD740" i="4"/>
  <c r="DE772" i="4"/>
  <c r="DD772" i="4"/>
  <c r="DE716" i="4"/>
  <c r="DD716" i="4"/>
  <c r="DE732" i="4"/>
  <c r="DD732" i="4"/>
  <c r="DE749" i="4"/>
  <c r="DD749" i="4"/>
  <c r="DE765" i="4"/>
  <c r="DD765" i="4"/>
  <c r="DE715" i="4"/>
  <c r="DD715" i="4"/>
  <c r="DE731" i="4"/>
  <c r="DD731" i="4"/>
  <c r="DD746" i="4"/>
  <c r="DE746" i="4"/>
  <c r="DD762" i="4"/>
  <c r="DE762" i="4"/>
  <c r="DD777" i="4"/>
  <c r="DE777" i="4"/>
  <c r="DE722" i="4"/>
  <c r="DD722" i="4"/>
  <c r="DE739" i="4"/>
  <c r="DD739" i="4"/>
  <c r="DE755" i="4"/>
  <c r="DD755" i="4"/>
  <c r="DE771" i="4"/>
  <c r="DD771" i="4"/>
  <c r="DE820" i="4"/>
  <c r="DD820" i="4"/>
  <c r="DE836" i="4"/>
  <c r="DD836" i="4"/>
  <c r="DE852" i="4"/>
  <c r="DD852" i="4"/>
  <c r="DD909" i="4"/>
  <c r="DE909" i="4"/>
  <c r="DE813" i="4"/>
  <c r="DD813" i="4"/>
  <c r="DE829" i="4"/>
  <c r="DD829" i="4"/>
  <c r="DE845" i="4"/>
  <c r="DD845" i="4"/>
  <c r="DE861" i="4"/>
  <c r="DD861" i="4"/>
  <c r="DE822" i="4"/>
  <c r="DD822" i="4"/>
  <c r="DE838" i="4"/>
  <c r="DD838" i="4"/>
  <c r="DE854" i="4"/>
  <c r="DD854" i="4"/>
  <c r="DE785" i="4"/>
  <c r="DD785" i="4"/>
  <c r="DE823" i="4"/>
  <c r="DD823" i="4"/>
  <c r="DE839" i="4"/>
  <c r="DD839" i="4"/>
  <c r="DE855" i="4"/>
  <c r="DD855" i="4"/>
  <c r="DE868" i="4"/>
  <c r="DD868" i="4"/>
  <c r="DE876" i="4"/>
  <c r="DD876" i="4"/>
  <c r="DE882" i="4"/>
  <c r="DD882" i="4"/>
  <c r="DE890" i="4"/>
  <c r="DD890" i="4"/>
  <c r="DD899" i="4"/>
  <c r="DE899" i="4"/>
  <c r="DD783" i="4"/>
  <c r="DE783" i="4"/>
  <c r="DE790" i="4"/>
  <c r="DD790" i="4"/>
  <c r="DE794" i="4"/>
  <c r="DD794" i="4"/>
  <c r="DE798" i="4"/>
  <c r="DD798" i="4"/>
  <c r="DE802" i="4"/>
  <c r="DD802" i="4"/>
  <c r="DE806" i="4"/>
  <c r="DD806" i="4"/>
  <c r="DD901" i="4"/>
  <c r="DE901" i="4"/>
  <c r="DE865" i="4"/>
  <c r="DD865" i="4"/>
  <c r="DE873" i="4"/>
  <c r="DD873" i="4"/>
  <c r="DE881" i="4"/>
  <c r="DD881" i="4"/>
  <c r="DE889" i="4"/>
  <c r="DD889" i="4"/>
  <c r="DE897" i="4"/>
  <c r="DD897" i="4"/>
  <c r="DE912" i="4"/>
  <c r="DD912" i="4"/>
  <c r="DE906" i="4"/>
  <c r="DD906" i="4"/>
  <c r="DE922" i="4"/>
  <c r="DD922" i="4"/>
  <c r="DE911" i="4"/>
  <c r="DD911" i="4"/>
  <c r="DE954" i="4"/>
  <c r="DD954" i="4"/>
  <c r="DE950" i="4"/>
  <c r="DD950" i="4"/>
  <c r="DE932" i="4"/>
  <c r="DD932" i="4"/>
  <c r="DE936" i="4"/>
  <c r="DD936" i="4"/>
  <c r="DE955" i="4"/>
  <c r="DD955" i="4"/>
  <c r="DE960" i="4"/>
  <c r="DD960" i="4"/>
  <c r="DD939" i="4"/>
  <c r="DE939" i="4"/>
  <c r="DD943" i="4"/>
  <c r="DE943" i="4"/>
  <c r="DD947" i="4"/>
  <c r="DE947" i="4"/>
  <c r="DE963" i="4"/>
  <c r="DD963" i="4"/>
  <c r="CM963" i="4"/>
  <c r="DD967" i="4"/>
  <c r="DE967" i="4"/>
  <c r="DG971" i="4"/>
  <c r="DH971" i="4" s="1"/>
  <c r="DF971" i="4"/>
  <c r="DE975" i="4"/>
  <c r="CM975" i="4"/>
  <c r="DE979" i="4"/>
  <c r="CM979" i="4"/>
  <c r="CO968" i="4"/>
  <c r="CP968" i="4" s="1"/>
  <c r="CN968" i="4"/>
  <c r="CN956" i="4"/>
  <c r="CO956" i="4"/>
  <c r="CP956" i="4" s="1"/>
  <c r="CN954" i="4"/>
  <c r="CO954" i="4"/>
  <c r="CP954" i="4" s="1"/>
  <c r="CV293" i="4"/>
  <c r="CU293" i="4"/>
  <c r="CV285" i="4"/>
  <c r="CU285" i="4"/>
  <c r="DM255" i="4"/>
  <c r="DN255" i="4" s="1"/>
  <c r="DL255" i="4"/>
  <c r="CM241" i="4"/>
  <c r="CL241" i="4"/>
  <c r="DM176" i="4"/>
  <c r="DN176" i="4" s="1"/>
  <c r="DL176" i="4"/>
  <c r="DK158" i="4"/>
  <c r="DJ158" i="4"/>
  <c r="CU155" i="4"/>
  <c r="CV155" i="4"/>
  <c r="CU123" i="4"/>
  <c r="CV123" i="4"/>
  <c r="CM120" i="4"/>
  <c r="CL120" i="4"/>
  <c r="DK110" i="4"/>
  <c r="DJ110" i="4"/>
  <c r="CU107" i="4"/>
  <c r="CV107" i="4"/>
  <c r="CM104" i="4"/>
  <c r="CL104" i="4"/>
  <c r="DK94" i="4"/>
  <c r="DJ94" i="4"/>
  <c r="CU91" i="4"/>
  <c r="CV91" i="4"/>
  <c r="CM88" i="4"/>
  <c r="CL88" i="4"/>
  <c r="CU75" i="4"/>
  <c r="CV75" i="4"/>
  <c r="CM72" i="4"/>
  <c r="CL72" i="4"/>
  <c r="CM56" i="4"/>
  <c r="CL56" i="4"/>
  <c r="CM40" i="4"/>
  <c r="CL40" i="4"/>
  <c r="DK179" i="4"/>
  <c r="DJ179" i="4"/>
  <c r="DK246" i="4"/>
  <c r="DJ246" i="4"/>
  <c r="DK291" i="4"/>
  <c r="DJ291" i="4"/>
  <c r="DK355" i="4"/>
  <c r="DJ355" i="4"/>
  <c r="DK387" i="4"/>
  <c r="DJ387" i="4"/>
  <c r="DK174" i="4"/>
  <c r="DJ174" i="4"/>
  <c r="DK241" i="4"/>
  <c r="DJ241" i="4"/>
  <c r="DK294" i="4"/>
  <c r="DJ294" i="4"/>
  <c r="DK342" i="4"/>
  <c r="DJ342" i="4"/>
  <c r="DK390" i="4"/>
  <c r="DJ390" i="4"/>
  <c r="DK576" i="4"/>
  <c r="DJ576" i="4"/>
  <c r="DK209" i="4"/>
  <c r="DJ209" i="4"/>
  <c r="DK256" i="4"/>
  <c r="DJ256" i="4"/>
  <c r="DK299" i="4"/>
  <c r="DJ299" i="4"/>
  <c r="DK349" i="4"/>
  <c r="DJ349" i="4"/>
  <c r="DK397" i="4"/>
  <c r="DJ397" i="4"/>
  <c r="DK416" i="4"/>
  <c r="DJ416" i="4"/>
  <c r="DK464" i="4"/>
  <c r="DJ464" i="4"/>
  <c r="DJ496" i="4"/>
  <c r="DK496" i="4"/>
  <c r="DK407" i="4"/>
  <c r="DJ407" i="4"/>
  <c r="DK455" i="4"/>
  <c r="DJ455" i="4"/>
  <c r="DJ517" i="4"/>
  <c r="DK517" i="4"/>
  <c r="DK430" i="4"/>
  <c r="DJ430" i="4"/>
  <c r="DK478" i="4"/>
  <c r="DJ478" i="4"/>
  <c r="DK516" i="4"/>
  <c r="DJ516" i="4"/>
  <c r="DJ548" i="4"/>
  <c r="DK548" i="4"/>
  <c r="DK577" i="4"/>
  <c r="DJ577" i="4"/>
  <c r="DK640" i="4"/>
  <c r="DJ640" i="4"/>
  <c r="DK683" i="4"/>
  <c r="DJ683" i="4"/>
  <c r="DK515" i="4"/>
  <c r="DJ515" i="4"/>
  <c r="DK633" i="4"/>
  <c r="DJ633" i="4"/>
  <c r="DK510" i="4"/>
  <c r="DJ510" i="4"/>
  <c r="DK545" i="4"/>
  <c r="DJ545" i="4"/>
  <c r="DK571" i="4"/>
  <c r="DJ571" i="4"/>
  <c r="DK634" i="4"/>
  <c r="DJ634" i="4"/>
  <c r="DK650" i="4"/>
  <c r="DJ650" i="4"/>
  <c r="DK680" i="4"/>
  <c r="DJ680" i="4"/>
  <c r="DK602" i="4"/>
  <c r="DJ602" i="4"/>
  <c r="DJ611" i="4"/>
  <c r="DK611" i="4"/>
  <c r="DK608" i="4"/>
  <c r="DJ608" i="4"/>
  <c r="DK721" i="4"/>
  <c r="DJ721" i="4"/>
  <c r="DK727" i="4"/>
  <c r="DJ727" i="4"/>
  <c r="CO374" i="4"/>
  <c r="CP374" i="4" s="1"/>
  <c r="CN374" i="4"/>
  <c r="CO326" i="4"/>
  <c r="CP326" i="4" s="1"/>
  <c r="CN326" i="4"/>
  <c r="CX177" i="4"/>
  <c r="CY177" i="4" s="1"/>
  <c r="CW177" i="4"/>
  <c r="CM570" i="4"/>
  <c r="CL570" i="4"/>
  <c r="CM386" i="4"/>
  <c r="CL386" i="4"/>
  <c r="CM354" i="4"/>
  <c r="CL354" i="4"/>
  <c r="CM277" i="4"/>
  <c r="CL277" i="4"/>
  <c r="DJ251" i="4"/>
  <c r="DK251" i="4"/>
  <c r="CV205" i="4"/>
  <c r="CU205" i="4"/>
  <c r="AC12" i="4"/>
  <c r="CL161" i="4"/>
  <c r="CM161" i="4"/>
  <c r="CL137" i="4"/>
  <c r="CM137" i="4"/>
  <c r="CV128" i="4"/>
  <c r="CU128" i="4"/>
  <c r="DK91" i="4"/>
  <c r="DJ91" i="4"/>
  <c r="CL73" i="4"/>
  <c r="CM73" i="4"/>
  <c r="CV60" i="4"/>
  <c r="CU60" i="4"/>
  <c r="CM57" i="4"/>
  <c r="CL57" i="4"/>
  <c r="CM45" i="4"/>
  <c r="CL45" i="4"/>
  <c r="CM41" i="4"/>
  <c r="CL41" i="4"/>
  <c r="CM37" i="4"/>
  <c r="CL37" i="4"/>
  <c r="CM33" i="4"/>
  <c r="CL33" i="4"/>
  <c r="CM21" i="4"/>
  <c r="CL21" i="4"/>
  <c r="CL169" i="4"/>
  <c r="CM169" i="4"/>
  <c r="CL276" i="4"/>
  <c r="CM276" i="4"/>
  <c r="CL321" i="4"/>
  <c r="CM321" i="4"/>
  <c r="CL369" i="4"/>
  <c r="CM369" i="4"/>
  <c r="CM586" i="4"/>
  <c r="CL586" i="4"/>
  <c r="CM184" i="4"/>
  <c r="CL184" i="4"/>
  <c r="CM255" i="4"/>
  <c r="CL255" i="4"/>
  <c r="CM302" i="4"/>
  <c r="CL302" i="4"/>
  <c r="CM352" i="4"/>
  <c r="CL352" i="4"/>
  <c r="CM415" i="4"/>
  <c r="CL415" i="4"/>
  <c r="CM187" i="4"/>
  <c r="CL187" i="4"/>
  <c r="CM242" i="4"/>
  <c r="CL242" i="4"/>
  <c r="CM295" i="4"/>
  <c r="CL295" i="4"/>
  <c r="CM339" i="4"/>
  <c r="CL339" i="4"/>
  <c r="CM387" i="4"/>
  <c r="CL387" i="4"/>
  <c r="CM402" i="4"/>
  <c r="CL402" i="4"/>
  <c r="CL450" i="4"/>
  <c r="CM450" i="4"/>
  <c r="CM499" i="4"/>
  <c r="CL499" i="4"/>
  <c r="CM421" i="4"/>
  <c r="CL421" i="4"/>
  <c r="CM453" i="4"/>
  <c r="CL453" i="4"/>
  <c r="CM420" i="4"/>
  <c r="CL420" i="4"/>
  <c r="CM484" i="4"/>
  <c r="CL484" i="4"/>
  <c r="CL498" i="4"/>
  <c r="CM498" i="4"/>
  <c r="CM547" i="4"/>
  <c r="CL547" i="4"/>
  <c r="CM575" i="4"/>
  <c r="CL575" i="4"/>
  <c r="CM517" i="4"/>
  <c r="CL517" i="4"/>
  <c r="CM603" i="4"/>
  <c r="CL603" i="4"/>
  <c r="CM534" i="4"/>
  <c r="CL534" i="4"/>
  <c r="CM558" i="4"/>
  <c r="CL558" i="4"/>
  <c r="CL597" i="4"/>
  <c r="CM597" i="4"/>
  <c r="CL705" i="4"/>
  <c r="CM705" i="4"/>
  <c r="CM704" i="4"/>
  <c r="CL704" i="4"/>
  <c r="CL626" i="4"/>
  <c r="CM626" i="4"/>
  <c r="CM645" i="4"/>
  <c r="CL645" i="4"/>
  <c r="CM657" i="4"/>
  <c r="CL657" i="4"/>
  <c r="CM669" i="4"/>
  <c r="CL669" i="4"/>
  <c r="CM685" i="4"/>
  <c r="CL685" i="4"/>
  <c r="CM701" i="4"/>
  <c r="CL701" i="4"/>
  <c r="CM758" i="4"/>
  <c r="CL758" i="4"/>
  <c r="CM740" i="4"/>
  <c r="CL740" i="4"/>
  <c r="CL828" i="4"/>
  <c r="CL840" i="4"/>
  <c r="CL852" i="4"/>
  <c r="CL950" i="4"/>
  <c r="CL976" i="4"/>
  <c r="CO358" i="4"/>
  <c r="CP358" i="4" s="1"/>
  <c r="CN358" i="4"/>
  <c r="DJ320" i="4"/>
  <c r="DK320" i="4"/>
  <c r="DJ275" i="4"/>
  <c r="DK275" i="4"/>
  <c r="BY12" i="4"/>
  <c r="CX154" i="4"/>
  <c r="CY154" i="4" s="1"/>
  <c r="CW154" i="4"/>
  <c r="CV137" i="4"/>
  <c r="CU137" i="4"/>
  <c r="CL134" i="4"/>
  <c r="CM134" i="4"/>
  <c r="DK104" i="4"/>
  <c r="DJ104" i="4"/>
  <c r="CV89" i="4"/>
  <c r="CU89" i="4"/>
  <c r="CL86" i="4"/>
  <c r="CM86" i="4"/>
  <c r="CV73" i="4"/>
  <c r="CU73" i="4"/>
  <c r="DK64" i="4"/>
  <c r="DJ64" i="4"/>
  <c r="DK36" i="4"/>
  <c r="DJ36" i="4"/>
  <c r="CV168" i="4"/>
  <c r="CU168" i="4"/>
  <c r="CV255" i="4"/>
  <c r="CU255" i="4"/>
  <c r="CV298" i="4"/>
  <c r="CU298" i="4"/>
  <c r="CV380" i="4"/>
  <c r="CU380" i="4"/>
  <c r="CV616" i="4"/>
  <c r="CU616" i="4"/>
  <c r="CV278" i="4"/>
  <c r="CU278" i="4"/>
  <c r="CV331" i="4"/>
  <c r="CU331" i="4"/>
  <c r="CV379" i="4"/>
  <c r="CU379" i="4"/>
  <c r="CV514" i="4"/>
  <c r="CU514" i="4"/>
  <c r="CU206" i="4"/>
  <c r="CV206" i="4"/>
  <c r="CU277" i="4"/>
  <c r="CV277" i="4"/>
  <c r="CU322" i="4"/>
  <c r="CV322" i="4"/>
  <c r="CU386" i="4"/>
  <c r="CV386" i="4"/>
  <c r="CU533" i="4"/>
  <c r="CV533" i="4"/>
  <c r="CV421" i="4"/>
  <c r="CU421" i="4"/>
  <c r="CV469" i="4"/>
  <c r="CU469" i="4"/>
  <c r="CU545" i="4"/>
  <c r="CV545" i="4"/>
  <c r="CV436" i="4"/>
  <c r="CU436" i="4"/>
  <c r="CV484" i="4"/>
  <c r="CU484" i="4"/>
  <c r="CU559" i="4"/>
  <c r="CV559" i="4"/>
  <c r="CU439" i="4"/>
  <c r="CV439" i="4"/>
  <c r="CU471" i="4"/>
  <c r="CV471" i="4"/>
  <c r="CV579" i="4"/>
  <c r="CU579" i="4"/>
  <c r="CV517" i="4"/>
  <c r="CU517" i="4"/>
  <c r="CU584" i="4"/>
  <c r="CV584" i="4"/>
  <c r="CV705" i="4"/>
  <c r="CU705" i="4"/>
  <c r="CV546" i="4"/>
  <c r="CU546" i="4"/>
  <c r="CV573" i="4"/>
  <c r="CU573" i="4"/>
  <c r="CU507" i="4"/>
  <c r="CV507" i="4"/>
  <c r="CV590" i="4"/>
  <c r="CU590" i="4"/>
  <c r="CV704" i="4"/>
  <c r="CU704" i="4"/>
  <c r="CV606" i="4"/>
  <c r="CU606" i="4"/>
  <c r="CU636" i="4"/>
  <c r="CV636" i="4"/>
  <c r="CU644" i="4"/>
  <c r="CV644" i="4"/>
  <c r="CU656" i="4"/>
  <c r="CV656" i="4"/>
  <c r="CU668" i="4"/>
  <c r="CV668" i="4"/>
  <c r="CU680" i="4"/>
  <c r="CV680" i="4"/>
  <c r="CU692" i="4"/>
  <c r="CV692" i="4"/>
  <c r="CV707" i="4"/>
  <c r="CU707" i="4"/>
  <c r="CV619" i="4"/>
  <c r="CU619" i="4"/>
  <c r="CU827" i="4"/>
  <c r="CV827" i="4"/>
  <c r="CV743" i="4"/>
  <c r="CU743" i="4"/>
  <c r="CU717" i="4"/>
  <c r="CV717" i="4"/>
  <c r="CV764" i="4"/>
  <c r="CU764" i="4"/>
  <c r="CV736" i="4"/>
  <c r="CU736" i="4"/>
  <c r="CV798" i="4"/>
  <c r="CU798" i="4"/>
  <c r="CU820" i="4"/>
  <c r="CV820" i="4"/>
  <c r="CV804" i="4"/>
  <c r="CU804" i="4"/>
  <c r="CU853" i="4"/>
  <c r="CV853" i="4"/>
  <c r="CU814" i="4"/>
  <c r="CV814" i="4"/>
  <c r="CV869" i="4"/>
  <c r="CU869" i="4"/>
  <c r="CU899" i="4"/>
  <c r="CV899" i="4"/>
  <c r="CV890" i="4"/>
  <c r="CU890" i="4"/>
  <c r="CU947" i="4"/>
  <c r="CV947" i="4"/>
  <c r="CV911" i="4"/>
  <c r="CU911" i="4"/>
  <c r="CV923" i="4"/>
  <c r="CU923" i="4"/>
  <c r="CV932" i="4"/>
  <c r="CU932" i="4"/>
  <c r="CU948" i="4"/>
  <c r="CV948" i="4"/>
  <c r="CV964" i="4"/>
  <c r="CU964" i="4"/>
  <c r="CU970" i="4"/>
  <c r="CV970" i="4"/>
  <c r="DD16" i="4"/>
  <c r="DE16" i="4"/>
  <c r="CN855" i="4"/>
  <c r="CO855" i="4"/>
  <c r="CP855" i="4" s="1"/>
  <c r="CN848" i="4"/>
  <c r="CO848" i="4"/>
  <c r="CP848" i="4" s="1"/>
  <c r="CM841" i="4"/>
  <c r="CN842" i="4"/>
  <c r="CO842" i="4"/>
  <c r="CP842" i="4" s="1"/>
  <c r="CN898" i="4"/>
  <c r="CO898" i="4"/>
  <c r="CP898" i="4" s="1"/>
  <c r="CN907" i="4"/>
  <c r="CO907" i="4"/>
  <c r="CP907" i="4" s="1"/>
  <c r="CO866" i="4"/>
  <c r="CP866" i="4" s="1"/>
  <c r="CN866" i="4"/>
  <c r="CO878" i="4"/>
  <c r="CP878" i="4" s="1"/>
  <c r="CN878" i="4"/>
  <c r="CO890" i="4"/>
  <c r="CP890" i="4" s="1"/>
  <c r="CN890" i="4"/>
  <c r="CN921" i="4"/>
  <c r="CO921" i="4"/>
  <c r="CP921" i="4" s="1"/>
  <c r="CM930" i="4"/>
  <c r="CX98" i="4"/>
  <c r="CY98" i="4" s="1"/>
  <c r="CW98" i="4"/>
  <c r="CU158" i="4"/>
  <c r="DJ53" i="4"/>
  <c r="DD44" i="4"/>
  <c r="DE44" i="4"/>
  <c r="DD68" i="4"/>
  <c r="DE68" i="4"/>
  <c r="DE55" i="4"/>
  <c r="DD55" i="4"/>
  <c r="DD103" i="4"/>
  <c r="DE103" i="4"/>
  <c r="DE151" i="4"/>
  <c r="DD151" i="4"/>
  <c r="DD274" i="4"/>
  <c r="DE274" i="4"/>
  <c r="DD399" i="4"/>
  <c r="DE399" i="4"/>
  <c r="DE27" i="4"/>
  <c r="DD27" i="4"/>
  <c r="DE58" i="4"/>
  <c r="DD58" i="4"/>
  <c r="DE106" i="4"/>
  <c r="DD106" i="4"/>
  <c r="DE154" i="4"/>
  <c r="DD154" i="4"/>
  <c r="DE316" i="4"/>
  <c r="DD316" i="4"/>
  <c r="DD136" i="4"/>
  <c r="DE136" i="4"/>
  <c r="DD492" i="4"/>
  <c r="DE492" i="4"/>
  <c r="DE69" i="4"/>
  <c r="DD69" i="4"/>
  <c r="DE133" i="4"/>
  <c r="DD133" i="4"/>
  <c r="DD379" i="4"/>
  <c r="DE379" i="4"/>
  <c r="DE194" i="4"/>
  <c r="DD194" i="4"/>
  <c r="DE269" i="4"/>
  <c r="DD269" i="4"/>
  <c r="DE326" i="4"/>
  <c r="DD326" i="4"/>
  <c r="DE390" i="4"/>
  <c r="DD390" i="4"/>
  <c r="DE173" i="4"/>
  <c r="DD173" i="4"/>
  <c r="DE256" i="4"/>
  <c r="DD256" i="4"/>
  <c r="DE299" i="4"/>
  <c r="DD299" i="4"/>
  <c r="DE345" i="4"/>
  <c r="DD345" i="4"/>
  <c r="DE393" i="4"/>
  <c r="DD393" i="4"/>
  <c r="DE164" i="4"/>
  <c r="DD164" i="4"/>
  <c r="DE239" i="4"/>
  <c r="DD239" i="4"/>
  <c r="DE288" i="4"/>
  <c r="DD288" i="4"/>
  <c r="DE340" i="4"/>
  <c r="DD340" i="4"/>
  <c r="DE622" i="4"/>
  <c r="DD622" i="4"/>
  <c r="DE443" i="4"/>
  <c r="DD443" i="4"/>
  <c r="DE491" i="4"/>
  <c r="DD491" i="4"/>
  <c r="DE665" i="4"/>
  <c r="DD665" i="4"/>
  <c r="DE438" i="4"/>
  <c r="DD438" i="4"/>
  <c r="DE486" i="4"/>
  <c r="DD486" i="4"/>
  <c r="DE585" i="4"/>
  <c r="DD585" i="4"/>
  <c r="DE429" i="4"/>
  <c r="DD429" i="4"/>
  <c r="DE477" i="4"/>
  <c r="DD477" i="4"/>
  <c r="DE562" i="4"/>
  <c r="DD562" i="4"/>
  <c r="DE699" i="4"/>
  <c r="DD699" i="4"/>
  <c r="DE570" i="4"/>
  <c r="DD570" i="4"/>
  <c r="DE633" i="4"/>
  <c r="DD633" i="4"/>
  <c r="DD713" i="4"/>
  <c r="DE713" i="4"/>
  <c r="DE547" i="4"/>
  <c r="DD547" i="4"/>
  <c r="DD591" i="4"/>
  <c r="DE591" i="4"/>
  <c r="DE658" i="4"/>
  <c r="DD658" i="4"/>
  <c r="DE684" i="4"/>
  <c r="DD684" i="4"/>
  <c r="DE700" i="4"/>
  <c r="DD700" i="4"/>
  <c r="DE568" i="4"/>
  <c r="DD568" i="4"/>
  <c r="DE635" i="4"/>
  <c r="DD635" i="4"/>
  <c r="DE706" i="4"/>
  <c r="DD706" i="4"/>
  <c r="DD628" i="4"/>
  <c r="DE628" i="4"/>
  <c r="DE625" i="4"/>
  <c r="DD625" i="4"/>
  <c r="DE764" i="4"/>
  <c r="DD764" i="4"/>
  <c r="DE741" i="4"/>
  <c r="DD741" i="4"/>
  <c r="DE773" i="4"/>
  <c r="DD773" i="4"/>
  <c r="DD754" i="4"/>
  <c r="DE754" i="4"/>
  <c r="DE763" i="4"/>
  <c r="DD763" i="4"/>
  <c r="DE844" i="4"/>
  <c r="DD844" i="4"/>
  <c r="DE786" i="4"/>
  <c r="DD786" i="4"/>
  <c r="DE837" i="4"/>
  <c r="DD837" i="4"/>
  <c r="DE846" i="4"/>
  <c r="DD846" i="4"/>
  <c r="DE815" i="4"/>
  <c r="DD815" i="4"/>
  <c r="DE864" i="4"/>
  <c r="DD864" i="4"/>
  <c r="DE886" i="4"/>
  <c r="DD886" i="4"/>
  <c r="DE788" i="4"/>
  <c r="DD788" i="4"/>
  <c r="DE800" i="4"/>
  <c r="DD800" i="4"/>
  <c r="DE784" i="4"/>
  <c r="DD784" i="4"/>
  <c r="DE885" i="4"/>
  <c r="DD885" i="4"/>
  <c r="DE920" i="4"/>
  <c r="DD920" i="4"/>
  <c r="DE914" i="4"/>
  <c r="DD914" i="4"/>
  <c r="DE919" i="4"/>
  <c r="DD919" i="4"/>
  <c r="DE934" i="4"/>
  <c r="DD934" i="4"/>
  <c r="DE938" i="4"/>
  <c r="DD938" i="4"/>
  <c r="DE953" i="4"/>
  <c r="DD953" i="4"/>
  <c r="DD945" i="4"/>
  <c r="CM945" i="4"/>
  <c r="DE945" i="4"/>
  <c r="DD965" i="4"/>
  <c r="DE965" i="4"/>
  <c r="DE973" i="4"/>
  <c r="CM973" i="4"/>
  <c r="CO971" i="4"/>
  <c r="CP971" i="4" s="1"/>
  <c r="CN971" i="4"/>
  <c r="CO966" i="4"/>
  <c r="CP966" i="4" s="1"/>
  <c r="CN966" i="4"/>
  <c r="CN949" i="4"/>
  <c r="CO949" i="4"/>
  <c r="CP949" i="4" s="1"/>
  <c r="CO943" i="4"/>
  <c r="CP943" i="4" s="1"/>
  <c r="CN943" i="4"/>
  <c r="CV486" i="4"/>
  <c r="CU486" i="4"/>
  <c r="CV454" i="4"/>
  <c r="CU454" i="4"/>
  <c r="DJ328" i="4"/>
  <c r="DK328" i="4"/>
  <c r="CM300" i="4"/>
  <c r="CL300" i="4"/>
  <c r="DJ288" i="4"/>
  <c r="DK288" i="4"/>
  <c r="DJ259" i="4"/>
  <c r="DK259" i="4"/>
  <c r="CV193" i="4"/>
  <c r="CU193" i="4"/>
  <c r="CV185" i="4"/>
  <c r="CU185" i="4"/>
  <c r="CM182" i="4"/>
  <c r="CL182" i="4"/>
  <c r="DK162" i="4"/>
  <c r="DJ162" i="4"/>
  <c r="M12" i="4"/>
  <c r="CU159" i="4"/>
  <c r="CV159" i="4"/>
  <c r="CM156" i="4"/>
  <c r="CL156" i="4"/>
  <c r="DK146" i="4"/>
  <c r="DJ146" i="4"/>
  <c r="CU143" i="4"/>
  <c r="CV143" i="4"/>
  <c r="CM140" i="4"/>
  <c r="CL140" i="4"/>
  <c r="DK130" i="4"/>
  <c r="DJ130" i="4"/>
  <c r="CU127" i="4"/>
  <c r="CV127" i="4"/>
  <c r="CM124" i="4"/>
  <c r="CL124" i="4"/>
  <c r="DK114" i="4"/>
  <c r="DJ114" i="4"/>
  <c r="CU111" i="4"/>
  <c r="CV111" i="4"/>
  <c r="CM108" i="4"/>
  <c r="CL108" i="4"/>
  <c r="DK98" i="4"/>
  <c r="DJ98" i="4"/>
  <c r="CU95" i="4"/>
  <c r="CV95" i="4"/>
  <c r="CM92" i="4"/>
  <c r="CL92" i="4"/>
  <c r="DK82" i="4"/>
  <c r="DJ82" i="4"/>
  <c r="CU79" i="4"/>
  <c r="CV79" i="4"/>
  <c r="CM76" i="4"/>
  <c r="CL76" i="4"/>
  <c r="DK66" i="4"/>
  <c r="DJ66" i="4"/>
  <c r="CU63" i="4"/>
  <c r="CV63" i="4"/>
  <c r="CM60" i="4"/>
  <c r="CL60" i="4"/>
  <c r="DK50" i="4"/>
  <c r="DJ50" i="4"/>
  <c r="CU47" i="4"/>
  <c r="CV47" i="4"/>
  <c r="CM44" i="4"/>
  <c r="CL44" i="4"/>
  <c r="DK34" i="4"/>
  <c r="DJ34" i="4"/>
  <c r="CU31" i="4"/>
  <c r="CV31" i="4"/>
  <c r="CM28" i="4"/>
  <c r="CL28" i="4"/>
  <c r="DK18" i="4"/>
  <c r="DJ18" i="4"/>
  <c r="CU15" i="4"/>
  <c r="CV15" i="4"/>
  <c r="DK368" i="4"/>
  <c r="DK175" i="4"/>
  <c r="DJ175" i="4"/>
  <c r="DK191" i="4"/>
  <c r="DJ191" i="4"/>
  <c r="DK207" i="4"/>
  <c r="DJ207" i="4"/>
  <c r="DK242" i="4"/>
  <c r="DJ242" i="4"/>
  <c r="DK258" i="4"/>
  <c r="DJ258" i="4"/>
  <c r="DK274" i="4"/>
  <c r="DJ274" i="4"/>
  <c r="DK287" i="4"/>
  <c r="DJ287" i="4"/>
  <c r="DK301" i="4"/>
  <c r="DJ301" i="4"/>
  <c r="DK319" i="4"/>
  <c r="DJ319" i="4"/>
  <c r="DK335" i="4"/>
  <c r="DJ335" i="4"/>
  <c r="DK351" i="4"/>
  <c r="DJ351" i="4"/>
  <c r="DK367" i="4"/>
  <c r="DJ367" i="4"/>
  <c r="DK383" i="4"/>
  <c r="DJ383" i="4"/>
  <c r="DK399" i="4"/>
  <c r="DJ399" i="4"/>
  <c r="DJ481" i="4"/>
  <c r="DK481" i="4"/>
  <c r="DK170" i="4"/>
  <c r="DJ170" i="4"/>
  <c r="DK186" i="4"/>
  <c r="DJ186" i="4"/>
  <c r="DK202" i="4"/>
  <c r="DJ202" i="4"/>
  <c r="DK253" i="4"/>
  <c r="DJ253" i="4"/>
  <c r="DK269" i="4"/>
  <c r="DJ269" i="4"/>
  <c r="DK290" i="4"/>
  <c r="DJ290" i="4"/>
  <c r="DK308" i="4"/>
  <c r="DJ308" i="4"/>
  <c r="DK322" i="4"/>
  <c r="DJ322" i="4"/>
  <c r="DK338" i="4"/>
  <c r="DJ338" i="4"/>
  <c r="DK354" i="4"/>
  <c r="DJ354" i="4"/>
  <c r="DK370" i="4"/>
  <c r="DJ370" i="4"/>
  <c r="DK386" i="4"/>
  <c r="DJ386" i="4"/>
  <c r="DK401" i="4"/>
  <c r="DJ401" i="4"/>
  <c r="DJ453" i="4"/>
  <c r="DK453" i="4"/>
  <c r="DJ509" i="4"/>
  <c r="DK509" i="4"/>
  <c r="DK173" i="4"/>
  <c r="DJ173" i="4"/>
  <c r="DK189" i="4"/>
  <c r="DJ189" i="4"/>
  <c r="DK205" i="4"/>
  <c r="DJ205" i="4"/>
  <c r="DK237" i="4"/>
  <c r="DJ237" i="4"/>
  <c r="DK252" i="4"/>
  <c r="DJ252" i="4"/>
  <c r="DK268" i="4"/>
  <c r="DJ268" i="4"/>
  <c r="DK282" i="4"/>
  <c r="DJ282" i="4"/>
  <c r="DK296" i="4"/>
  <c r="DJ296" i="4"/>
  <c r="DK311" i="4"/>
  <c r="DJ311" i="4"/>
  <c r="DK329" i="4"/>
  <c r="DJ329" i="4"/>
  <c r="DK345" i="4"/>
  <c r="DJ345" i="4"/>
  <c r="DK361" i="4"/>
  <c r="DJ361" i="4"/>
  <c r="DK377" i="4"/>
  <c r="DJ377" i="4"/>
  <c r="DK393" i="4"/>
  <c r="DJ393" i="4"/>
  <c r="DJ425" i="4"/>
  <c r="DK425" i="4"/>
  <c r="DJ489" i="4"/>
  <c r="DK489" i="4"/>
  <c r="DK412" i="4"/>
  <c r="DJ412" i="4"/>
  <c r="DK428" i="4"/>
  <c r="DJ428" i="4"/>
  <c r="DK444" i="4"/>
  <c r="DJ444" i="4"/>
  <c r="DK460" i="4"/>
  <c r="DJ460" i="4"/>
  <c r="DK476" i="4"/>
  <c r="DJ476" i="4"/>
  <c r="DK492" i="4"/>
  <c r="DJ492" i="4"/>
  <c r="DK572" i="4"/>
  <c r="DJ572" i="4"/>
  <c r="DK596" i="4"/>
  <c r="DJ596" i="4"/>
  <c r="DK403" i="4"/>
  <c r="DJ403" i="4"/>
  <c r="DK419" i="4"/>
  <c r="DJ419" i="4"/>
  <c r="DK435" i="4"/>
  <c r="DJ435" i="4"/>
  <c r="DK451" i="4"/>
  <c r="DJ451" i="4"/>
  <c r="DK467" i="4"/>
  <c r="DJ467" i="4"/>
  <c r="DK483" i="4"/>
  <c r="DJ483" i="4"/>
  <c r="DJ497" i="4"/>
  <c r="DK497" i="4"/>
  <c r="DJ511" i="4"/>
  <c r="DK511" i="4"/>
  <c r="DK584" i="4"/>
  <c r="DJ584" i="4"/>
  <c r="DK410" i="4"/>
  <c r="DJ410" i="4"/>
  <c r="DK426" i="4"/>
  <c r="DJ426" i="4"/>
  <c r="DK442" i="4"/>
  <c r="DJ442" i="4"/>
  <c r="DK458" i="4"/>
  <c r="DJ458" i="4"/>
  <c r="DK474" i="4"/>
  <c r="DJ474" i="4"/>
  <c r="DK490" i="4"/>
  <c r="DJ490" i="4"/>
  <c r="DK707" i="4"/>
  <c r="DJ707" i="4"/>
  <c r="DK512" i="4"/>
  <c r="DJ512" i="4"/>
  <c r="DK528" i="4"/>
  <c r="DJ528" i="4"/>
  <c r="DJ538" i="4"/>
  <c r="DK538" i="4"/>
  <c r="DJ546" i="4"/>
  <c r="DK546" i="4"/>
  <c r="DJ554" i="4"/>
  <c r="DK554" i="4"/>
  <c r="DJ562" i="4"/>
  <c r="DK562" i="4"/>
  <c r="DK573" i="4"/>
  <c r="DJ573" i="4"/>
  <c r="DK589" i="4"/>
  <c r="DJ589" i="4"/>
  <c r="DK636" i="4"/>
  <c r="DJ636" i="4"/>
  <c r="DK652" i="4"/>
  <c r="DJ652" i="4"/>
  <c r="DK665" i="4"/>
  <c r="DJ665" i="4"/>
  <c r="DK673" i="4"/>
  <c r="DJ673" i="4"/>
  <c r="DK681" i="4"/>
  <c r="DJ681" i="4"/>
  <c r="DK689" i="4"/>
  <c r="DJ689" i="4"/>
  <c r="DK697" i="4"/>
  <c r="DJ697" i="4"/>
  <c r="DK725" i="4"/>
  <c r="DJ725" i="4"/>
  <c r="DK527" i="4"/>
  <c r="DJ527" i="4"/>
  <c r="DJ578" i="4"/>
  <c r="DK578" i="4"/>
  <c r="DJ594" i="4"/>
  <c r="DK594" i="4"/>
  <c r="DK629" i="4"/>
  <c r="DJ629" i="4"/>
  <c r="DK645" i="4"/>
  <c r="DJ645" i="4"/>
  <c r="DK661" i="4"/>
  <c r="DJ661" i="4"/>
  <c r="DK506" i="4"/>
  <c r="DJ506" i="4"/>
  <c r="DK522" i="4"/>
  <c r="DJ522" i="4"/>
  <c r="DK535" i="4"/>
  <c r="DJ535" i="4"/>
  <c r="DK543" i="4"/>
  <c r="DJ543" i="4"/>
  <c r="DK551" i="4"/>
  <c r="DJ551" i="4"/>
  <c r="DK559" i="4"/>
  <c r="DJ559" i="4"/>
  <c r="DK567" i="4"/>
  <c r="DJ567" i="4"/>
  <c r="DK583" i="4"/>
  <c r="DJ583" i="4"/>
  <c r="DK601" i="4"/>
  <c r="DJ601" i="4"/>
  <c r="DK630" i="4"/>
  <c r="DJ630" i="4"/>
  <c r="DK646" i="4"/>
  <c r="DJ646" i="4"/>
  <c r="DK662" i="4"/>
  <c r="DJ662" i="4"/>
  <c r="DK670" i="4"/>
  <c r="DJ670" i="4"/>
  <c r="DK678" i="4"/>
  <c r="DJ678" i="4"/>
  <c r="DK686" i="4"/>
  <c r="DJ686" i="4"/>
  <c r="DK694" i="4"/>
  <c r="DJ694" i="4"/>
  <c r="DK702" i="4"/>
  <c r="DJ702" i="4"/>
  <c r="DK614" i="4"/>
  <c r="DJ614" i="4"/>
  <c r="DK706" i="4"/>
  <c r="DJ706" i="4"/>
  <c r="DJ607" i="4"/>
  <c r="DK607" i="4"/>
  <c r="DJ623" i="4"/>
  <c r="DK623" i="4"/>
  <c r="DJ710" i="4"/>
  <c r="DK710" i="4"/>
  <c r="DK604" i="4"/>
  <c r="DJ604" i="4"/>
  <c r="DK620" i="4"/>
  <c r="DJ620" i="4"/>
  <c r="DJ708" i="4"/>
  <c r="DK708" i="4"/>
  <c r="DK720" i="4"/>
  <c r="DJ720" i="4"/>
  <c r="DK736" i="4"/>
  <c r="DJ736" i="4"/>
  <c r="DK723" i="4"/>
  <c r="DJ723" i="4"/>
  <c r="DJ714" i="4"/>
  <c r="DK714" i="4"/>
  <c r="DJ730" i="4"/>
  <c r="DK730" i="4"/>
  <c r="CV25" i="4"/>
  <c r="CU25" i="4"/>
  <c r="DJ360" i="4"/>
  <c r="CV583" i="4"/>
  <c r="CU583" i="4"/>
  <c r="CU539" i="4"/>
  <c r="CV539" i="4"/>
  <c r="DJ445" i="4"/>
  <c r="DK445" i="4"/>
  <c r="CL403" i="4"/>
  <c r="CM403" i="4"/>
  <c r="CM394" i="4"/>
  <c r="CL394" i="4"/>
  <c r="DJ380" i="4"/>
  <c r="DK380" i="4"/>
  <c r="CM362" i="4"/>
  <c r="CL362" i="4"/>
  <c r="DJ348" i="4"/>
  <c r="DK348" i="4"/>
  <c r="CV333" i="4"/>
  <c r="CU333" i="4"/>
  <c r="CM318" i="4"/>
  <c r="CL318" i="4"/>
  <c r="CU315" i="4"/>
  <c r="CV315" i="4"/>
  <c r="CM290" i="4"/>
  <c r="CL290" i="4"/>
  <c r="DJ284" i="4"/>
  <c r="DK284" i="4"/>
  <c r="CV268" i="4"/>
  <c r="CU268" i="4"/>
  <c r="CM265" i="4"/>
  <c r="CL265" i="4"/>
  <c r="CM190" i="4"/>
  <c r="CL190" i="4"/>
  <c r="DJ184" i="4"/>
  <c r="DK184" i="4"/>
  <c r="DK159" i="4"/>
  <c r="DJ159" i="4"/>
  <c r="CV156" i="4"/>
  <c r="CU156" i="4"/>
  <c r="DK151" i="4"/>
  <c r="DJ151" i="4"/>
  <c r="CV148" i="4"/>
  <c r="CU148" i="4"/>
  <c r="DK143" i="4"/>
  <c r="DJ143" i="4"/>
  <c r="CV140" i="4"/>
  <c r="CU140" i="4"/>
  <c r="DK135" i="4"/>
  <c r="DJ135" i="4"/>
  <c r="CV132" i="4"/>
  <c r="CU132" i="4"/>
  <c r="CM129" i="4"/>
  <c r="CL129" i="4"/>
  <c r="DK127" i="4"/>
  <c r="DJ127" i="4"/>
  <c r="CV116" i="4"/>
  <c r="CU116" i="4"/>
  <c r="CL113" i="4"/>
  <c r="CM113" i="4"/>
  <c r="DK111" i="4"/>
  <c r="DJ111" i="4"/>
  <c r="CV100" i="4"/>
  <c r="CU100" i="4"/>
  <c r="CL97" i="4"/>
  <c r="CM97" i="4"/>
  <c r="DK95" i="4"/>
  <c r="DJ95" i="4"/>
  <c r="CV84" i="4"/>
  <c r="CU84" i="4"/>
  <c r="CV80" i="4"/>
  <c r="CU80" i="4"/>
  <c r="CM77" i="4"/>
  <c r="CL77" i="4"/>
  <c r="DK75" i="4"/>
  <c r="DJ75" i="4"/>
  <c r="CV64" i="4"/>
  <c r="CU64" i="4"/>
  <c r="CL61" i="4"/>
  <c r="CM61" i="4"/>
  <c r="DK59" i="4"/>
  <c r="DJ59" i="4"/>
  <c r="DK55" i="4"/>
  <c r="DJ55" i="4"/>
  <c r="DK51" i="4"/>
  <c r="DJ51" i="4"/>
  <c r="DK47" i="4"/>
  <c r="DJ47" i="4"/>
  <c r="DK43" i="4"/>
  <c r="DJ43" i="4"/>
  <c r="DK39" i="4"/>
  <c r="DJ39" i="4"/>
  <c r="DK35" i="4"/>
  <c r="DJ35" i="4"/>
  <c r="DK31" i="4"/>
  <c r="DJ31" i="4"/>
  <c r="DK27" i="4"/>
  <c r="DJ27" i="4"/>
  <c r="DJ23" i="4"/>
  <c r="DK23" i="4"/>
  <c r="DK19" i="4"/>
  <c r="DJ19" i="4"/>
  <c r="DJ15" i="4"/>
  <c r="DK15" i="4"/>
  <c r="CL22" i="4"/>
  <c r="CM22" i="4"/>
  <c r="CL18" i="4"/>
  <c r="CM18" i="4"/>
  <c r="BU12" i="4"/>
  <c r="CL165" i="4"/>
  <c r="CM165" i="4"/>
  <c r="CL181" i="4"/>
  <c r="CM181" i="4"/>
  <c r="CL197" i="4"/>
  <c r="CM197" i="4"/>
  <c r="CL240" i="4"/>
  <c r="CM240" i="4"/>
  <c r="CL256" i="4"/>
  <c r="CM256" i="4"/>
  <c r="CL272" i="4"/>
  <c r="CM272" i="4"/>
  <c r="CL289" i="4"/>
  <c r="CM289" i="4"/>
  <c r="CL303" i="4"/>
  <c r="CM303" i="4"/>
  <c r="CL317" i="4"/>
  <c r="CM317" i="4"/>
  <c r="CL333" i="4"/>
  <c r="CM333" i="4"/>
  <c r="CL349" i="4"/>
  <c r="CM349" i="4"/>
  <c r="CL365" i="4"/>
  <c r="CM365" i="4"/>
  <c r="CL381" i="4"/>
  <c r="CM381" i="4"/>
  <c r="CL397" i="4"/>
  <c r="CM397" i="4"/>
  <c r="CM483" i="4"/>
  <c r="CL483" i="4"/>
  <c r="CL782" i="4"/>
  <c r="CM782" i="4"/>
  <c r="CM180" i="4"/>
  <c r="CL180" i="4"/>
  <c r="CM196" i="4"/>
  <c r="CL196" i="4"/>
  <c r="CM251" i="4"/>
  <c r="CL251" i="4"/>
  <c r="CM267" i="4"/>
  <c r="CL267" i="4"/>
  <c r="CL282" i="4"/>
  <c r="CM282" i="4"/>
  <c r="CM298" i="4"/>
  <c r="CL298" i="4"/>
  <c r="CM314" i="4"/>
  <c r="CL314" i="4"/>
  <c r="CM332" i="4"/>
  <c r="CL332" i="4"/>
  <c r="CM348" i="4"/>
  <c r="CL348" i="4"/>
  <c r="CM364" i="4"/>
  <c r="CL364" i="4"/>
  <c r="CM380" i="4"/>
  <c r="CL380" i="4"/>
  <c r="CM396" i="4"/>
  <c r="CL396" i="4"/>
  <c r="CM455" i="4"/>
  <c r="CL455" i="4"/>
  <c r="CM167" i="4"/>
  <c r="CL167" i="4"/>
  <c r="CM183" i="4"/>
  <c r="CL183" i="4"/>
  <c r="CM199" i="4"/>
  <c r="CL199" i="4"/>
  <c r="CM238" i="4"/>
  <c r="CL238" i="4"/>
  <c r="CM254" i="4"/>
  <c r="CL254" i="4"/>
  <c r="CM270" i="4"/>
  <c r="CL270" i="4"/>
  <c r="CM291" i="4"/>
  <c r="CL291" i="4"/>
  <c r="CM305" i="4"/>
  <c r="CL305" i="4"/>
  <c r="CM319" i="4"/>
  <c r="CL319" i="4"/>
  <c r="CM335" i="4"/>
  <c r="CL335" i="4"/>
  <c r="CM351" i="4"/>
  <c r="CL351" i="4"/>
  <c r="CM367" i="4"/>
  <c r="CL367" i="4"/>
  <c r="CM383" i="4"/>
  <c r="CL383" i="4"/>
  <c r="CM399" i="4"/>
  <c r="CL399" i="4"/>
  <c r="CM459" i="4"/>
  <c r="CL459" i="4"/>
  <c r="CM594" i="4"/>
  <c r="CL594" i="4"/>
  <c r="CL414" i="4"/>
  <c r="CM414" i="4"/>
  <c r="CL430" i="4"/>
  <c r="CM430" i="4"/>
  <c r="CL446" i="4"/>
  <c r="CM446" i="4"/>
  <c r="CL462" i="4"/>
  <c r="CM462" i="4"/>
  <c r="CL478" i="4"/>
  <c r="CM478" i="4"/>
  <c r="CL494" i="4"/>
  <c r="CM494" i="4"/>
  <c r="CM511" i="4"/>
  <c r="CL511" i="4"/>
  <c r="CM401" i="4"/>
  <c r="CL401" i="4"/>
  <c r="CM417" i="4"/>
  <c r="CL417" i="4"/>
  <c r="CM433" i="4"/>
  <c r="CL433" i="4"/>
  <c r="CM449" i="4"/>
  <c r="CL449" i="4"/>
  <c r="CM465" i="4"/>
  <c r="CL465" i="4"/>
  <c r="CM481" i="4"/>
  <c r="CL481" i="4"/>
  <c r="CM519" i="4"/>
  <c r="CL519" i="4"/>
  <c r="CM416" i="4"/>
  <c r="CL416" i="4"/>
  <c r="CM432" i="4"/>
  <c r="CL432" i="4"/>
  <c r="CM448" i="4"/>
  <c r="CL448" i="4"/>
  <c r="CM464" i="4"/>
  <c r="CL464" i="4"/>
  <c r="CM480" i="4"/>
  <c r="CL480" i="4"/>
  <c r="CM496" i="4"/>
  <c r="CL496" i="4"/>
  <c r="CM509" i="4"/>
  <c r="CL509" i="4"/>
  <c r="CM736" i="4"/>
  <c r="CL736" i="4"/>
  <c r="CL510" i="4"/>
  <c r="CM510" i="4"/>
  <c r="CL526" i="4"/>
  <c r="CM526" i="4"/>
  <c r="CM537" i="4"/>
  <c r="CL537" i="4"/>
  <c r="CM545" i="4"/>
  <c r="CL545" i="4"/>
  <c r="CM553" i="4"/>
  <c r="CL553" i="4"/>
  <c r="CM561" i="4"/>
  <c r="CL561" i="4"/>
  <c r="CM571" i="4"/>
  <c r="CL571" i="4"/>
  <c r="CM587" i="4"/>
  <c r="CL587" i="4"/>
  <c r="CM615" i="4"/>
  <c r="CL615" i="4"/>
  <c r="CL773" i="4"/>
  <c r="CM773" i="4"/>
  <c r="CM529" i="4"/>
  <c r="CL529" i="4"/>
  <c r="CM580" i="4"/>
  <c r="CL580" i="4"/>
  <c r="CM596" i="4"/>
  <c r="CL596" i="4"/>
  <c r="CL500" i="4"/>
  <c r="CM500" i="4"/>
  <c r="CM516" i="4"/>
  <c r="CL516" i="4"/>
  <c r="CM532" i="4"/>
  <c r="CL532" i="4"/>
  <c r="CM540" i="4"/>
  <c r="CL540" i="4"/>
  <c r="CM548" i="4"/>
  <c r="CL548" i="4"/>
  <c r="CM556" i="4"/>
  <c r="CL556" i="4"/>
  <c r="CM564" i="4"/>
  <c r="CL564" i="4"/>
  <c r="CL577" i="4"/>
  <c r="CM577" i="4"/>
  <c r="CL593" i="4"/>
  <c r="CM593" i="4"/>
  <c r="CM728" i="4"/>
  <c r="CL728" i="4"/>
  <c r="CM612" i="4"/>
  <c r="CL612" i="4"/>
  <c r="CM628" i="4"/>
  <c r="CL628" i="4"/>
  <c r="CL753" i="4"/>
  <c r="CM753" i="4"/>
  <c r="CM613" i="4"/>
  <c r="CL613" i="4"/>
  <c r="CM629" i="4"/>
  <c r="CL629" i="4"/>
  <c r="CM732" i="4"/>
  <c r="CL732" i="4"/>
  <c r="CL606" i="4"/>
  <c r="CM606" i="4"/>
  <c r="CL622" i="4"/>
  <c r="CM622" i="4"/>
  <c r="CM632" i="4"/>
  <c r="CL632" i="4"/>
  <c r="CM636" i="4"/>
  <c r="CL636" i="4"/>
  <c r="CM640" i="4"/>
  <c r="CL640" i="4"/>
  <c r="CM644" i="4"/>
  <c r="CL644" i="4"/>
  <c r="CM648" i="4"/>
  <c r="CL648" i="4"/>
  <c r="CM652" i="4"/>
  <c r="CL652" i="4"/>
  <c r="CM656" i="4"/>
  <c r="CL656" i="4"/>
  <c r="CM660" i="4"/>
  <c r="CL660" i="4"/>
  <c r="CM664" i="4"/>
  <c r="CL664" i="4"/>
  <c r="CM668" i="4"/>
  <c r="CL668" i="4"/>
  <c r="CM672" i="4"/>
  <c r="CL672" i="4"/>
  <c r="CM676" i="4"/>
  <c r="CL676" i="4"/>
  <c r="CM680" i="4"/>
  <c r="CL680" i="4"/>
  <c r="CM684" i="4"/>
  <c r="CL684" i="4"/>
  <c r="CM688" i="4"/>
  <c r="CL688" i="4"/>
  <c r="CM692" i="4"/>
  <c r="CL692" i="4"/>
  <c r="CM696" i="4"/>
  <c r="CL696" i="4"/>
  <c r="CM700" i="4"/>
  <c r="CL700" i="4"/>
  <c r="CM707" i="4"/>
  <c r="CL707" i="4"/>
  <c r="CL761" i="4"/>
  <c r="CM761" i="4"/>
  <c r="CM710" i="4"/>
  <c r="CL710" i="4"/>
  <c r="CM723" i="4"/>
  <c r="CL723" i="4"/>
  <c r="CM738" i="4"/>
  <c r="CL738" i="4"/>
  <c r="CM754" i="4"/>
  <c r="CL754" i="4"/>
  <c r="CM770" i="4"/>
  <c r="CL770" i="4"/>
  <c r="CL714" i="4"/>
  <c r="CM714" i="4"/>
  <c r="CL730" i="4"/>
  <c r="CM730" i="4"/>
  <c r="CM747" i="4"/>
  <c r="CL747" i="4"/>
  <c r="CM763" i="4"/>
  <c r="CL763" i="4"/>
  <c r="CL778" i="4"/>
  <c r="CM778" i="4"/>
  <c r="CL793" i="4"/>
  <c r="CM793" i="4"/>
  <c r="CM721" i="4"/>
  <c r="CL721" i="4"/>
  <c r="CL737" i="4"/>
  <c r="CM737" i="4"/>
  <c r="CM752" i="4"/>
  <c r="CL752" i="4"/>
  <c r="CM768" i="4"/>
  <c r="CL768" i="4"/>
  <c r="CL787" i="4"/>
  <c r="CM787" i="4"/>
  <c r="CL865" i="4"/>
  <c r="CL873" i="4"/>
  <c r="CL792" i="4"/>
  <c r="CM792" i="4"/>
  <c r="CL808" i="4"/>
  <c r="CM808" i="4"/>
  <c r="CL803" i="4"/>
  <c r="CM803" i="4"/>
  <c r="CM777" i="4"/>
  <c r="CL777" i="4"/>
  <c r="CL802" i="4"/>
  <c r="CM802" i="4"/>
  <c r="CM784" i="4"/>
  <c r="CL784" i="4"/>
  <c r="CL870" i="4"/>
  <c r="CL878" i="4"/>
  <c r="CL886" i="4"/>
  <c r="CM781" i="4"/>
  <c r="CL781" i="4"/>
  <c r="CL811" i="4"/>
  <c r="CL815" i="4"/>
  <c r="CL819" i="4"/>
  <c r="CL823" i="4"/>
  <c r="CL827" i="4"/>
  <c r="CL831" i="4"/>
  <c r="CL835" i="4"/>
  <c r="CL839" i="4"/>
  <c r="CL843" i="4"/>
  <c r="CL847" i="4"/>
  <c r="CL851" i="4"/>
  <c r="CL855" i="4"/>
  <c r="CL859" i="4"/>
  <c r="CL932" i="4"/>
  <c r="CL927" i="4"/>
  <c r="CL931" i="4"/>
  <c r="CL894" i="4"/>
  <c r="CL898" i="4"/>
  <c r="CL902" i="4"/>
  <c r="CL906" i="4"/>
  <c r="CL910" i="4"/>
  <c r="CL914" i="4"/>
  <c r="CL918" i="4"/>
  <c r="CL922" i="4"/>
  <c r="CL926" i="4"/>
  <c r="CL943" i="4"/>
  <c r="CL945" i="4"/>
  <c r="CL949" i="4"/>
  <c r="CL953" i="4"/>
  <c r="CL957" i="4"/>
  <c r="CL961" i="4"/>
  <c r="CL964" i="4"/>
  <c r="CL968" i="4"/>
  <c r="CL973" i="4"/>
  <c r="CL978" i="4"/>
  <c r="DJ421" i="4"/>
  <c r="DK421" i="4"/>
  <c r="CV385" i="4"/>
  <c r="CU385" i="4"/>
  <c r="CV369" i="4"/>
  <c r="CU369" i="4"/>
  <c r="CV353" i="4"/>
  <c r="CU353" i="4"/>
  <c r="CV321" i="4"/>
  <c r="CU321" i="4"/>
  <c r="CM304" i="4"/>
  <c r="CL304" i="4"/>
  <c r="CU237" i="4"/>
  <c r="CV237" i="4"/>
  <c r="CV189" i="4"/>
  <c r="CU189" i="4"/>
  <c r="CM174" i="4"/>
  <c r="CL174" i="4"/>
  <c r="E12" i="4"/>
  <c r="CV161" i="4"/>
  <c r="CU161" i="4"/>
  <c r="CL158" i="4"/>
  <c r="CM158" i="4"/>
  <c r="DJ152" i="4"/>
  <c r="DK152" i="4"/>
  <c r="CV141" i="4"/>
  <c r="CU141" i="4"/>
  <c r="CV138" i="4"/>
  <c r="CL138" i="4"/>
  <c r="CM138" i="4"/>
  <c r="DK132" i="4"/>
  <c r="DJ132" i="4"/>
  <c r="DJ128" i="4"/>
  <c r="DK128" i="4"/>
  <c r="CV121" i="4"/>
  <c r="CU121" i="4"/>
  <c r="CV117" i="4"/>
  <c r="CU117" i="4"/>
  <c r="CL114" i="4"/>
  <c r="CM114" i="4"/>
  <c r="DJ108" i="4"/>
  <c r="DK108" i="4"/>
  <c r="CV101" i="4"/>
  <c r="CU101" i="4"/>
  <c r="CV97" i="4"/>
  <c r="CU97" i="4"/>
  <c r="CV93" i="4"/>
  <c r="CU93" i="4"/>
  <c r="CL90" i="4"/>
  <c r="CM90" i="4"/>
  <c r="DJ84" i="4"/>
  <c r="DK84" i="4"/>
  <c r="CV77" i="4"/>
  <c r="CU77" i="4"/>
  <c r="CL74" i="4"/>
  <c r="CM74" i="4"/>
  <c r="DJ68" i="4"/>
  <c r="DK68" i="4"/>
  <c r="CV61" i="4"/>
  <c r="CU61" i="4"/>
  <c r="DK56" i="4"/>
  <c r="DJ56" i="4"/>
  <c r="CU54" i="4"/>
  <c r="CV53" i="4"/>
  <c r="CU53" i="4"/>
  <c r="CL50" i="4"/>
  <c r="CM50" i="4"/>
  <c r="DK40" i="4"/>
  <c r="DJ40" i="4"/>
  <c r="CU38" i="4"/>
  <c r="CV37" i="4"/>
  <c r="CU37" i="4"/>
  <c r="CV164" i="4"/>
  <c r="CU164" i="4"/>
  <c r="CV180" i="4"/>
  <c r="CU180" i="4"/>
  <c r="CV196" i="4"/>
  <c r="CU196" i="4"/>
  <c r="CV251" i="4"/>
  <c r="CU251" i="4"/>
  <c r="CV267" i="4"/>
  <c r="CU267" i="4"/>
  <c r="CV282" i="4"/>
  <c r="CU282" i="4"/>
  <c r="CV296" i="4"/>
  <c r="CU296" i="4"/>
  <c r="CV310" i="4"/>
  <c r="CU310" i="4"/>
  <c r="CV328" i="4"/>
  <c r="CU328" i="4"/>
  <c r="CV344" i="4"/>
  <c r="CU344" i="4"/>
  <c r="CV360" i="4"/>
  <c r="CU360" i="4"/>
  <c r="CV376" i="4"/>
  <c r="CU376" i="4"/>
  <c r="CV392" i="4"/>
  <c r="CU392" i="4"/>
  <c r="CV414" i="4"/>
  <c r="CU414" i="4"/>
  <c r="CV458" i="4"/>
  <c r="CU458" i="4"/>
  <c r="CV508" i="4"/>
  <c r="CU508" i="4"/>
  <c r="CV175" i="4"/>
  <c r="CU175" i="4"/>
  <c r="CV191" i="4"/>
  <c r="CU191" i="4"/>
  <c r="CV207" i="4"/>
  <c r="CU207" i="4"/>
  <c r="CV242" i="4"/>
  <c r="CU242" i="4"/>
  <c r="CV258" i="4"/>
  <c r="CU258" i="4"/>
  <c r="CV274" i="4"/>
  <c r="CU274" i="4"/>
  <c r="CV295" i="4"/>
  <c r="CU295" i="4"/>
  <c r="CV313" i="4"/>
  <c r="CU313" i="4"/>
  <c r="CV327" i="4"/>
  <c r="CU327" i="4"/>
  <c r="CV343" i="4"/>
  <c r="CU343" i="4"/>
  <c r="CV359" i="4"/>
  <c r="CU359" i="4"/>
  <c r="CV375" i="4"/>
  <c r="CU375" i="4"/>
  <c r="CV391" i="4"/>
  <c r="CU391" i="4"/>
  <c r="CV430" i="4"/>
  <c r="CU430" i="4"/>
  <c r="CV494" i="4"/>
  <c r="CU494" i="4"/>
  <c r="CU170" i="4"/>
  <c r="CV170" i="4"/>
  <c r="CU186" i="4"/>
  <c r="CV186" i="4"/>
  <c r="CU202" i="4"/>
  <c r="CV202" i="4"/>
  <c r="CU241" i="4"/>
  <c r="CV241" i="4"/>
  <c r="CU257" i="4"/>
  <c r="CV257" i="4"/>
  <c r="CU273" i="4"/>
  <c r="CV273" i="4"/>
  <c r="CU286" i="4"/>
  <c r="CV286" i="4"/>
  <c r="CU300" i="4"/>
  <c r="CV300" i="4"/>
  <c r="CU318" i="4"/>
  <c r="CV318" i="4"/>
  <c r="CU334" i="4"/>
  <c r="CV334" i="4"/>
  <c r="CU350" i="4"/>
  <c r="CV350" i="4"/>
  <c r="CU366" i="4"/>
  <c r="CV366" i="4"/>
  <c r="CU382" i="4"/>
  <c r="CV382" i="4"/>
  <c r="CU398" i="4"/>
  <c r="CV398" i="4"/>
  <c r="CV450" i="4"/>
  <c r="CU450" i="4"/>
  <c r="CV512" i="4"/>
  <c r="CU512" i="4"/>
  <c r="CV401" i="4"/>
  <c r="CU401" i="4"/>
  <c r="CV417" i="4"/>
  <c r="CU417" i="4"/>
  <c r="CV433" i="4"/>
  <c r="CU433" i="4"/>
  <c r="CV449" i="4"/>
  <c r="CU449" i="4"/>
  <c r="CV465" i="4"/>
  <c r="CU465" i="4"/>
  <c r="CV481" i="4"/>
  <c r="CU481" i="4"/>
  <c r="CV522" i="4"/>
  <c r="CU522" i="4"/>
  <c r="CU543" i="4"/>
  <c r="CV543" i="4"/>
  <c r="CU754" i="4"/>
  <c r="CV754" i="4"/>
  <c r="CV416" i="4"/>
  <c r="CU416" i="4"/>
  <c r="CV432" i="4"/>
  <c r="CU432" i="4"/>
  <c r="CV448" i="4"/>
  <c r="CU448" i="4"/>
  <c r="CV464" i="4"/>
  <c r="CU464" i="4"/>
  <c r="CV480" i="4"/>
  <c r="CU480" i="4"/>
  <c r="CV496" i="4"/>
  <c r="CU496" i="4"/>
  <c r="CV510" i="4"/>
  <c r="CU510" i="4"/>
  <c r="CU557" i="4"/>
  <c r="CV557" i="4"/>
  <c r="CV709" i="4"/>
  <c r="CU709" i="4"/>
  <c r="CU419" i="4"/>
  <c r="CV419" i="4"/>
  <c r="CU435" i="4"/>
  <c r="CV435" i="4"/>
  <c r="CU451" i="4"/>
  <c r="CV451" i="4"/>
  <c r="CU467" i="4"/>
  <c r="CV467" i="4"/>
  <c r="CU483" i="4"/>
  <c r="CV483" i="4"/>
  <c r="CU497" i="4"/>
  <c r="CV497" i="4"/>
  <c r="CV571" i="4"/>
  <c r="CU571" i="4"/>
  <c r="CV595" i="4"/>
  <c r="CU595" i="4"/>
  <c r="CV735" i="4"/>
  <c r="CU735" i="4"/>
  <c r="CU513" i="4"/>
  <c r="CV513" i="4"/>
  <c r="CV529" i="4"/>
  <c r="CU529" i="4"/>
  <c r="CU580" i="4"/>
  <c r="CV580" i="4"/>
  <c r="CU596" i="4"/>
  <c r="CV596" i="4"/>
  <c r="CV624" i="4"/>
  <c r="CU624" i="4"/>
  <c r="CV524" i="4"/>
  <c r="CU524" i="4"/>
  <c r="CV536" i="4"/>
  <c r="CU536" i="4"/>
  <c r="CV544" i="4"/>
  <c r="CU544" i="4"/>
  <c r="CV552" i="4"/>
  <c r="CU552" i="4"/>
  <c r="CV560" i="4"/>
  <c r="CU560" i="4"/>
  <c r="CV569" i="4"/>
  <c r="CU569" i="4"/>
  <c r="CV585" i="4"/>
  <c r="CU585" i="4"/>
  <c r="CV620" i="4"/>
  <c r="CU620" i="4"/>
  <c r="CU503" i="4"/>
  <c r="CV503" i="4"/>
  <c r="CU519" i="4"/>
  <c r="CV519" i="4"/>
  <c r="CV570" i="4"/>
  <c r="CU570" i="4"/>
  <c r="CV586" i="4"/>
  <c r="CU586" i="4"/>
  <c r="CV727" i="4"/>
  <c r="CU727" i="4"/>
  <c r="CU613" i="4"/>
  <c r="CV613" i="4"/>
  <c r="CU629" i="4"/>
  <c r="CV629" i="4"/>
  <c r="CU750" i="4"/>
  <c r="CV750" i="4"/>
  <c r="CU831" i="4"/>
  <c r="CV831" i="4"/>
  <c r="CV602" i="4"/>
  <c r="CU602" i="4"/>
  <c r="CV618" i="4"/>
  <c r="CU618" i="4"/>
  <c r="CU631" i="4"/>
  <c r="CV631" i="4"/>
  <c r="CU635" i="4"/>
  <c r="CV635" i="4"/>
  <c r="CU639" i="4"/>
  <c r="CV639" i="4"/>
  <c r="CU643" i="4"/>
  <c r="CV643" i="4"/>
  <c r="CU647" i="4"/>
  <c r="CV647" i="4"/>
  <c r="CU651" i="4"/>
  <c r="CV651" i="4"/>
  <c r="CU655" i="4"/>
  <c r="CV655" i="4"/>
  <c r="CU659" i="4"/>
  <c r="CV659" i="4"/>
  <c r="CU663" i="4"/>
  <c r="CV663" i="4"/>
  <c r="CU667" i="4"/>
  <c r="CV667" i="4"/>
  <c r="CU671" i="4"/>
  <c r="CV671" i="4"/>
  <c r="CU675" i="4"/>
  <c r="CV675" i="4"/>
  <c r="CU679" i="4"/>
  <c r="CV679" i="4"/>
  <c r="CU683" i="4"/>
  <c r="CV683" i="4"/>
  <c r="CU687" i="4"/>
  <c r="CV687" i="4"/>
  <c r="CU691" i="4"/>
  <c r="CV691" i="4"/>
  <c r="CU695" i="4"/>
  <c r="CV695" i="4"/>
  <c r="CU699" i="4"/>
  <c r="CV699" i="4"/>
  <c r="CV703" i="4"/>
  <c r="CU703" i="4"/>
  <c r="CU742" i="4"/>
  <c r="CV742" i="4"/>
  <c r="CU779" i="4"/>
  <c r="CV779" i="4"/>
  <c r="CV615" i="4"/>
  <c r="CU615" i="4"/>
  <c r="CU706" i="4"/>
  <c r="CV706" i="4"/>
  <c r="CU758" i="4"/>
  <c r="CV758" i="4"/>
  <c r="CU819" i="4"/>
  <c r="CV819" i="4"/>
  <c r="CU851" i="4"/>
  <c r="CV851" i="4"/>
  <c r="CV722" i="4"/>
  <c r="CU722" i="4"/>
  <c r="CV739" i="4"/>
  <c r="CU739" i="4"/>
  <c r="CV755" i="4"/>
  <c r="CU755" i="4"/>
  <c r="CV771" i="4"/>
  <c r="CU771" i="4"/>
  <c r="CU713" i="4"/>
  <c r="CV713" i="4"/>
  <c r="CU729" i="4"/>
  <c r="CV729" i="4"/>
  <c r="CV744" i="4"/>
  <c r="CU744" i="4"/>
  <c r="CV760" i="4"/>
  <c r="CU760" i="4"/>
  <c r="CV776" i="4"/>
  <c r="CU776" i="4"/>
  <c r="CV716" i="4"/>
  <c r="CU716" i="4"/>
  <c r="CV732" i="4"/>
  <c r="CU732" i="4"/>
  <c r="CV749" i="4"/>
  <c r="CU749" i="4"/>
  <c r="CV765" i="4"/>
  <c r="CU765" i="4"/>
  <c r="CV790" i="4"/>
  <c r="CU790" i="4"/>
  <c r="CV784" i="4"/>
  <c r="CU784" i="4"/>
  <c r="CV801" i="4"/>
  <c r="CU801" i="4"/>
  <c r="CU816" i="4"/>
  <c r="CV816" i="4"/>
  <c r="CU832" i="4"/>
  <c r="CV832" i="4"/>
  <c r="CU848" i="4"/>
  <c r="CV848" i="4"/>
  <c r="CV800" i="4"/>
  <c r="CU800" i="4"/>
  <c r="CU817" i="4"/>
  <c r="CV817" i="4"/>
  <c r="CU833" i="4"/>
  <c r="CV833" i="4"/>
  <c r="CU849" i="4"/>
  <c r="CV849" i="4"/>
  <c r="CV778" i="4"/>
  <c r="CU778" i="4"/>
  <c r="CV795" i="4"/>
  <c r="CU795" i="4"/>
  <c r="CU810" i="4"/>
  <c r="CV810" i="4"/>
  <c r="CU826" i="4"/>
  <c r="CV826" i="4"/>
  <c r="CU842" i="4"/>
  <c r="CV842" i="4"/>
  <c r="CU858" i="4"/>
  <c r="CV858" i="4"/>
  <c r="CV867" i="4"/>
  <c r="CU867" i="4"/>
  <c r="CV875" i="4"/>
  <c r="CU875" i="4"/>
  <c r="CV883" i="4"/>
  <c r="CU883" i="4"/>
  <c r="CV891" i="4"/>
  <c r="CU891" i="4"/>
  <c r="CU895" i="4"/>
  <c r="CV895" i="4"/>
  <c r="CV864" i="4"/>
  <c r="CU864" i="4"/>
  <c r="CV872" i="4"/>
  <c r="CU872" i="4"/>
  <c r="CV880" i="4"/>
  <c r="CU880" i="4"/>
  <c r="CV888" i="4"/>
  <c r="CU888" i="4"/>
  <c r="CU897" i="4"/>
  <c r="CV897" i="4"/>
  <c r="CV933" i="4"/>
  <c r="CU933" i="4"/>
  <c r="CU902" i="4"/>
  <c r="CV902" i="4"/>
  <c r="CV906" i="4"/>
  <c r="CU906" i="4"/>
  <c r="CV910" i="4"/>
  <c r="CU910" i="4"/>
  <c r="CV914" i="4"/>
  <c r="CU914" i="4"/>
  <c r="CV918" i="4"/>
  <c r="CU918" i="4"/>
  <c r="CV922" i="4"/>
  <c r="CU922" i="4"/>
  <c r="CV926" i="4"/>
  <c r="CU926" i="4"/>
  <c r="CV930" i="4"/>
  <c r="CU930" i="4"/>
  <c r="CV931" i="4"/>
  <c r="CU931" i="4"/>
  <c r="CU943" i="4"/>
  <c r="CV943" i="4"/>
  <c r="CU946" i="4"/>
  <c r="CV946" i="4"/>
  <c r="CU941" i="4"/>
  <c r="CV941" i="4"/>
  <c r="CU944" i="4"/>
  <c r="CV944" i="4"/>
  <c r="CU966" i="4"/>
  <c r="CV966" i="4"/>
  <c r="CV957" i="4"/>
  <c r="CU957" i="4"/>
  <c r="CV961" i="4"/>
  <c r="CU961" i="4"/>
  <c r="CU969" i="4"/>
  <c r="CV969" i="4"/>
  <c r="CV978" i="4"/>
  <c r="CU978" i="4"/>
  <c r="CV973" i="4"/>
  <c r="CU973" i="4"/>
  <c r="CV38" i="4"/>
  <c r="DJ13" i="4"/>
  <c r="BE12" i="4"/>
  <c r="CM819" i="4"/>
  <c r="CM835" i="4"/>
  <c r="CM851" i="4"/>
  <c r="CM812" i="4"/>
  <c r="CM828" i="4"/>
  <c r="CM844" i="4"/>
  <c r="CM860" i="4"/>
  <c r="CM821" i="4"/>
  <c r="CM837" i="4"/>
  <c r="CM853" i="4"/>
  <c r="CM822" i="4"/>
  <c r="CM838" i="4"/>
  <c r="CM854" i="4"/>
  <c r="CM894" i="4"/>
  <c r="CM900" i="4"/>
  <c r="CM893" i="4"/>
  <c r="CM920" i="4"/>
  <c r="CM865" i="4"/>
  <c r="CM869" i="4"/>
  <c r="CM873" i="4"/>
  <c r="CM877" i="4"/>
  <c r="CM881" i="4"/>
  <c r="CM885" i="4"/>
  <c r="CM889" i="4"/>
  <c r="CM895" i="4"/>
  <c r="CM904" i="4"/>
  <c r="CM917" i="4"/>
  <c r="CM906" i="4"/>
  <c r="CM922" i="4"/>
  <c r="CM929" i="4"/>
  <c r="CM933" i="4"/>
  <c r="CM937" i="4"/>
  <c r="DK17" i="4"/>
  <c r="DJ49" i="4"/>
  <c r="BI12" i="4"/>
  <c r="CV54" i="4"/>
  <c r="DD48" i="4"/>
  <c r="DE48" i="4"/>
  <c r="DJ45" i="4"/>
  <c r="DD32" i="4"/>
  <c r="DE32" i="4"/>
  <c r="DK24" i="4"/>
  <c r="DK16" i="4"/>
  <c r="DD80" i="4"/>
  <c r="DE80" i="4"/>
  <c r="DD120" i="4"/>
  <c r="DE120" i="4"/>
  <c r="DE35" i="4"/>
  <c r="DD35" i="4"/>
  <c r="DE51" i="4"/>
  <c r="DD51" i="4"/>
  <c r="DD67" i="4"/>
  <c r="DE67" i="4"/>
  <c r="DD83" i="4"/>
  <c r="DE83" i="4"/>
  <c r="DE99" i="4"/>
  <c r="DD99" i="4"/>
  <c r="DD115" i="4"/>
  <c r="DE115" i="4"/>
  <c r="DD131" i="4"/>
  <c r="DE131" i="4"/>
  <c r="DD147" i="4"/>
  <c r="DE147" i="4"/>
  <c r="DD163" i="4"/>
  <c r="DE163" i="4"/>
  <c r="DD246" i="4"/>
  <c r="DE246" i="4"/>
  <c r="DD323" i="4"/>
  <c r="DE323" i="4"/>
  <c r="DD359" i="4"/>
  <c r="DE359" i="4"/>
  <c r="DD391" i="4"/>
  <c r="DE391" i="4"/>
  <c r="DD104" i="4"/>
  <c r="DE104" i="4"/>
  <c r="DD148" i="4"/>
  <c r="DE148" i="4"/>
  <c r="DD327" i="4"/>
  <c r="DE327" i="4"/>
  <c r="DE15" i="4"/>
  <c r="DD15" i="4"/>
  <c r="DE22" i="4"/>
  <c r="DD22" i="4"/>
  <c r="DE38" i="4"/>
  <c r="DD38" i="4"/>
  <c r="DE54" i="4"/>
  <c r="DD54" i="4"/>
  <c r="DE70" i="4"/>
  <c r="DD70" i="4"/>
  <c r="DE86" i="4"/>
  <c r="DD86" i="4"/>
  <c r="DE102" i="4"/>
  <c r="DD102" i="4"/>
  <c r="DE118" i="4"/>
  <c r="DD118" i="4"/>
  <c r="DE134" i="4"/>
  <c r="DD134" i="4"/>
  <c r="DE150" i="4"/>
  <c r="DD150" i="4"/>
  <c r="DD183" i="4"/>
  <c r="DE183" i="4"/>
  <c r="DD266" i="4"/>
  <c r="DE266" i="4"/>
  <c r="DD297" i="4"/>
  <c r="DE297" i="4"/>
  <c r="DD444" i="4"/>
  <c r="DE444" i="4"/>
  <c r="DD60" i="4"/>
  <c r="DE60" i="4"/>
  <c r="DD112" i="4"/>
  <c r="DE112" i="4"/>
  <c r="DD152" i="4"/>
  <c r="DE152" i="4"/>
  <c r="DD179" i="4"/>
  <c r="DE179" i="4"/>
  <c r="DD301" i="4"/>
  <c r="DE301" i="4"/>
  <c r="DE17" i="4"/>
  <c r="DD17" i="4"/>
  <c r="DE33" i="4"/>
  <c r="DD33" i="4"/>
  <c r="DE49" i="4"/>
  <c r="DD49" i="4"/>
  <c r="DE65" i="4"/>
  <c r="DD65" i="4"/>
  <c r="DE81" i="4"/>
  <c r="DD81" i="4"/>
  <c r="DE97" i="4"/>
  <c r="DD97" i="4"/>
  <c r="DE113" i="4"/>
  <c r="DD113" i="4"/>
  <c r="DE129" i="4"/>
  <c r="DD129" i="4"/>
  <c r="DE145" i="4"/>
  <c r="DD145" i="4"/>
  <c r="DE161" i="4"/>
  <c r="DD161" i="4"/>
  <c r="BA12" i="4"/>
  <c r="DE236" i="4"/>
  <c r="DD236" i="4"/>
  <c r="DD331" i="4"/>
  <c r="DE331" i="4"/>
  <c r="DD371" i="4"/>
  <c r="DE371" i="4"/>
  <c r="DD408" i="4"/>
  <c r="DE408" i="4"/>
  <c r="DE174" i="4"/>
  <c r="DD174" i="4"/>
  <c r="DE190" i="4"/>
  <c r="DD190" i="4"/>
  <c r="DE206" i="4"/>
  <c r="DD206" i="4"/>
  <c r="DE249" i="4"/>
  <c r="DD249" i="4"/>
  <c r="DE265" i="4"/>
  <c r="DD265" i="4"/>
  <c r="DE286" i="4"/>
  <c r="DD286" i="4"/>
  <c r="DE304" i="4"/>
  <c r="DD304" i="4"/>
  <c r="DE322" i="4"/>
  <c r="DD322" i="4"/>
  <c r="DE338" i="4"/>
  <c r="DD338" i="4"/>
  <c r="DE354" i="4"/>
  <c r="DD354" i="4"/>
  <c r="DE370" i="4"/>
  <c r="DD370" i="4"/>
  <c r="DE386" i="4"/>
  <c r="DD386" i="4"/>
  <c r="DD432" i="4"/>
  <c r="DE432" i="4"/>
  <c r="DD496" i="4"/>
  <c r="DE496" i="4"/>
  <c r="DE169" i="4"/>
  <c r="DD169" i="4"/>
  <c r="DE185" i="4"/>
  <c r="DD185" i="4"/>
  <c r="DE201" i="4"/>
  <c r="DD201" i="4"/>
  <c r="DE237" i="4"/>
  <c r="DD237" i="4"/>
  <c r="DE252" i="4"/>
  <c r="DD252" i="4"/>
  <c r="DE268" i="4"/>
  <c r="DD268" i="4"/>
  <c r="DE282" i="4"/>
  <c r="DD282" i="4"/>
  <c r="DE296" i="4"/>
  <c r="DD296" i="4"/>
  <c r="DE311" i="4"/>
  <c r="DD311" i="4"/>
  <c r="DE325" i="4"/>
  <c r="DD325" i="4"/>
  <c r="DE341" i="4"/>
  <c r="DD341" i="4"/>
  <c r="DE357" i="4"/>
  <c r="DD357" i="4"/>
  <c r="DE373" i="4"/>
  <c r="DD373" i="4"/>
  <c r="DE389" i="4"/>
  <c r="DD389" i="4"/>
  <c r="DD436" i="4"/>
  <c r="DE436" i="4"/>
  <c r="DE548" i="4"/>
  <c r="DD548" i="4"/>
  <c r="DE176" i="4"/>
  <c r="DD176" i="4"/>
  <c r="DE192" i="4"/>
  <c r="DD192" i="4"/>
  <c r="DE208" i="4"/>
  <c r="DD208" i="4"/>
  <c r="DE251" i="4"/>
  <c r="DD251" i="4"/>
  <c r="DE267" i="4"/>
  <c r="DD267" i="4"/>
  <c r="DE284" i="4"/>
  <c r="DD284" i="4"/>
  <c r="DE302" i="4"/>
  <c r="DD302" i="4"/>
  <c r="DE320" i="4"/>
  <c r="DD320" i="4"/>
  <c r="DE336" i="4"/>
  <c r="DD336" i="4"/>
  <c r="DE352" i="4"/>
  <c r="DD352" i="4"/>
  <c r="DE368" i="4"/>
  <c r="DD368" i="4"/>
  <c r="DE384" i="4"/>
  <c r="DD384" i="4"/>
  <c r="DE400" i="4"/>
  <c r="DD400" i="4"/>
  <c r="DD424" i="4"/>
  <c r="DE424" i="4"/>
  <c r="DD488" i="4"/>
  <c r="DE488" i="4"/>
  <c r="DE407" i="4"/>
  <c r="DD407" i="4"/>
  <c r="DE423" i="4"/>
  <c r="DD423" i="4"/>
  <c r="DE439" i="4"/>
  <c r="DD439" i="4"/>
  <c r="DE455" i="4"/>
  <c r="DD455" i="4"/>
  <c r="DE471" i="4"/>
  <c r="DD471" i="4"/>
  <c r="DE487" i="4"/>
  <c r="DD487" i="4"/>
  <c r="DD504" i="4"/>
  <c r="DE504" i="4"/>
  <c r="DE538" i="4"/>
  <c r="DD538" i="4"/>
  <c r="DE564" i="4"/>
  <c r="DD564" i="4"/>
  <c r="DE648" i="4"/>
  <c r="DD648" i="4"/>
  <c r="DE677" i="4"/>
  <c r="DD677" i="4"/>
  <c r="DE693" i="4"/>
  <c r="DD693" i="4"/>
  <c r="DE402" i="4"/>
  <c r="DD402" i="4"/>
  <c r="DE418" i="4"/>
  <c r="DD418" i="4"/>
  <c r="DE434" i="4"/>
  <c r="DD434" i="4"/>
  <c r="DE450" i="4"/>
  <c r="DD450" i="4"/>
  <c r="DE466" i="4"/>
  <c r="DD466" i="4"/>
  <c r="DE482" i="4"/>
  <c r="DD482" i="4"/>
  <c r="DD520" i="4"/>
  <c r="DE520" i="4"/>
  <c r="DE556" i="4"/>
  <c r="DD556" i="4"/>
  <c r="DE569" i="4"/>
  <c r="DD569" i="4"/>
  <c r="DE597" i="4"/>
  <c r="DD597" i="4"/>
  <c r="DE409" i="4"/>
  <c r="DD409" i="4"/>
  <c r="DE425" i="4"/>
  <c r="DD425" i="4"/>
  <c r="DE441" i="4"/>
  <c r="DD441" i="4"/>
  <c r="DE457" i="4"/>
  <c r="DD457" i="4"/>
  <c r="DE473" i="4"/>
  <c r="DD473" i="4"/>
  <c r="DE489" i="4"/>
  <c r="DD489" i="4"/>
  <c r="DD506" i="4"/>
  <c r="DE506" i="4"/>
  <c r="DE554" i="4"/>
  <c r="DD554" i="4"/>
  <c r="DE663" i="4"/>
  <c r="DD663" i="4"/>
  <c r="DE679" i="4"/>
  <c r="DD679" i="4"/>
  <c r="DE695" i="4"/>
  <c r="DD695" i="4"/>
  <c r="DE499" i="4"/>
  <c r="DD499" i="4"/>
  <c r="DE515" i="4"/>
  <c r="DD515" i="4"/>
  <c r="DE531" i="4"/>
  <c r="DD531" i="4"/>
  <c r="DE582" i="4"/>
  <c r="DD582" i="4"/>
  <c r="DE598" i="4"/>
  <c r="DD598" i="4"/>
  <c r="DE645" i="4"/>
  <c r="DD645" i="4"/>
  <c r="DE661" i="4"/>
  <c r="DD661" i="4"/>
  <c r="DE526" i="4"/>
  <c r="DD526" i="4"/>
  <c r="DE537" i="4"/>
  <c r="DD537" i="4"/>
  <c r="DE545" i="4"/>
  <c r="DD545" i="4"/>
  <c r="DE553" i="4"/>
  <c r="DD553" i="4"/>
  <c r="DE561" i="4"/>
  <c r="DD561" i="4"/>
  <c r="DD571" i="4"/>
  <c r="DE571" i="4"/>
  <c r="DD587" i="4"/>
  <c r="DE587" i="4"/>
  <c r="DE610" i="4"/>
  <c r="DD610" i="4"/>
  <c r="DE638" i="4"/>
  <c r="DD638" i="4"/>
  <c r="DE654" i="4"/>
  <c r="DD654" i="4"/>
  <c r="DE666" i="4"/>
  <c r="DD666" i="4"/>
  <c r="DE674" i="4"/>
  <c r="DD674" i="4"/>
  <c r="DE682" i="4"/>
  <c r="DD682" i="4"/>
  <c r="DE690" i="4"/>
  <c r="DD690" i="4"/>
  <c r="DE698" i="4"/>
  <c r="DD698" i="4"/>
  <c r="DE497" i="4"/>
  <c r="DD497" i="4"/>
  <c r="DE513" i="4"/>
  <c r="DD513" i="4"/>
  <c r="DE529" i="4"/>
  <c r="DD529" i="4"/>
  <c r="DE580" i="4"/>
  <c r="DD580" i="4"/>
  <c r="DE596" i="4"/>
  <c r="DD596" i="4"/>
  <c r="DE631" i="4"/>
  <c r="DD631" i="4"/>
  <c r="DE647" i="4"/>
  <c r="DD647" i="4"/>
  <c r="DD707" i="4"/>
  <c r="DE707" i="4"/>
  <c r="DE611" i="4"/>
  <c r="DD611" i="4"/>
  <c r="DE627" i="4"/>
  <c r="DD627" i="4"/>
  <c r="DE737" i="4"/>
  <c r="DD737" i="4"/>
  <c r="DD608" i="4"/>
  <c r="DE608" i="4"/>
  <c r="DD624" i="4"/>
  <c r="DE624" i="4"/>
  <c r="DD721" i="4"/>
  <c r="DE721" i="4"/>
  <c r="DE605" i="4"/>
  <c r="DD605" i="4"/>
  <c r="DE621" i="4"/>
  <c r="DD621" i="4"/>
  <c r="DE708" i="4"/>
  <c r="DD708" i="4"/>
  <c r="DE760" i="4"/>
  <c r="DD760" i="4"/>
  <c r="DD779" i="4"/>
  <c r="DE779" i="4"/>
  <c r="DE720" i="4"/>
  <c r="DD720" i="4"/>
  <c r="DE736" i="4"/>
  <c r="DD736" i="4"/>
  <c r="DE753" i="4"/>
  <c r="DD753" i="4"/>
  <c r="DE769" i="4"/>
  <c r="DD769" i="4"/>
  <c r="DE719" i="4"/>
  <c r="DD719" i="4"/>
  <c r="DE735" i="4"/>
  <c r="DD735" i="4"/>
  <c r="DD750" i="4"/>
  <c r="DE750" i="4"/>
  <c r="DD766" i="4"/>
  <c r="DE766" i="4"/>
  <c r="DE782" i="4"/>
  <c r="DD782" i="4"/>
  <c r="DE726" i="4"/>
  <c r="DD726" i="4"/>
  <c r="DE743" i="4"/>
  <c r="DD743" i="4"/>
  <c r="DE759" i="4"/>
  <c r="DD759" i="4"/>
  <c r="DE775" i="4"/>
  <c r="DD775" i="4"/>
  <c r="DE824" i="4"/>
  <c r="DD824" i="4"/>
  <c r="DE840" i="4"/>
  <c r="DD840" i="4"/>
  <c r="DE856" i="4"/>
  <c r="DD856" i="4"/>
  <c r="DE778" i="4"/>
  <c r="DD778" i="4"/>
  <c r="DE817" i="4"/>
  <c r="DD817" i="4"/>
  <c r="DE833" i="4"/>
  <c r="DD833" i="4"/>
  <c r="DE849" i="4"/>
  <c r="DD849" i="4"/>
  <c r="DE810" i="4"/>
  <c r="DD810" i="4"/>
  <c r="DE826" i="4"/>
  <c r="DD826" i="4"/>
  <c r="DE842" i="4"/>
  <c r="DD842" i="4"/>
  <c r="DE858" i="4"/>
  <c r="DD858" i="4"/>
  <c r="DE811" i="4"/>
  <c r="DD811" i="4"/>
  <c r="DE827" i="4"/>
  <c r="DD827" i="4"/>
  <c r="DE843" i="4"/>
  <c r="DD843" i="4"/>
  <c r="DE859" i="4"/>
  <c r="DD859" i="4"/>
  <c r="DE870" i="4"/>
  <c r="DD870" i="4"/>
  <c r="DE878" i="4"/>
  <c r="DD878" i="4"/>
  <c r="DE884" i="4"/>
  <c r="DD884" i="4"/>
  <c r="DE892" i="4"/>
  <c r="DD892" i="4"/>
  <c r="DE908" i="4"/>
  <c r="DD908" i="4"/>
  <c r="DE787" i="4"/>
  <c r="DD787" i="4"/>
  <c r="DE791" i="4"/>
  <c r="DD791" i="4"/>
  <c r="DE795" i="4"/>
  <c r="DD795" i="4"/>
  <c r="DE799" i="4"/>
  <c r="DD799" i="4"/>
  <c r="DE803" i="4"/>
  <c r="DD803" i="4"/>
  <c r="DE807" i="4"/>
  <c r="DD807" i="4"/>
  <c r="DD780" i="4"/>
  <c r="DE780" i="4"/>
  <c r="DE867" i="4"/>
  <c r="DD867" i="4"/>
  <c r="DE875" i="4"/>
  <c r="DD875" i="4"/>
  <c r="DE883" i="4"/>
  <c r="DD883" i="4"/>
  <c r="DE891" i="4"/>
  <c r="DD891" i="4"/>
  <c r="DD900" i="4"/>
  <c r="DE900" i="4"/>
  <c r="DD913" i="4"/>
  <c r="DE913" i="4"/>
  <c r="DE910" i="4"/>
  <c r="DD910" i="4"/>
  <c r="DE926" i="4"/>
  <c r="DD926" i="4"/>
  <c r="DE915" i="4"/>
  <c r="DD915" i="4"/>
  <c r="DE927" i="4"/>
  <c r="DD927" i="4"/>
  <c r="DE959" i="4"/>
  <c r="DD959" i="4"/>
  <c r="DE933" i="4"/>
  <c r="DD933" i="4"/>
  <c r="DE937" i="4"/>
  <c r="DD937" i="4"/>
  <c r="DE948" i="4"/>
  <c r="DD948" i="4"/>
  <c r="DE949" i="4"/>
  <c r="DD949" i="4"/>
  <c r="DD940" i="4"/>
  <c r="CM940" i="4"/>
  <c r="DE940" i="4"/>
  <c r="DD944" i="4"/>
  <c r="DE944" i="4"/>
  <c r="CM944" i="4"/>
  <c r="DE958" i="4"/>
  <c r="DD958" i="4"/>
  <c r="DD964" i="4"/>
  <c r="CM964" i="4"/>
  <c r="DE964" i="4"/>
  <c r="DG968" i="4"/>
  <c r="DH968" i="4" s="1"/>
  <c r="DF968" i="4"/>
  <c r="DE972" i="4"/>
  <c r="CM972" i="4"/>
  <c r="DE976" i="4"/>
  <c r="CM976" i="4"/>
  <c r="DE980" i="4"/>
  <c r="CM980" i="4"/>
  <c r="CO980" i="4" l="1"/>
  <c r="CP980" i="4" s="1"/>
  <c r="CN980" i="4"/>
  <c r="DG964" i="4"/>
  <c r="DH964" i="4" s="1"/>
  <c r="DF964" i="4"/>
  <c r="DG949" i="4"/>
  <c r="DH949" i="4" s="1"/>
  <c r="DF949" i="4"/>
  <c r="DG915" i="4"/>
  <c r="DH915" i="4" s="1"/>
  <c r="DF915" i="4"/>
  <c r="DG883" i="4"/>
  <c r="DH883" i="4" s="1"/>
  <c r="DF883" i="4"/>
  <c r="DF791" i="4"/>
  <c r="DG791" i="4"/>
  <c r="DH791" i="4" s="1"/>
  <c r="DG870" i="4"/>
  <c r="DH870" i="4" s="1"/>
  <c r="DF870" i="4"/>
  <c r="DG811" i="4"/>
  <c r="DH811" i="4" s="1"/>
  <c r="DF811" i="4"/>
  <c r="DG833" i="4"/>
  <c r="DH833" i="4" s="1"/>
  <c r="DF833" i="4"/>
  <c r="DG775" i="4"/>
  <c r="DH775" i="4" s="1"/>
  <c r="DF775" i="4"/>
  <c r="DG720" i="4"/>
  <c r="DH720" i="4" s="1"/>
  <c r="DF720" i="4"/>
  <c r="DG631" i="4"/>
  <c r="DH631" i="4" s="1"/>
  <c r="DF631" i="4"/>
  <c r="DG698" i="4"/>
  <c r="DH698" i="4" s="1"/>
  <c r="DF698" i="4"/>
  <c r="DG638" i="4"/>
  <c r="DH638" i="4" s="1"/>
  <c r="DF638" i="4"/>
  <c r="DG545" i="4"/>
  <c r="DH545" i="4" s="1"/>
  <c r="DF545" i="4"/>
  <c r="DG645" i="4"/>
  <c r="DH645" i="4" s="1"/>
  <c r="DF645" i="4"/>
  <c r="DG695" i="4"/>
  <c r="DH695" i="4" s="1"/>
  <c r="DF695" i="4"/>
  <c r="DG441" i="4"/>
  <c r="DH441" i="4" s="1"/>
  <c r="DF441" i="4"/>
  <c r="DG402" i="4"/>
  <c r="DH402" i="4" s="1"/>
  <c r="DF402" i="4"/>
  <c r="DG471" i="4"/>
  <c r="DH471" i="4" s="1"/>
  <c r="DF471" i="4"/>
  <c r="DG320" i="4"/>
  <c r="DH320" i="4" s="1"/>
  <c r="DF320" i="4"/>
  <c r="DG192" i="4"/>
  <c r="DH192" i="4" s="1"/>
  <c r="DF192" i="4"/>
  <c r="DF357" i="4"/>
  <c r="DG357" i="4"/>
  <c r="DH357" i="4" s="1"/>
  <c r="DF268" i="4"/>
  <c r="DG268" i="4"/>
  <c r="DH268" i="4" s="1"/>
  <c r="DG386" i="4"/>
  <c r="DH386" i="4" s="1"/>
  <c r="DF386" i="4"/>
  <c r="DG286" i="4"/>
  <c r="DH286" i="4" s="1"/>
  <c r="DF286" i="4"/>
  <c r="DG60" i="4"/>
  <c r="DH60" i="4" s="1"/>
  <c r="DF60" i="4"/>
  <c r="DG391" i="4"/>
  <c r="DH391" i="4" s="1"/>
  <c r="DF391" i="4"/>
  <c r="DG131" i="4"/>
  <c r="DH131" i="4" s="1"/>
  <c r="DF131" i="4"/>
  <c r="DG80" i="4"/>
  <c r="DH80" i="4" s="1"/>
  <c r="DF80" i="4"/>
  <c r="DL17" i="4"/>
  <c r="DM17" i="4"/>
  <c r="DN17" i="4" s="1"/>
  <c r="CO877" i="4"/>
  <c r="CP877" i="4" s="1"/>
  <c r="CN877" i="4"/>
  <c r="CN854" i="4"/>
  <c r="CO854" i="4"/>
  <c r="CP854" i="4" s="1"/>
  <c r="CN819" i="4"/>
  <c r="CO819" i="4"/>
  <c r="CP819" i="4" s="1"/>
  <c r="CX848" i="4"/>
  <c r="CY848" i="4" s="1"/>
  <c r="CW848" i="4"/>
  <c r="CX713" i="4"/>
  <c r="CY713" i="4" s="1"/>
  <c r="CW713" i="4"/>
  <c r="CX819" i="4"/>
  <c r="CY819" i="4" s="1"/>
  <c r="CW819" i="4"/>
  <c r="CX679" i="4"/>
  <c r="CY679" i="4" s="1"/>
  <c r="CW679" i="4"/>
  <c r="CX655" i="4"/>
  <c r="CY655" i="4" s="1"/>
  <c r="CW655" i="4"/>
  <c r="CX631" i="4"/>
  <c r="CY631" i="4" s="1"/>
  <c r="CW631" i="4"/>
  <c r="CX613" i="4"/>
  <c r="CY613" i="4" s="1"/>
  <c r="CW613" i="4"/>
  <c r="CX580" i="4"/>
  <c r="CY580" i="4" s="1"/>
  <c r="CW580" i="4"/>
  <c r="CX467" i="4"/>
  <c r="CY467" i="4" s="1"/>
  <c r="CW467" i="4"/>
  <c r="CX334" i="4"/>
  <c r="CY334" i="4" s="1"/>
  <c r="CW334" i="4"/>
  <c r="CX241" i="4"/>
  <c r="CY241" i="4" s="1"/>
  <c r="CW241" i="4"/>
  <c r="DM108" i="4"/>
  <c r="DN108" i="4" s="1"/>
  <c r="DL108" i="4"/>
  <c r="DM128" i="4"/>
  <c r="DN128" i="4" s="1"/>
  <c r="DL128" i="4"/>
  <c r="CX237" i="4"/>
  <c r="CY237" i="4" s="1"/>
  <c r="CW237" i="4"/>
  <c r="CO803" i="4"/>
  <c r="CP803" i="4" s="1"/>
  <c r="CN803" i="4"/>
  <c r="CO622" i="4"/>
  <c r="CP622" i="4" s="1"/>
  <c r="CN622" i="4"/>
  <c r="CN510" i="4"/>
  <c r="CO510" i="4"/>
  <c r="CP510" i="4" s="1"/>
  <c r="CO478" i="4"/>
  <c r="CP478" i="4" s="1"/>
  <c r="CN478" i="4"/>
  <c r="CO365" i="4"/>
  <c r="CP365" i="4" s="1"/>
  <c r="CN365" i="4"/>
  <c r="DL35" i="4"/>
  <c r="DM35" i="4"/>
  <c r="DN35" i="4" s="1"/>
  <c r="DL59" i="4"/>
  <c r="DM59" i="4"/>
  <c r="DN59" i="4" s="1"/>
  <c r="CW84" i="4"/>
  <c r="CX84" i="4"/>
  <c r="CY84" i="4" s="1"/>
  <c r="DL111" i="4"/>
  <c r="DM111" i="4"/>
  <c r="DN111" i="4" s="1"/>
  <c r="DL143" i="4"/>
  <c r="DM143" i="4"/>
  <c r="DN143" i="4" s="1"/>
  <c r="CX268" i="4"/>
  <c r="CY268" i="4" s="1"/>
  <c r="CW268" i="4"/>
  <c r="DM538" i="4"/>
  <c r="DN538" i="4" s="1"/>
  <c r="DL538" i="4"/>
  <c r="DM453" i="4"/>
  <c r="DN453" i="4" s="1"/>
  <c r="DL453" i="4"/>
  <c r="DM481" i="4"/>
  <c r="DN481" i="4" s="1"/>
  <c r="DL481" i="4"/>
  <c r="DM34" i="4"/>
  <c r="DN34" i="4" s="1"/>
  <c r="DL34" i="4"/>
  <c r="CN92" i="4"/>
  <c r="CO92" i="4"/>
  <c r="CP92" i="4" s="1"/>
  <c r="CN124" i="4"/>
  <c r="CO124" i="4"/>
  <c r="CP124" i="4" s="1"/>
  <c r="DG953" i="4"/>
  <c r="DH953" i="4" s="1"/>
  <c r="DF953" i="4"/>
  <c r="DG885" i="4"/>
  <c r="DH885" i="4" s="1"/>
  <c r="DF885" i="4"/>
  <c r="DG815" i="4"/>
  <c r="DH815" i="4" s="1"/>
  <c r="DF815" i="4"/>
  <c r="DG844" i="4"/>
  <c r="DH844" i="4" s="1"/>
  <c r="DF844" i="4"/>
  <c r="DG625" i="4"/>
  <c r="DH625" i="4" s="1"/>
  <c r="DF625" i="4"/>
  <c r="DG684" i="4"/>
  <c r="DH684" i="4" s="1"/>
  <c r="DF684" i="4"/>
  <c r="DG570" i="4"/>
  <c r="DH570" i="4" s="1"/>
  <c r="DF570" i="4"/>
  <c r="DG429" i="4"/>
  <c r="DH429" i="4" s="1"/>
  <c r="DF429" i="4"/>
  <c r="DG443" i="4"/>
  <c r="DH443" i="4" s="1"/>
  <c r="DF443" i="4"/>
  <c r="DF393" i="4"/>
  <c r="DG393" i="4"/>
  <c r="DH393" i="4" s="1"/>
  <c r="DG326" i="4"/>
  <c r="DH326" i="4" s="1"/>
  <c r="DF326" i="4"/>
  <c r="DF106" i="4"/>
  <c r="DG106" i="4"/>
  <c r="DH106" i="4" s="1"/>
  <c r="CW932" i="4"/>
  <c r="CX932" i="4"/>
  <c r="CY932" i="4" s="1"/>
  <c r="CW704" i="4"/>
  <c r="CX704" i="4"/>
  <c r="CY704" i="4" s="1"/>
  <c r="CX484" i="4"/>
  <c r="CY484" i="4" s="1"/>
  <c r="CW484" i="4"/>
  <c r="CX331" i="4"/>
  <c r="CY331" i="4" s="1"/>
  <c r="CW331" i="4"/>
  <c r="CW168" i="4"/>
  <c r="CX168" i="4"/>
  <c r="CY168" i="4" s="1"/>
  <c r="DM104" i="4"/>
  <c r="DN104" i="4" s="1"/>
  <c r="DL104" i="4"/>
  <c r="CO740" i="4"/>
  <c r="CP740" i="4" s="1"/>
  <c r="CN740" i="4"/>
  <c r="CO645" i="4"/>
  <c r="CP645" i="4" s="1"/>
  <c r="CN645" i="4"/>
  <c r="CO517" i="4"/>
  <c r="CP517" i="4" s="1"/>
  <c r="CN517" i="4"/>
  <c r="CO453" i="4"/>
  <c r="CP453" i="4" s="1"/>
  <c r="CN453" i="4"/>
  <c r="CN339" i="4"/>
  <c r="CO339" i="4"/>
  <c r="CP339" i="4" s="1"/>
  <c r="CO302" i="4"/>
  <c r="CP302" i="4" s="1"/>
  <c r="CN302" i="4"/>
  <c r="CO45" i="4"/>
  <c r="CP45" i="4" s="1"/>
  <c r="CN45" i="4"/>
  <c r="CX123" i="4"/>
  <c r="CY123" i="4" s="1"/>
  <c r="CW123" i="4"/>
  <c r="CO975" i="4"/>
  <c r="CP975" i="4" s="1"/>
  <c r="CN975" i="4"/>
  <c r="DG950" i="4"/>
  <c r="DH950" i="4" s="1"/>
  <c r="DF950" i="4"/>
  <c r="DG897" i="4"/>
  <c r="DH897" i="4" s="1"/>
  <c r="DF897" i="4"/>
  <c r="DG798" i="4"/>
  <c r="DH798" i="4" s="1"/>
  <c r="DF798" i="4"/>
  <c r="DG882" i="4"/>
  <c r="DH882" i="4" s="1"/>
  <c r="DF882" i="4"/>
  <c r="DF785" i="4"/>
  <c r="DG785" i="4"/>
  <c r="DH785" i="4" s="1"/>
  <c r="DG739" i="4"/>
  <c r="DH739" i="4" s="1"/>
  <c r="DF739" i="4"/>
  <c r="DF715" i="4"/>
  <c r="DG715" i="4"/>
  <c r="DH715" i="4" s="1"/>
  <c r="DG617" i="4"/>
  <c r="DH617" i="4" s="1"/>
  <c r="DF617" i="4"/>
  <c r="DG623" i="4"/>
  <c r="DH623" i="4" s="1"/>
  <c r="DF623" i="4"/>
  <c r="DG576" i="4"/>
  <c r="DH576" i="4" s="1"/>
  <c r="DF576" i="4"/>
  <c r="DG680" i="4"/>
  <c r="DH680" i="4" s="1"/>
  <c r="DF680" i="4"/>
  <c r="DG543" i="4"/>
  <c r="DH543" i="4" s="1"/>
  <c r="DF543" i="4"/>
  <c r="DG641" i="4"/>
  <c r="DH641" i="4" s="1"/>
  <c r="DF641" i="4"/>
  <c r="DG691" i="4"/>
  <c r="DH691" i="4" s="1"/>
  <c r="DF691" i="4"/>
  <c r="DG469" i="4"/>
  <c r="DH469" i="4" s="1"/>
  <c r="DF469" i="4"/>
  <c r="DG566" i="4"/>
  <c r="DH566" i="4" s="1"/>
  <c r="DF566" i="4"/>
  <c r="DF430" i="4"/>
  <c r="DG430" i="4"/>
  <c r="DH430" i="4" s="1"/>
  <c r="DG673" i="4"/>
  <c r="DH673" i="4" s="1"/>
  <c r="DF673" i="4"/>
  <c r="DG467" i="4"/>
  <c r="DH467" i="4" s="1"/>
  <c r="DF467" i="4"/>
  <c r="DG314" i="4"/>
  <c r="DH314" i="4" s="1"/>
  <c r="DF314" i="4"/>
  <c r="DG188" i="4"/>
  <c r="DH188" i="4" s="1"/>
  <c r="DF188" i="4"/>
  <c r="DF353" i="4"/>
  <c r="DG353" i="4"/>
  <c r="DH353" i="4" s="1"/>
  <c r="DF264" i="4"/>
  <c r="DG264" i="4"/>
  <c r="DH264" i="4" s="1"/>
  <c r="DG318" i="4"/>
  <c r="DH318" i="4" s="1"/>
  <c r="DF318" i="4"/>
  <c r="DG186" i="4"/>
  <c r="DH186" i="4" s="1"/>
  <c r="DF186" i="4"/>
  <c r="DF61" i="4"/>
  <c r="DG61" i="4"/>
  <c r="DH61" i="4" s="1"/>
  <c r="DF98" i="4"/>
  <c r="DG98" i="4"/>
  <c r="DH98" i="4" s="1"/>
  <c r="DG540" i="4"/>
  <c r="DH540" i="4" s="1"/>
  <c r="DF540" i="4"/>
  <c r="DG40" i="4"/>
  <c r="DH40" i="4" s="1"/>
  <c r="DF40" i="4"/>
  <c r="CO892" i="4"/>
  <c r="CP892" i="4" s="1"/>
  <c r="CN892" i="4"/>
  <c r="CN850" i="4"/>
  <c r="CO850" i="4"/>
  <c r="CP850" i="4" s="1"/>
  <c r="CN815" i="4"/>
  <c r="CO815" i="4"/>
  <c r="CP815" i="4" s="1"/>
  <c r="CW975" i="4"/>
  <c r="CX975" i="4"/>
  <c r="CY975" i="4" s="1"/>
  <c r="CW886" i="4"/>
  <c r="CX886" i="4"/>
  <c r="CY886" i="4" s="1"/>
  <c r="CW881" i="4"/>
  <c r="CX881" i="4"/>
  <c r="CY881" i="4" s="1"/>
  <c r="CX807" i="4"/>
  <c r="CY807" i="4" s="1"/>
  <c r="CW807" i="4"/>
  <c r="CW756" i="4"/>
  <c r="CX756" i="4"/>
  <c r="CY756" i="4" s="1"/>
  <c r="CX734" i="4"/>
  <c r="CY734" i="4" s="1"/>
  <c r="CW734" i="4"/>
  <c r="CW611" i="4"/>
  <c r="CX611" i="4"/>
  <c r="CY611" i="4" s="1"/>
  <c r="CX520" i="4"/>
  <c r="CY520" i="4" s="1"/>
  <c r="CW520" i="4"/>
  <c r="CX628" i="4"/>
  <c r="CY628" i="4" s="1"/>
  <c r="CW628" i="4"/>
  <c r="CX492" i="4"/>
  <c r="CY492" i="4" s="1"/>
  <c r="CW492" i="4"/>
  <c r="CW429" i="4"/>
  <c r="CX429" i="4"/>
  <c r="CY429" i="4" s="1"/>
  <c r="CX283" i="4"/>
  <c r="CY283" i="4" s="1"/>
  <c r="CW283" i="4"/>
  <c r="CX478" i="4"/>
  <c r="CY478" i="4" s="1"/>
  <c r="CW478" i="4"/>
  <c r="CX323" i="4"/>
  <c r="CY323" i="4" s="1"/>
  <c r="CW323" i="4"/>
  <c r="CX203" i="4"/>
  <c r="CY203" i="4" s="1"/>
  <c r="CW203" i="4"/>
  <c r="CW388" i="4"/>
  <c r="CX388" i="4"/>
  <c r="CY388" i="4" s="1"/>
  <c r="CW292" i="4"/>
  <c r="CX292" i="4"/>
  <c r="CY292" i="4" s="1"/>
  <c r="CW176" i="4"/>
  <c r="CX176" i="4"/>
  <c r="CY176" i="4" s="1"/>
  <c r="CO54" i="4"/>
  <c r="CP54" i="4" s="1"/>
  <c r="CN54" i="4"/>
  <c r="CO118" i="4"/>
  <c r="CP118" i="4" s="1"/>
  <c r="CN118" i="4"/>
  <c r="CO142" i="4"/>
  <c r="CP142" i="4" s="1"/>
  <c r="CN142" i="4"/>
  <c r="CO799" i="4"/>
  <c r="CP799" i="4" s="1"/>
  <c r="CN799" i="4"/>
  <c r="CO801" i="4"/>
  <c r="CP801" i="4" s="1"/>
  <c r="CN801" i="4"/>
  <c r="CO745" i="4"/>
  <c r="CP745" i="4" s="1"/>
  <c r="CN745" i="4"/>
  <c r="CN512" i="4"/>
  <c r="CO512" i="4"/>
  <c r="CP512" i="4" s="1"/>
  <c r="CO410" i="4"/>
  <c r="CP410" i="4" s="1"/>
  <c r="CN410" i="4"/>
  <c r="CO285" i="4"/>
  <c r="CP285" i="4" s="1"/>
  <c r="CN285" i="4"/>
  <c r="CO177" i="4"/>
  <c r="CP177" i="4" s="1"/>
  <c r="CN177" i="4"/>
  <c r="CW68" i="4"/>
  <c r="CX68" i="4"/>
  <c r="CY68" i="4" s="1"/>
  <c r="CO141" i="4"/>
  <c r="CP141" i="4" s="1"/>
  <c r="CN141" i="4"/>
  <c r="CX276" i="4"/>
  <c r="CY276" i="4" s="1"/>
  <c r="CW276" i="4"/>
  <c r="DL732" i="4"/>
  <c r="DM732" i="4"/>
  <c r="DN732" i="4" s="1"/>
  <c r="DL684" i="4"/>
  <c r="DM684" i="4"/>
  <c r="DN684" i="4" s="1"/>
  <c r="DM595" i="4"/>
  <c r="DN595" i="4" s="1"/>
  <c r="DL595" i="4"/>
  <c r="DL533" i="4"/>
  <c r="DM533" i="4"/>
  <c r="DN533" i="4" s="1"/>
  <c r="DL679" i="4"/>
  <c r="DM679" i="4"/>
  <c r="DN679" i="4" s="1"/>
  <c r="DM569" i="4"/>
  <c r="DN569" i="4" s="1"/>
  <c r="DL569" i="4"/>
  <c r="DM508" i="4"/>
  <c r="DN508" i="4" s="1"/>
  <c r="DL508" i="4"/>
  <c r="DM422" i="4"/>
  <c r="DN422" i="4" s="1"/>
  <c r="DL422" i="4"/>
  <c r="DL463" i="4"/>
  <c r="DM463" i="4"/>
  <c r="DN463" i="4" s="1"/>
  <c r="DM408" i="4"/>
  <c r="DN408" i="4" s="1"/>
  <c r="DL408" i="4"/>
  <c r="DM341" i="4"/>
  <c r="DN341" i="4" s="1"/>
  <c r="DL341" i="4"/>
  <c r="DM248" i="4"/>
  <c r="DN248" i="4" s="1"/>
  <c r="DL248" i="4"/>
  <c r="DL318" i="4"/>
  <c r="DM318" i="4"/>
  <c r="DN318" i="4" s="1"/>
  <c r="DL182" i="4"/>
  <c r="DM182" i="4"/>
  <c r="DN182" i="4" s="1"/>
  <c r="DM313" i="4"/>
  <c r="DN313" i="4" s="1"/>
  <c r="DL313" i="4"/>
  <c r="DM171" i="4"/>
  <c r="DN171" i="4" s="1"/>
  <c r="DL171" i="4"/>
  <c r="DM172" i="4"/>
  <c r="DN172" i="4" s="1"/>
  <c r="DL172" i="4"/>
  <c r="CO977" i="4"/>
  <c r="CP977" i="4" s="1"/>
  <c r="CN977" i="4"/>
  <c r="DG725" i="4"/>
  <c r="DH725" i="4" s="1"/>
  <c r="DF725" i="4"/>
  <c r="DG156" i="4"/>
  <c r="DH156" i="4" s="1"/>
  <c r="DF156" i="4"/>
  <c r="DG428" i="4"/>
  <c r="DH428" i="4" s="1"/>
  <c r="DF428" i="4"/>
  <c r="CW885" i="4"/>
  <c r="CX885" i="4"/>
  <c r="CY885" i="4" s="1"/>
  <c r="CX769" i="4"/>
  <c r="CY769" i="4" s="1"/>
  <c r="CW769" i="4"/>
  <c r="CW603" i="4"/>
  <c r="CX603" i="4"/>
  <c r="CY603" i="4" s="1"/>
  <c r="CX518" i="4"/>
  <c r="CY518" i="4" s="1"/>
  <c r="CW518" i="4"/>
  <c r="CW437" i="4"/>
  <c r="CX437" i="4"/>
  <c r="CY437" i="4" s="1"/>
  <c r="CX195" i="4"/>
  <c r="CY195" i="4" s="1"/>
  <c r="CW195" i="4"/>
  <c r="CW239" i="4"/>
  <c r="CX239" i="4"/>
  <c r="CY239" i="4" s="1"/>
  <c r="CO130" i="4"/>
  <c r="CP130" i="4" s="1"/>
  <c r="CN130" i="4"/>
  <c r="CO790" i="4"/>
  <c r="CP790" i="4" s="1"/>
  <c r="CN790" i="4"/>
  <c r="CO711" i="4"/>
  <c r="CP711" i="4" s="1"/>
  <c r="CN711" i="4"/>
  <c r="CO653" i="4"/>
  <c r="CP653" i="4" s="1"/>
  <c r="CN653" i="4"/>
  <c r="CO566" i="4"/>
  <c r="CP566" i="4" s="1"/>
  <c r="CN566" i="4"/>
  <c r="CO497" i="4"/>
  <c r="CP497" i="4" s="1"/>
  <c r="CN497" i="4"/>
  <c r="CN171" i="4"/>
  <c r="CO171" i="4"/>
  <c r="CP171" i="4" s="1"/>
  <c r="CW76" i="4"/>
  <c r="CX76" i="4"/>
  <c r="CY76" i="4" s="1"/>
  <c r="DM718" i="4"/>
  <c r="DN718" i="4" s="1"/>
  <c r="DL718" i="4"/>
  <c r="DG956" i="4"/>
  <c r="DH956" i="4" s="1"/>
  <c r="DF956" i="4"/>
  <c r="DG925" i="4"/>
  <c r="DH925" i="4" s="1"/>
  <c r="DF925" i="4"/>
  <c r="DG774" i="4"/>
  <c r="DH774" i="4" s="1"/>
  <c r="DF774" i="4"/>
  <c r="DG468" i="4"/>
  <c r="DH468" i="4" s="1"/>
  <c r="DF468" i="4"/>
  <c r="DG262" i="4"/>
  <c r="DH262" i="4" s="1"/>
  <c r="DF262" i="4"/>
  <c r="DG254" i="4"/>
  <c r="DH254" i="4" s="1"/>
  <c r="DF254" i="4"/>
  <c r="DG124" i="4"/>
  <c r="DH124" i="4" s="1"/>
  <c r="DF124" i="4"/>
  <c r="DG59" i="4"/>
  <c r="DH59" i="4" s="1"/>
  <c r="DF59" i="4"/>
  <c r="DG13" i="4"/>
  <c r="DH13" i="4" s="1"/>
  <c r="DF13" i="4"/>
  <c r="CO887" i="4"/>
  <c r="CP887" i="4" s="1"/>
  <c r="CN887" i="4"/>
  <c r="CN814" i="4"/>
  <c r="CO814" i="4"/>
  <c r="CP814" i="4" s="1"/>
  <c r="CN859" i="4"/>
  <c r="CO859" i="4"/>
  <c r="CP859" i="4" s="1"/>
  <c r="CX818" i="4"/>
  <c r="CY818" i="4" s="1"/>
  <c r="CW818" i="4"/>
  <c r="CX774" i="4"/>
  <c r="CY774" i="4" s="1"/>
  <c r="CW774" i="4"/>
  <c r="CX701" i="4"/>
  <c r="CY701" i="4" s="1"/>
  <c r="CW701" i="4"/>
  <c r="CX677" i="4"/>
  <c r="CY677" i="4" s="1"/>
  <c r="CW677" i="4"/>
  <c r="CX653" i="4"/>
  <c r="CY653" i="4" s="1"/>
  <c r="CW653" i="4"/>
  <c r="CX605" i="4"/>
  <c r="CY605" i="4" s="1"/>
  <c r="CW605" i="4"/>
  <c r="CW505" i="4"/>
  <c r="CX505" i="4"/>
  <c r="CY505" i="4" s="1"/>
  <c r="CX491" i="4"/>
  <c r="CY491" i="4" s="1"/>
  <c r="CW491" i="4"/>
  <c r="CX565" i="4"/>
  <c r="CY565" i="4" s="1"/>
  <c r="CW565" i="4"/>
  <c r="CX390" i="4"/>
  <c r="CY390" i="4" s="1"/>
  <c r="CW390" i="4"/>
  <c r="CX294" i="4"/>
  <c r="CY294" i="4" s="1"/>
  <c r="CW294" i="4"/>
  <c r="CX553" i="4"/>
  <c r="CY553" i="4" s="1"/>
  <c r="CW553" i="4"/>
  <c r="CX66" i="4"/>
  <c r="CY66" i="4" s="1"/>
  <c r="CW66" i="4"/>
  <c r="CW109" i="4"/>
  <c r="CX109" i="4"/>
  <c r="CY109" i="4" s="1"/>
  <c r="DM140" i="4"/>
  <c r="DN140" i="4" s="1"/>
  <c r="DL140" i="4"/>
  <c r="CO322" i="4"/>
  <c r="CP322" i="4" s="1"/>
  <c r="CN322" i="4"/>
  <c r="CX470" i="4"/>
  <c r="CY470" i="4" s="1"/>
  <c r="CW470" i="4"/>
  <c r="CO776" i="4"/>
  <c r="CP776" i="4" s="1"/>
  <c r="CN776" i="4"/>
  <c r="CN771" i="4"/>
  <c r="CO771" i="4"/>
  <c r="CP771" i="4" s="1"/>
  <c r="CO746" i="4"/>
  <c r="CP746" i="4" s="1"/>
  <c r="CN746" i="4"/>
  <c r="CO698" i="4"/>
  <c r="CP698" i="4" s="1"/>
  <c r="CN698" i="4"/>
  <c r="CO674" i="4"/>
  <c r="CP674" i="4" s="1"/>
  <c r="CN674" i="4"/>
  <c r="CO650" i="4"/>
  <c r="CP650" i="4" s="1"/>
  <c r="CN650" i="4"/>
  <c r="CO585" i="4"/>
  <c r="CP585" i="4" s="1"/>
  <c r="CN585" i="4"/>
  <c r="CO757" i="4"/>
  <c r="CP757" i="4" s="1"/>
  <c r="CN757" i="4"/>
  <c r="CO422" i="4"/>
  <c r="CP422" i="4" s="1"/>
  <c r="CN422" i="4"/>
  <c r="CO357" i="4"/>
  <c r="CP357" i="4" s="1"/>
  <c r="CN357" i="4"/>
  <c r="CO189" i="4"/>
  <c r="CP189" i="4" s="1"/>
  <c r="CN189" i="4"/>
  <c r="CX24" i="4"/>
  <c r="CY24" i="4" s="1"/>
  <c r="CW24" i="4"/>
  <c r="CX48" i="4"/>
  <c r="CY48" i="4" s="1"/>
  <c r="CW48" i="4"/>
  <c r="CX317" i="4"/>
  <c r="CY317" i="4" s="1"/>
  <c r="CW317" i="4"/>
  <c r="CO479" i="4"/>
  <c r="CP479" i="4" s="1"/>
  <c r="CN479" i="4"/>
  <c r="DM599" i="4"/>
  <c r="DN599" i="4" s="1"/>
  <c r="DL599" i="4"/>
  <c r="DM570" i="4"/>
  <c r="DN570" i="4" s="1"/>
  <c r="DL570" i="4"/>
  <c r="DM558" i="4"/>
  <c r="DN558" i="4" s="1"/>
  <c r="DL558" i="4"/>
  <c r="CW23" i="4"/>
  <c r="CX23" i="4"/>
  <c r="CY23" i="4" s="1"/>
  <c r="CX119" i="4"/>
  <c r="CY119" i="4" s="1"/>
  <c r="CW119" i="4"/>
  <c r="DG952" i="4"/>
  <c r="DH952" i="4" s="1"/>
  <c r="DF952" i="4"/>
  <c r="DG796" i="4"/>
  <c r="DH796" i="4" s="1"/>
  <c r="DF796" i="4"/>
  <c r="DG830" i="4"/>
  <c r="DH830" i="4" s="1"/>
  <c r="DF830" i="4"/>
  <c r="DG501" i="4"/>
  <c r="DH501" i="4" s="1"/>
  <c r="DF501" i="4"/>
  <c r="DG519" i="4"/>
  <c r="DH519" i="4" s="1"/>
  <c r="DF519" i="4"/>
  <c r="DF454" i="4"/>
  <c r="DG454" i="4"/>
  <c r="DH454" i="4" s="1"/>
  <c r="DG356" i="4"/>
  <c r="DH356" i="4" s="1"/>
  <c r="DF356" i="4"/>
  <c r="DG315" i="4"/>
  <c r="DH315" i="4" s="1"/>
  <c r="DF315" i="4"/>
  <c r="DG290" i="4"/>
  <c r="DH290" i="4" s="1"/>
  <c r="DF290" i="4"/>
  <c r="DG21" i="4"/>
  <c r="DH21" i="4" s="1"/>
  <c r="DF21" i="4"/>
  <c r="DF138" i="4"/>
  <c r="DG138" i="4"/>
  <c r="DH138" i="4" s="1"/>
  <c r="CN825" i="4"/>
  <c r="CO825" i="4"/>
  <c r="CP825" i="4" s="1"/>
  <c r="CX945" i="4"/>
  <c r="CY945" i="4" s="1"/>
  <c r="CW945" i="4"/>
  <c r="CX733" i="4"/>
  <c r="CY733" i="4" s="1"/>
  <c r="CW733" i="4"/>
  <c r="CX746" i="4"/>
  <c r="CY746" i="4" s="1"/>
  <c r="CW746" i="4"/>
  <c r="CX632" i="4"/>
  <c r="CY632" i="4" s="1"/>
  <c r="CW632" i="4"/>
  <c r="CX455" i="4"/>
  <c r="CY455" i="4" s="1"/>
  <c r="CW455" i="4"/>
  <c r="CX245" i="4"/>
  <c r="CY245" i="4" s="1"/>
  <c r="CW245" i="4"/>
  <c r="CO14" i="4"/>
  <c r="CP14" i="4" s="1"/>
  <c r="CN14" i="4"/>
  <c r="CO673" i="4"/>
  <c r="CP673" i="4" s="1"/>
  <c r="CN673" i="4"/>
  <c r="CN616" i="4"/>
  <c r="CO616" i="4"/>
  <c r="CP616" i="4" s="1"/>
  <c r="CO555" i="4"/>
  <c r="CP555" i="4" s="1"/>
  <c r="CN555" i="4"/>
  <c r="CO515" i="4"/>
  <c r="CP515" i="4" s="1"/>
  <c r="CN515" i="4"/>
  <c r="CN258" i="4"/>
  <c r="CO258" i="4"/>
  <c r="CP258" i="4" s="1"/>
  <c r="CO239" i="4"/>
  <c r="CP239" i="4" s="1"/>
  <c r="CN239" i="4"/>
  <c r="CO53" i="4"/>
  <c r="CP53" i="4" s="1"/>
  <c r="CN53" i="4"/>
  <c r="DM529" i="4"/>
  <c r="DN529" i="4" s="1"/>
  <c r="DL529" i="4"/>
  <c r="DG980" i="4"/>
  <c r="DH980" i="4" s="1"/>
  <c r="DF980" i="4"/>
  <c r="DG972" i="4"/>
  <c r="DH972" i="4" s="1"/>
  <c r="DF972" i="4"/>
  <c r="CN964" i="4"/>
  <c r="CO964" i="4"/>
  <c r="CP964" i="4" s="1"/>
  <c r="CO944" i="4"/>
  <c r="CP944" i="4" s="1"/>
  <c r="CN944" i="4"/>
  <c r="CO940" i="4"/>
  <c r="CP940" i="4" s="1"/>
  <c r="CN940" i="4"/>
  <c r="DG913" i="4"/>
  <c r="DH913" i="4" s="1"/>
  <c r="DF913" i="4"/>
  <c r="DG780" i="4"/>
  <c r="DH780" i="4" s="1"/>
  <c r="DF780" i="4"/>
  <c r="DG766" i="4"/>
  <c r="DH766" i="4" s="1"/>
  <c r="DF766" i="4"/>
  <c r="DG779" i="4"/>
  <c r="DH779" i="4" s="1"/>
  <c r="DF779" i="4"/>
  <c r="DG624" i="4"/>
  <c r="DH624" i="4" s="1"/>
  <c r="DF624" i="4"/>
  <c r="DG571" i="4"/>
  <c r="DH571" i="4" s="1"/>
  <c r="DF571" i="4"/>
  <c r="DG488" i="4"/>
  <c r="DH488" i="4" s="1"/>
  <c r="DF488" i="4"/>
  <c r="DG436" i="4"/>
  <c r="DH436" i="4" s="1"/>
  <c r="DF436" i="4"/>
  <c r="DG432" i="4"/>
  <c r="DH432" i="4" s="1"/>
  <c r="DF432" i="4"/>
  <c r="DG371" i="4"/>
  <c r="DH371" i="4" s="1"/>
  <c r="DF371" i="4"/>
  <c r="DF161" i="4"/>
  <c r="DG161" i="4"/>
  <c r="DH161" i="4" s="1"/>
  <c r="DF129" i="4"/>
  <c r="DG129" i="4"/>
  <c r="DH129" i="4" s="1"/>
  <c r="DF97" i="4"/>
  <c r="DG97" i="4"/>
  <c r="DH97" i="4" s="1"/>
  <c r="DF65" i="4"/>
  <c r="DG65" i="4"/>
  <c r="DH65" i="4" s="1"/>
  <c r="DG33" i="4"/>
  <c r="DH33" i="4" s="1"/>
  <c r="DF33" i="4"/>
  <c r="DF134" i="4"/>
  <c r="DG134" i="4"/>
  <c r="DH134" i="4" s="1"/>
  <c r="DF102" i="4"/>
  <c r="DG102" i="4"/>
  <c r="DH102" i="4" s="1"/>
  <c r="DF70" i="4"/>
  <c r="DG70" i="4"/>
  <c r="DH70" i="4" s="1"/>
  <c r="DF38" i="4"/>
  <c r="DG38" i="4"/>
  <c r="DH38" i="4" s="1"/>
  <c r="DG15" i="4"/>
  <c r="DH15" i="4" s="1"/>
  <c r="DF15" i="4"/>
  <c r="DG99" i="4"/>
  <c r="DH99" i="4" s="1"/>
  <c r="DF99" i="4"/>
  <c r="DG35" i="4"/>
  <c r="DH35" i="4" s="1"/>
  <c r="DF35" i="4"/>
  <c r="CX54" i="4"/>
  <c r="CY54" i="4" s="1"/>
  <c r="CW54" i="4"/>
  <c r="CO937" i="4"/>
  <c r="CP937" i="4" s="1"/>
  <c r="CN937" i="4"/>
  <c r="CN906" i="4"/>
  <c r="CO906" i="4"/>
  <c r="CP906" i="4" s="1"/>
  <c r="CO889" i="4"/>
  <c r="CP889" i="4" s="1"/>
  <c r="CN889" i="4"/>
  <c r="CO873" i="4"/>
  <c r="CP873" i="4" s="1"/>
  <c r="CN873" i="4"/>
  <c r="CN893" i="4"/>
  <c r="CO893" i="4"/>
  <c r="CP893" i="4" s="1"/>
  <c r="CN838" i="4"/>
  <c r="CO838" i="4"/>
  <c r="CP838" i="4" s="1"/>
  <c r="CN821" i="4"/>
  <c r="CO821" i="4"/>
  <c r="CP821" i="4" s="1"/>
  <c r="CN812" i="4"/>
  <c r="CO812" i="4"/>
  <c r="CP812" i="4" s="1"/>
  <c r="CX973" i="4"/>
  <c r="CY973" i="4" s="1"/>
  <c r="CW973" i="4"/>
  <c r="CX957" i="4"/>
  <c r="CY957" i="4" s="1"/>
  <c r="CW957" i="4"/>
  <c r="CW931" i="4"/>
  <c r="CX931" i="4"/>
  <c r="CY931" i="4" s="1"/>
  <c r="CW926" i="4"/>
  <c r="CX926" i="4"/>
  <c r="CY926" i="4" s="1"/>
  <c r="CX918" i="4"/>
  <c r="CY918" i="4" s="1"/>
  <c r="CW918" i="4"/>
  <c r="CX910" i="4"/>
  <c r="CY910" i="4" s="1"/>
  <c r="CW910" i="4"/>
  <c r="CW880" i="4"/>
  <c r="CX880" i="4"/>
  <c r="CY880" i="4" s="1"/>
  <c r="CW864" i="4"/>
  <c r="CX864" i="4"/>
  <c r="CY864" i="4" s="1"/>
  <c r="CW891" i="4"/>
  <c r="CX891" i="4"/>
  <c r="CY891" i="4" s="1"/>
  <c r="CW875" i="4"/>
  <c r="CX875" i="4"/>
  <c r="CY875" i="4" s="1"/>
  <c r="CX795" i="4"/>
  <c r="CY795" i="4" s="1"/>
  <c r="CW795" i="4"/>
  <c r="CX784" i="4"/>
  <c r="CY784" i="4" s="1"/>
  <c r="CW784" i="4"/>
  <c r="CX765" i="4"/>
  <c r="CY765" i="4" s="1"/>
  <c r="CW765" i="4"/>
  <c r="CX732" i="4"/>
  <c r="CY732" i="4" s="1"/>
  <c r="CW732" i="4"/>
  <c r="CW776" i="4"/>
  <c r="CX776" i="4"/>
  <c r="CY776" i="4" s="1"/>
  <c r="CW744" i="4"/>
  <c r="CX744" i="4"/>
  <c r="CY744" i="4" s="1"/>
  <c r="CX755" i="4"/>
  <c r="CY755" i="4" s="1"/>
  <c r="CW755" i="4"/>
  <c r="CX722" i="4"/>
  <c r="CY722" i="4" s="1"/>
  <c r="CW722" i="4"/>
  <c r="CX703" i="4"/>
  <c r="CY703" i="4" s="1"/>
  <c r="CW703" i="4"/>
  <c r="CX602" i="4"/>
  <c r="CY602" i="4" s="1"/>
  <c r="CW602" i="4"/>
  <c r="CW586" i="4"/>
  <c r="CX586" i="4"/>
  <c r="CY586" i="4" s="1"/>
  <c r="CX620" i="4"/>
  <c r="CY620" i="4" s="1"/>
  <c r="CW620" i="4"/>
  <c r="CX569" i="4"/>
  <c r="CY569" i="4" s="1"/>
  <c r="CW569" i="4"/>
  <c r="CW552" i="4"/>
  <c r="CX552" i="4"/>
  <c r="CY552" i="4" s="1"/>
  <c r="CW536" i="4"/>
  <c r="CX536" i="4"/>
  <c r="CY536" i="4" s="1"/>
  <c r="CX624" i="4"/>
  <c r="CY624" i="4" s="1"/>
  <c r="CW624" i="4"/>
  <c r="CX595" i="4"/>
  <c r="CY595" i="4" s="1"/>
  <c r="CW595" i="4"/>
  <c r="CX709" i="4"/>
  <c r="CY709" i="4" s="1"/>
  <c r="CW709" i="4"/>
  <c r="CX510" i="4"/>
  <c r="CY510" i="4" s="1"/>
  <c r="CW510" i="4"/>
  <c r="CX480" i="4"/>
  <c r="CY480" i="4" s="1"/>
  <c r="CW480" i="4"/>
  <c r="CX448" i="4"/>
  <c r="CY448" i="4" s="1"/>
  <c r="CW448" i="4"/>
  <c r="CX416" i="4"/>
  <c r="CY416" i="4" s="1"/>
  <c r="CW416" i="4"/>
  <c r="CW481" i="4"/>
  <c r="CX481" i="4"/>
  <c r="CY481" i="4" s="1"/>
  <c r="CW449" i="4"/>
  <c r="CX449" i="4"/>
  <c r="CY449" i="4" s="1"/>
  <c r="CW417" i="4"/>
  <c r="CX417" i="4"/>
  <c r="CY417" i="4" s="1"/>
  <c r="CX512" i="4"/>
  <c r="CY512" i="4" s="1"/>
  <c r="CW512" i="4"/>
  <c r="CX494" i="4"/>
  <c r="CY494" i="4" s="1"/>
  <c r="CW494" i="4"/>
  <c r="CX391" i="4"/>
  <c r="CY391" i="4" s="1"/>
  <c r="CW391" i="4"/>
  <c r="CX359" i="4"/>
  <c r="CY359" i="4" s="1"/>
  <c r="CW359" i="4"/>
  <c r="CX327" i="4"/>
  <c r="CY327" i="4" s="1"/>
  <c r="CW327" i="4"/>
  <c r="CX295" i="4"/>
  <c r="CY295" i="4" s="1"/>
  <c r="CW295" i="4"/>
  <c r="CX258" i="4"/>
  <c r="CY258" i="4" s="1"/>
  <c r="CW258" i="4"/>
  <c r="CX207" i="4"/>
  <c r="CY207" i="4" s="1"/>
  <c r="CW207" i="4"/>
  <c r="CX175" i="4"/>
  <c r="CY175" i="4" s="1"/>
  <c r="CW175" i="4"/>
  <c r="CX458" i="4"/>
  <c r="CY458" i="4" s="1"/>
  <c r="CW458" i="4"/>
  <c r="CW392" i="4"/>
  <c r="CX392" i="4"/>
  <c r="CY392" i="4" s="1"/>
  <c r="CW360" i="4"/>
  <c r="CX360" i="4"/>
  <c r="CY360" i="4" s="1"/>
  <c r="CW328" i="4"/>
  <c r="CX328" i="4"/>
  <c r="CY328" i="4" s="1"/>
  <c r="CX296" i="4"/>
  <c r="CY296" i="4" s="1"/>
  <c r="CW296" i="4"/>
  <c r="CW267" i="4"/>
  <c r="CX267" i="4"/>
  <c r="CY267" i="4" s="1"/>
  <c r="CW196" i="4"/>
  <c r="CX196" i="4"/>
  <c r="CY196" i="4" s="1"/>
  <c r="CW164" i="4"/>
  <c r="CX164" i="4"/>
  <c r="CY164" i="4" s="1"/>
  <c r="DM56" i="4"/>
  <c r="DN56" i="4" s="1"/>
  <c r="DL56" i="4"/>
  <c r="CW77" i="4"/>
  <c r="CX77" i="4"/>
  <c r="CY77" i="4" s="1"/>
  <c r="CW97" i="4"/>
  <c r="CX97" i="4"/>
  <c r="CY97" i="4" s="1"/>
  <c r="CW117" i="4"/>
  <c r="CX117" i="4"/>
  <c r="CY117" i="4" s="1"/>
  <c r="DM152" i="4"/>
  <c r="DN152" i="4" s="1"/>
  <c r="DL152" i="4"/>
  <c r="CO174" i="4"/>
  <c r="CP174" i="4" s="1"/>
  <c r="CN174" i="4"/>
  <c r="CX321" i="4"/>
  <c r="CY321" i="4" s="1"/>
  <c r="CW321" i="4"/>
  <c r="CX369" i="4"/>
  <c r="CY369" i="4" s="1"/>
  <c r="CW369" i="4"/>
  <c r="CO752" i="4"/>
  <c r="CP752" i="4" s="1"/>
  <c r="CN752" i="4"/>
  <c r="CO721" i="4"/>
  <c r="CP721" i="4" s="1"/>
  <c r="CN721" i="4"/>
  <c r="CN747" i="4"/>
  <c r="CO747" i="4"/>
  <c r="CP747" i="4" s="1"/>
  <c r="CO754" i="4"/>
  <c r="CP754" i="4" s="1"/>
  <c r="CN754" i="4"/>
  <c r="CO723" i="4"/>
  <c r="CP723" i="4" s="1"/>
  <c r="CN723" i="4"/>
  <c r="CO700" i="4"/>
  <c r="CP700" i="4" s="1"/>
  <c r="CN700" i="4"/>
  <c r="CO692" i="4"/>
  <c r="CP692" i="4" s="1"/>
  <c r="CN692" i="4"/>
  <c r="CO684" i="4"/>
  <c r="CP684" i="4" s="1"/>
  <c r="CN684" i="4"/>
  <c r="CO676" i="4"/>
  <c r="CP676" i="4" s="1"/>
  <c r="CN676" i="4"/>
  <c r="CO668" i="4"/>
  <c r="CP668" i="4" s="1"/>
  <c r="CN668" i="4"/>
  <c r="CO660" i="4"/>
  <c r="CP660" i="4" s="1"/>
  <c r="CN660" i="4"/>
  <c r="CO652" i="4"/>
  <c r="CP652" i="4" s="1"/>
  <c r="CN652" i="4"/>
  <c r="CO644" i="4"/>
  <c r="CP644" i="4" s="1"/>
  <c r="CN644" i="4"/>
  <c r="CO636" i="4"/>
  <c r="CP636" i="4" s="1"/>
  <c r="CN636" i="4"/>
  <c r="CN732" i="4"/>
  <c r="CO732" i="4"/>
  <c r="CP732" i="4" s="1"/>
  <c r="CO613" i="4"/>
  <c r="CP613" i="4" s="1"/>
  <c r="CN613" i="4"/>
  <c r="CN628" i="4"/>
  <c r="CO628" i="4"/>
  <c r="CP628" i="4" s="1"/>
  <c r="CN728" i="4"/>
  <c r="CO728" i="4"/>
  <c r="CP728" i="4" s="1"/>
  <c r="CO556" i="4"/>
  <c r="CP556" i="4" s="1"/>
  <c r="CN556" i="4"/>
  <c r="CO540" i="4"/>
  <c r="CP540" i="4" s="1"/>
  <c r="CN540" i="4"/>
  <c r="CN516" i="4"/>
  <c r="CO516" i="4"/>
  <c r="CP516" i="4" s="1"/>
  <c r="CO596" i="4"/>
  <c r="CP596" i="4" s="1"/>
  <c r="CN596" i="4"/>
  <c r="CO529" i="4"/>
  <c r="CP529" i="4" s="1"/>
  <c r="CN529" i="4"/>
  <c r="CO615" i="4"/>
  <c r="CP615" i="4" s="1"/>
  <c r="CN615" i="4"/>
  <c r="CN571" i="4"/>
  <c r="CO571" i="4"/>
  <c r="CP571" i="4" s="1"/>
  <c r="CO553" i="4"/>
  <c r="CP553" i="4" s="1"/>
  <c r="CN553" i="4"/>
  <c r="CO537" i="4"/>
  <c r="CP537" i="4" s="1"/>
  <c r="CN537" i="4"/>
  <c r="CO509" i="4"/>
  <c r="CP509" i="4" s="1"/>
  <c r="CN509" i="4"/>
  <c r="CN480" i="4"/>
  <c r="CO480" i="4"/>
  <c r="CP480" i="4" s="1"/>
  <c r="CN448" i="4"/>
  <c r="CO448" i="4"/>
  <c r="CP448" i="4" s="1"/>
  <c r="CN416" i="4"/>
  <c r="CO416" i="4"/>
  <c r="CP416" i="4" s="1"/>
  <c r="CO481" i="4"/>
  <c r="CP481" i="4" s="1"/>
  <c r="CN481" i="4"/>
  <c r="CO449" i="4"/>
  <c r="CP449" i="4" s="1"/>
  <c r="CN449" i="4"/>
  <c r="CO417" i="4"/>
  <c r="CP417" i="4" s="1"/>
  <c r="CN417" i="4"/>
  <c r="CO511" i="4"/>
  <c r="CP511" i="4" s="1"/>
  <c r="CN511" i="4"/>
  <c r="CO459" i="4"/>
  <c r="CP459" i="4" s="1"/>
  <c r="CN459" i="4"/>
  <c r="CN383" i="4"/>
  <c r="CO383" i="4"/>
  <c r="CP383" i="4" s="1"/>
  <c r="CN351" i="4"/>
  <c r="CO351" i="4"/>
  <c r="CP351" i="4" s="1"/>
  <c r="CN319" i="4"/>
  <c r="CO319" i="4"/>
  <c r="CP319" i="4" s="1"/>
  <c r="CN291" i="4"/>
  <c r="CO291" i="4"/>
  <c r="CP291" i="4" s="1"/>
  <c r="CN254" i="4"/>
  <c r="CO254" i="4"/>
  <c r="CP254" i="4" s="1"/>
  <c r="CN199" i="4"/>
  <c r="CO199" i="4"/>
  <c r="CP199" i="4" s="1"/>
  <c r="CN167" i="4"/>
  <c r="CO167" i="4"/>
  <c r="CP167" i="4" s="1"/>
  <c r="CO396" i="4"/>
  <c r="CP396" i="4" s="1"/>
  <c r="CN396" i="4"/>
  <c r="CO364" i="4"/>
  <c r="CP364" i="4" s="1"/>
  <c r="CN364" i="4"/>
  <c r="CO332" i="4"/>
  <c r="CP332" i="4" s="1"/>
  <c r="CN332" i="4"/>
  <c r="CO298" i="4"/>
  <c r="CP298" i="4" s="1"/>
  <c r="CN298" i="4"/>
  <c r="CO267" i="4"/>
  <c r="CP267" i="4" s="1"/>
  <c r="CN267" i="4"/>
  <c r="CO196" i="4"/>
  <c r="CP196" i="4" s="1"/>
  <c r="CN196" i="4"/>
  <c r="CN18" i="4"/>
  <c r="CO18" i="4"/>
  <c r="CP18" i="4" s="1"/>
  <c r="DL15" i="4"/>
  <c r="DM15" i="4"/>
  <c r="DN15" i="4" s="1"/>
  <c r="DL23" i="4"/>
  <c r="DM23" i="4"/>
  <c r="DN23" i="4" s="1"/>
  <c r="CO61" i="4"/>
  <c r="CP61" i="4" s="1"/>
  <c r="CN61" i="4"/>
  <c r="CO113" i="4"/>
  <c r="CP113" i="4" s="1"/>
  <c r="CN113" i="4"/>
  <c r="DM184" i="4"/>
  <c r="DN184" i="4" s="1"/>
  <c r="DL184" i="4"/>
  <c r="DM284" i="4"/>
  <c r="DN284" i="4" s="1"/>
  <c r="DL284" i="4"/>
  <c r="CX315" i="4"/>
  <c r="CY315" i="4" s="1"/>
  <c r="CW315" i="4"/>
  <c r="DM445" i="4"/>
  <c r="DN445" i="4" s="1"/>
  <c r="DL445" i="4"/>
  <c r="CW25" i="4"/>
  <c r="CX25" i="4"/>
  <c r="CY25" i="4" s="1"/>
  <c r="DL736" i="4"/>
  <c r="DM736" i="4"/>
  <c r="DN736" i="4" s="1"/>
  <c r="DM604" i="4"/>
  <c r="DN604" i="4" s="1"/>
  <c r="DL604" i="4"/>
  <c r="DL706" i="4"/>
  <c r="DM706" i="4"/>
  <c r="DN706" i="4" s="1"/>
  <c r="DL702" i="4"/>
  <c r="DM702" i="4"/>
  <c r="DN702" i="4" s="1"/>
  <c r="DL686" i="4"/>
  <c r="DM686" i="4"/>
  <c r="DN686" i="4" s="1"/>
  <c r="DL670" i="4"/>
  <c r="DM670" i="4"/>
  <c r="DN670" i="4" s="1"/>
  <c r="DL646" i="4"/>
  <c r="DM646" i="4"/>
  <c r="DN646" i="4" s="1"/>
  <c r="DL601" i="4"/>
  <c r="DM601" i="4"/>
  <c r="DN601" i="4" s="1"/>
  <c r="DM567" i="4"/>
  <c r="DN567" i="4" s="1"/>
  <c r="DL567" i="4"/>
  <c r="DL551" i="4"/>
  <c r="DM551" i="4"/>
  <c r="DN551" i="4" s="1"/>
  <c r="DL535" i="4"/>
  <c r="DM535" i="4"/>
  <c r="DN535" i="4" s="1"/>
  <c r="DM506" i="4"/>
  <c r="DN506" i="4" s="1"/>
  <c r="DL506" i="4"/>
  <c r="DL645" i="4"/>
  <c r="DM645" i="4"/>
  <c r="DN645" i="4" s="1"/>
  <c r="DL527" i="4"/>
  <c r="DM527" i="4"/>
  <c r="DN527" i="4" s="1"/>
  <c r="DL697" i="4"/>
  <c r="DM697" i="4"/>
  <c r="DN697" i="4" s="1"/>
  <c r="DL681" i="4"/>
  <c r="DM681" i="4"/>
  <c r="DN681" i="4" s="1"/>
  <c r="DL665" i="4"/>
  <c r="DM665" i="4"/>
  <c r="DN665" i="4" s="1"/>
  <c r="DL636" i="4"/>
  <c r="DM636" i="4"/>
  <c r="DN636" i="4" s="1"/>
  <c r="DM573" i="4"/>
  <c r="DN573" i="4" s="1"/>
  <c r="DL573" i="4"/>
  <c r="DM512" i="4"/>
  <c r="DN512" i="4" s="1"/>
  <c r="DL512" i="4"/>
  <c r="DM490" i="4"/>
  <c r="DN490" i="4" s="1"/>
  <c r="DL490" i="4"/>
  <c r="DM458" i="4"/>
  <c r="DN458" i="4" s="1"/>
  <c r="DL458" i="4"/>
  <c r="DM426" i="4"/>
  <c r="DN426" i="4" s="1"/>
  <c r="DL426" i="4"/>
  <c r="DL584" i="4"/>
  <c r="DM584" i="4"/>
  <c r="DN584" i="4" s="1"/>
  <c r="DL467" i="4"/>
  <c r="DM467" i="4"/>
  <c r="DN467" i="4" s="1"/>
  <c r="DL435" i="4"/>
  <c r="DM435" i="4"/>
  <c r="DN435" i="4" s="1"/>
  <c r="DM403" i="4"/>
  <c r="DN403" i="4" s="1"/>
  <c r="DL403" i="4"/>
  <c r="DL572" i="4"/>
  <c r="DM572" i="4"/>
  <c r="DN572" i="4" s="1"/>
  <c r="DM476" i="4"/>
  <c r="DN476" i="4" s="1"/>
  <c r="DL476" i="4"/>
  <c r="DM444" i="4"/>
  <c r="DN444" i="4" s="1"/>
  <c r="DL444" i="4"/>
  <c r="DM412" i="4"/>
  <c r="DN412" i="4" s="1"/>
  <c r="DL412" i="4"/>
  <c r="DM377" i="4"/>
  <c r="DN377" i="4" s="1"/>
  <c r="DL377" i="4"/>
  <c r="DM345" i="4"/>
  <c r="DN345" i="4" s="1"/>
  <c r="DL345" i="4"/>
  <c r="DM311" i="4"/>
  <c r="DN311" i="4" s="1"/>
  <c r="DL311" i="4"/>
  <c r="DM282" i="4"/>
  <c r="DN282" i="4" s="1"/>
  <c r="DL282" i="4"/>
  <c r="DM252" i="4"/>
  <c r="DN252" i="4" s="1"/>
  <c r="DL252" i="4"/>
  <c r="DM205" i="4"/>
  <c r="DN205" i="4" s="1"/>
  <c r="DL205" i="4"/>
  <c r="DM173" i="4"/>
  <c r="DN173" i="4" s="1"/>
  <c r="DL173" i="4"/>
  <c r="DL386" i="4"/>
  <c r="DM386" i="4"/>
  <c r="DN386" i="4" s="1"/>
  <c r="DL354" i="4"/>
  <c r="DM354" i="4"/>
  <c r="DN354" i="4" s="1"/>
  <c r="DL322" i="4"/>
  <c r="DM322" i="4"/>
  <c r="DN322" i="4" s="1"/>
  <c r="DL290" i="4"/>
  <c r="DM290" i="4"/>
  <c r="DN290" i="4" s="1"/>
  <c r="DL253" i="4"/>
  <c r="DM253" i="4"/>
  <c r="DN253" i="4" s="1"/>
  <c r="DL186" i="4"/>
  <c r="DM186" i="4"/>
  <c r="DN186" i="4" s="1"/>
  <c r="DM383" i="4"/>
  <c r="DN383" i="4" s="1"/>
  <c r="DL383" i="4"/>
  <c r="DM351" i="4"/>
  <c r="DN351" i="4" s="1"/>
  <c r="DL351" i="4"/>
  <c r="DM319" i="4"/>
  <c r="DN319" i="4" s="1"/>
  <c r="DL319" i="4"/>
  <c r="DM287" i="4"/>
  <c r="DN287" i="4" s="1"/>
  <c r="DL287" i="4"/>
  <c r="DM258" i="4"/>
  <c r="DN258" i="4" s="1"/>
  <c r="DL258" i="4"/>
  <c r="DM207" i="4"/>
  <c r="DN207" i="4" s="1"/>
  <c r="DL207" i="4"/>
  <c r="DM175" i="4"/>
  <c r="DN175" i="4" s="1"/>
  <c r="DL175" i="4"/>
  <c r="CX31" i="4"/>
  <c r="CY31" i="4" s="1"/>
  <c r="CW31" i="4"/>
  <c r="CX63" i="4"/>
  <c r="CY63" i="4" s="1"/>
  <c r="CW63" i="4"/>
  <c r="CX95" i="4"/>
  <c r="CY95" i="4" s="1"/>
  <c r="CW95" i="4"/>
  <c r="CX127" i="4"/>
  <c r="CY127" i="4" s="1"/>
  <c r="CW127" i="4"/>
  <c r="CX159" i="4"/>
  <c r="CY159" i="4" s="1"/>
  <c r="CW159" i="4"/>
  <c r="DL162" i="4"/>
  <c r="DM162" i="4"/>
  <c r="DN162" i="4" s="1"/>
  <c r="CX185" i="4"/>
  <c r="CY185" i="4" s="1"/>
  <c r="CW185" i="4"/>
  <c r="CO300" i="4"/>
  <c r="CP300" i="4" s="1"/>
  <c r="CN300" i="4"/>
  <c r="CX454" i="4"/>
  <c r="CY454" i="4" s="1"/>
  <c r="CW454" i="4"/>
  <c r="DF973" i="4"/>
  <c r="DG973" i="4"/>
  <c r="DH973" i="4" s="1"/>
  <c r="CO945" i="4"/>
  <c r="CP945" i="4" s="1"/>
  <c r="CN945" i="4"/>
  <c r="DG628" i="4"/>
  <c r="DH628" i="4" s="1"/>
  <c r="DF628" i="4"/>
  <c r="DG379" i="4"/>
  <c r="DH379" i="4" s="1"/>
  <c r="DF379" i="4"/>
  <c r="DG136" i="4"/>
  <c r="DH136" i="4" s="1"/>
  <c r="DF136" i="4"/>
  <c r="DG399" i="4"/>
  <c r="DH399" i="4" s="1"/>
  <c r="DF399" i="4"/>
  <c r="DG44" i="4"/>
  <c r="DH44" i="4" s="1"/>
  <c r="DF44" i="4"/>
  <c r="CX970" i="4"/>
  <c r="CY970" i="4" s="1"/>
  <c r="CW970" i="4"/>
  <c r="CX948" i="4"/>
  <c r="CY948" i="4" s="1"/>
  <c r="CW948" i="4"/>
  <c r="CX947" i="4"/>
  <c r="CY947" i="4" s="1"/>
  <c r="CW947" i="4"/>
  <c r="CX899" i="4"/>
  <c r="CY899" i="4" s="1"/>
  <c r="CW899" i="4"/>
  <c r="CX814" i="4"/>
  <c r="CY814" i="4" s="1"/>
  <c r="CW814" i="4"/>
  <c r="CX692" i="4"/>
  <c r="CY692" i="4" s="1"/>
  <c r="CW692" i="4"/>
  <c r="CX668" i="4"/>
  <c r="CY668" i="4" s="1"/>
  <c r="CW668" i="4"/>
  <c r="CX644" i="4"/>
  <c r="CY644" i="4" s="1"/>
  <c r="CW644" i="4"/>
  <c r="CX471" i="4"/>
  <c r="CY471" i="4" s="1"/>
  <c r="CW471" i="4"/>
  <c r="CX559" i="4"/>
  <c r="CY559" i="4" s="1"/>
  <c r="CW559" i="4"/>
  <c r="CX533" i="4"/>
  <c r="CY533" i="4" s="1"/>
  <c r="CW533" i="4"/>
  <c r="CX322" i="4"/>
  <c r="CY322" i="4" s="1"/>
  <c r="CW322" i="4"/>
  <c r="CX206" i="4"/>
  <c r="CY206" i="4" s="1"/>
  <c r="CW206" i="4"/>
  <c r="CO134" i="4"/>
  <c r="CP134" i="4" s="1"/>
  <c r="CN134" i="4"/>
  <c r="CO626" i="4"/>
  <c r="CP626" i="4" s="1"/>
  <c r="CN626" i="4"/>
  <c r="CO705" i="4"/>
  <c r="CP705" i="4" s="1"/>
  <c r="CN705" i="4"/>
  <c r="CN498" i="4"/>
  <c r="CO498" i="4"/>
  <c r="CP498" i="4" s="1"/>
  <c r="CO450" i="4"/>
  <c r="CP450" i="4" s="1"/>
  <c r="CN450" i="4"/>
  <c r="CO321" i="4"/>
  <c r="CP321" i="4" s="1"/>
  <c r="CN321" i="4"/>
  <c r="CO169" i="4"/>
  <c r="CP169" i="4" s="1"/>
  <c r="CN169" i="4"/>
  <c r="CO73" i="4"/>
  <c r="CP73" i="4" s="1"/>
  <c r="CN73" i="4"/>
  <c r="CO161" i="4"/>
  <c r="CP161" i="4" s="1"/>
  <c r="CN161" i="4"/>
  <c r="CX205" i="4"/>
  <c r="CY205" i="4" s="1"/>
  <c r="CW205" i="4"/>
  <c r="CO277" i="4"/>
  <c r="CP277" i="4" s="1"/>
  <c r="CN277" i="4"/>
  <c r="CO386" i="4"/>
  <c r="CP386" i="4" s="1"/>
  <c r="CN386" i="4"/>
  <c r="DM721" i="4"/>
  <c r="DN721" i="4" s="1"/>
  <c r="DL721" i="4"/>
  <c r="DL680" i="4"/>
  <c r="DM680" i="4"/>
  <c r="DN680" i="4" s="1"/>
  <c r="DL634" i="4"/>
  <c r="DM634" i="4"/>
  <c r="DN634" i="4" s="1"/>
  <c r="DL545" i="4"/>
  <c r="DM545" i="4"/>
  <c r="DN545" i="4" s="1"/>
  <c r="DL633" i="4"/>
  <c r="DM633" i="4"/>
  <c r="DN633" i="4" s="1"/>
  <c r="DL683" i="4"/>
  <c r="DM683" i="4"/>
  <c r="DN683" i="4" s="1"/>
  <c r="DM577" i="4"/>
  <c r="DN577" i="4" s="1"/>
  <c r="DL577" i="4"/>
  <c r="DM516" i="4"/>
  <c r="DN516" i="4" s="1"/>
  <c r="DL516" i="4"/>
  <c r="DM430" i="4"/>
  <c r="DN430" i="4" s="1"/>
  <c r="DL430" i="4"/>
  <c r="DL455" i="4"/>
  <c r="DM455" i="4"/>
  <c r="DN455" i="4" s="1"/>
  <c r="DM416" i="4"/>
  <c r="DN416" i="4" s="1"/>
  <c r="DL416" i="4"/>
  <c r="DM349" i="4"/>
  <c r="DN349" i="4" s="1"/>
  <c r="DL349" i="4"/>
  <c r="DM256" i="4"/>
  <c r="DN256" i="4" s="1"/>
  <c r="DL256" i="4"/>
  <c r="DL576" i="4"/>
  <c r="DM576" i="4"/>
  <c r="DN576" i="4" s="1"/>
  <c r="DL342" i="4"/>
  <c r="DM342" i="4"/>
  <c r="DN342" i="4" s="1"/>
  <c r="DL241" i="4"/>
  <c r="DM241" i="4"/>
  <c r="DN241" i="4" s="1"/>
  <c r="DM387" i="4"/>
  <c r="DN387" i="4" s="1"/>
  <c r="DL387" i="4"/>
  <c r="DM291" i="4"/>
  <c r="DN291" i="4" s="1"/>
  <c r="DL291" i="4"/>
  <c r="DM179" i="4"/>
  <c r="DN179" i="4" s="1"/>
  <c r="DL179" i="4"/>
  <c r="CN56" i="4"/>
  <c r="CO56" i="4"/>
  <c r="CP56" i="4" s="1"/>
  <c r="CN104" i="4"/>
  <c r="CO104" i="4"/>
  <c r="CP104" i="4" s="1"/>
  <c r="DL110" i="4"/>
  <c r="DM110" i="4"/>
  <c r="DN110" i="4" s="1"/>
  <c r="DL158" i="4"/>
  <c r="DM158" i="4"/>
  <c r="DN158" i="4" s="1"/>
  <c r="CO241" i="4"/>
  <c r="CP241" i="4" s="1"/>
  <c r="CN241" i="4"/>
  <c r="CX285" i="4"/>
  <c r="CY285" i="4" s="1"/>
  <c r="CW285" i="4"/>
  <c r="DG975" i="4"/>
  <c r="DH975" i="4" s="1"/>
  <c r="DF975" i="4"/>
  <c r="DG947" i="4"/>
  <c r="DH947" i="4" s="1"/>
  <c r="DF947" i="4"/>
  <c r="DG939" i="4"/>
  <c r="DH939" i="4" s="1"/>
  <c r="DF939" i="4"/>
  <c r="DG901" i="4"/>
  <c r="DH901" i="4" s="1"/>
  <c r="DF901" i="4"/>
  <c r="DG783" i="4"/>
  <c r="DH783" i="4" s="1"/>
  <c r="DF783" i="4"/>
  <c r="DG762" i="4"/>
  <c r="DH762" i="4" s="1"/>
  <c r="DF762" i="4"/>
  <c r="DG620" i="4"/>
  <c r="DH620" i="4" s="1"/>
  <c r="DF620" i="4"/>
  <c r="DG729" i="4"/>
  <c r="DH729" i="4" s="1"/>
  <c r="DF729" i="4"/>
  <c r="DG567" i="4"/>
  <c r="DH567" i="4" s="1"/>
  <c r="DF567" i="4"/>
  <c r="DG472" i="4"/>
  <c r="DH472" i="4" s="1"/>
  <c r="DF472" i="4"/>
  <c r="DG416" i="4"/>
  <c r="DH416" i="4" s="1"/>
  <c r="DF416" i="4"/>
  <c r="DG363" i="4"/>
  <c r="DH363" i="4" s="1"/>
  <c r="DF363" i="4"/>
  <c r="DG207" i="4"/>
  <c r="DH207" i="4" s="1"/>
  <c r="DF207" i="4"/>
  <c r="DG171" i="4"/>
  <c r="DH171" i="4" s="1"/>
  <c r="DF171" i="4"/>
  <c r="DG100" i="4"/>
  <c r="DH100" i="4" s="1"/>
  <c r="DF100" i="4"/>
  <c r="DG335" i="4"/>
  <c r="DH335" i="4" s="1"/>
  <c r="DF335" i="4"/>
  <c r="DG250" i="4"/>
  <c r="DH250" i="4" s="1"/>
  <c r="DF250" i="4"/>
  <c r="DG309" i="4"/>
  <c r="DH309" i="4" s="1"/>
  <c r="DF309" i="4"/>
  <c r="DG96" i="4"/>
  <c r="DH96" i="4" s="1"/>
  <c r="DF96" i="4"/>
  <c r="DG351" i="4"/>
  <c r="DH351" i="4" s="1"/>
  <c r="DF351" i="4"/>
  <c r="DG191" i="4"/>
  <c r="DH191" i="4" s="1"/>
  <c r="DF191" i="4"/>
  <c r="DG143" i="4"/>
  <c r="DH143" i="4" s="1"/>
  <c r="DF143" i="4"/>
  <c r="DG111" i="4"/>
  <c r="DH111" i="4" s="1"/>
  <c r="DF111" i="4"/>
  <c r="DG116" i="4"/>
  <c r="DH116" i="4" s="1"/>
  <c r="DF116" i="4"/>
  <c r="DG20" i="4"/>
  <c r="DH20" i="4" s="1"/>
  <c r="DF20" i="4"/>
  <c r="CO123" i="4"/>
  <c r="CP123" i="4" s="1"/>
  <c r="CN123" i="4"/>
  <c r="CO936" i="4"/>
  <c r="CP936" i="4" s="1"/>
  <c r="CN936" i="4"/>
  <c r="CN902" i="4"/>
  <c r="CO902" i="4"/>
  <c r="CP902" i="4" s="1"/>
  <c r="CO888" i="4"/>
  <c r="CP888" i="4" s="1"/>
  <c r="CN888" i="4"/>
  <c r="CO872" i="4"/>
  <c r="CP872" i="4" s="1"/>
  <c r="CN872" i="4"/>
  <c r="CN924" i="4"/>
  <c r="CO924" i="4"/>
  <c r="CP924" i="4" s="1"/>
  <c r="CN834" i="4"/>
  <c r="CO834" i="4"/>
  <c r="CP834" i="4" s="1"/>
  <c r="CN833" i="4"/>
  <c r="CO833" i="4"/>
  <c r="CP833" i="4" s="1"/>
  <c r="CN824" i="4"/>
  <c r="CO824" i="4"/>
  <c r="CP824" i="4" s="1"/>
  <c r="CX14" i="4"/>
  <c r="CY14" i="4" s="1"/>
  <c r="CW14" i="4"/>
  <c r="CX972" i="4"/>
  <c r="CY972" i="4" s="1"/>
  <c r="CW972" i="4"/>
  <c r="CX967" i="4"/>
  <c r="CY967" i="4" s="1"/>
  <c r="CW967" i="4"/>
  <c r="CX955" i="4"/>
  <c r="CY955" i="4" s="1"/>
  <c r="CW955" i="4"/>
  <c r="CX942" i="4"/>
  <c r="CY942" i="4" s="1"/>
  <c r="CW942" i="4"/>
  <c r="CX953" i="4"/>
  <c r="CY953" i="4" s="1"/>
  <c r="CW953" i="4"/>
  <c r="CX925" i="4"/>
  <c r="CY925" i="4" s="1"/>
  <c r="CW925" i="4"/>
  <c r="CX917" i="4"/>
  <c r="CY917" i="4" s="1"/>
  <c r="CW917" i="4"/>
  <c r="CX909" i="4"/>
  <c r="CY909" i="4" s="1"/>
  <c r="CW909" i="4"/>
  <c r="CX901" i="4"/>
  <c r="CY901" i="4" s="1"/>
  <c r="CW901" i="4"/>
  <c r="CX854" i="4"/>
  <c r="CY854" i="4" s="1"/>
  <c r="CW854" i="4"/>
  <c r="CX822" i="4"/>
  <c r="CY822" i="4" s="1"/>
  <c r="CW822" i="4"/>
  <c r="CX845" i="4"/>
  <c r="CY845" i="4" s="1"/>
  <c r="CW845" i="4"/>
  <c r="CX813" i="4"/>
  <c r="CY813" i="4" s="1"/>
  <c r="CW813" i="4"/>
  <c r="CX844" i="4"/>
  <c r="CY844" i="4" s="1"/>
  <c r="CW844" i="4"/>
  <c r="CX812" i="4"/>
  <c r="CY812" i="4" s="1"/>
  <c r="CW812" i="4"/>
  <c r="CX783" i="4"/>
  <c r="CY783" i="4" s="1"/>
  <c r="CW783" i="4"/>
  <c r="CX811" i="4"/>
  <c r="CY811" i="4" s="1"/>
  <c r="CW811" i="4"/>
  <c r="CX770" i="4"/>
  <c r="CY770" i="4" s="1"/>
  <c r="CW770" i="4"/>
  <c r="CX702" i="4"/>
  <c r="CY702" i="4" s="1"/>
  <c r="CW702" i="4"/>
  <c r="CX694" i="4"/>
  <c r="CY694" i="4" s="1"/>
  <c r="CW694" i="4"/>
  <c r="CX686" i="4"/>
  <c r="CY686" i="4" s="1"/>
  <c r="CW686" i="4"/>
  <c r="CX678" i="4"/>
  <c r="CY678" i="4" s="1"/>
  <c r="CW678" i="4"/>
  <c r="CX670" i="4"/>
  <c r="CY670" i="4" s="1"/>
  <c r="CW670" i="4"/>
  <c r="CX662" i="4"/>
  <c r="CY662" i="4" s="1"/>
  <c r="CW662" i="4"/>
  <c r="CX654" i="4"/>
  <c r="CY654" i="4" s="1"/>
  <c r="CW654" i="4"/>
  <c r="CX646" i="4"/>
  <c r="CY646" i="4" s="1"/>
  <c r="CW646" i="4"/>
  <c r="CX638" i="4"/>
  <c r="CY638" i="4" s="1"/>
  <c r="CW638" i="4"/>
  <c r="CX630" i="4"/>
  <c r="CY630" i="4" s="1"/>
  <c r="CW630" i="4"/>
  <c r="CX855" i="4"/>
  <c r="CY855" i="4" s="1"/>
  <c r="CW855" i="4"/>
  <c r="CX609" i="4"/>
  <c r="CY609" i="4" s="1"/>
  <c r="CW609" i="4"/>
  <c r="CX515" i="4"/>
  <c r="CY515" i="4" s="1"/>
  <c r="CW515" i="4"/>
  <c r="CX576" i="4"/>
  <c r="CY576" i="4" s="1"/>
  <c r="CW576" i="4"/>
  <c r="CW509" i="4"/>
  <c r="CX509" i="4"/>
  <c r="CY509" i="4" s="1"/>
  <c r="CX495" i="4"/>
  <c r="CY495" i="4" s="1"/>
  <c r="CW495" i="4"/>
  <c r="CX463" i="4"/>
  <c r="CY463" i="4" s="1"/>
  <c r="CW463" i="4"/>
  <c r="CX431" i="4"/>
  <c r="CY431" i="4" s="1"/>
  <c r="CW431" i="4"/>
  <c r="CX541" i="4"/>
  <c r="CY541" i="4" s="1"/>
  <c r="CW541" i="4"/>
  <c r="CX394" i="4"/>
  <c r="CY394" i="4" s="1"/>
  <c r="CW394" i="4"/>
  <c r="CX362" i="4"/>
  <c r="CY362" i="4" s="1"/>
  <c r="CW362" i="4"/>
  <c r="CX330" i="4"/>
  <c r="CY330" i="4" s="1"/>
  <c r="CW330" i="4"/>
  <c r="CX269" i="4"/>
  <c r="CY269" i="4" s="1"/>
  <c r="CW269" i="4"/>
  <c r="CX198" i="4"/>
  <c r="CY198" i="4" s="1"/>
  <c r="CW198" i="4"/>
  <c r="CX166" i="4"/>
  <c r="CY166" i="4" s="1"/>
  <c r="CW166" i="4"/>
  <c r="CX403" i="4"/>
  <c r="CY403" i="4" s="1"/>
  <c r="CW403" i="4"/>
  <c r="CO38" i="4"/>
  <c r="CP38" i="4" s="1"/>
  <c r="CN38" i="4"/>
  <c r="CX78" i="4"/>
  <c r="CY78" i="4" s="1"/>
  <c r="CW78" i="4"/>
  <c r="DM88" i="4"/>
  <c r="DN88" i="4" s="1"/>
  <c r="DL88" i="4"/>
  <c r="CW105" i="4"/>
  <c r="CX105" i="4"/>
  <c r="CY105" i="4" s="1"/>
  <c r="CW125" i="4"/>
  <c r="CX125" i="4"/>
  <c r="CY125" i="4" s="1"/>
  <c r="CX248" i="4"/>
  <c r="CY248" i="4" s="1"/>
  <c r="CW248" i="4"/>
  <c r="CN283" i="4"/>
  <c r="CO283" i="4"/>
  <c r="CP283" i="4" s="1"/>
  <c r="CO338" i="4"/>
  <c r="CP338" i="4" s="1"/>
  <c r="CN338" i="4"/>
  <c r="CO798" i="4"/>
  <c r="CP798" i="4" s="1"/>
  <c r="CN798" i="4"/>
  <c r="CO748" i="4"/>
  <c r="CP748" i="4" s="1"/>
  <c r="CN748" i="4"/>
  <c r="CO717" i="4"/>
  <c r="CP717" i="4" s="1"/>
  <c r="CN717" i="4"/>
  <c r="CN775" i="4"/>
  <c r="CO775" i="4"/>
  <c r="CP775" i="4" s="1"/>
  <c r="CN743" i="4"/>
  <c r="CO743" i="4"/>
  <c r="CP743" i="4" s="1"/>
  <c r="CO750" i="4"/>
  <c r="CP750" i="4" s="1"/>
  <c r="CN750" i="4"/>
  <c r="CO719" i="4"/>
  <c r="CP719" i="4" s="1"/>
  <c r="CN719" i="4"/>
  <c r="CO699" i="4"/>
  <c r="CP699" i="4" s="1"/>
  <c r="CN699" i="4"/>
  <c r="CO691" i="4"/>
  <c r="CP691" i="4" s="1"/>
  <c r="CN691" i="4"/>
  <c r="CO683" i="4"/>
  <c r="CP683" i="4" s="1"/>
  <c r="CN683" i="4"/>
  <c r="CO675" i="4"/>
  <c r="CP675" i="4" s="1"/>
  <c r="CN675" i="4"/>
  <c r="CO667" i="4"/>
  <c r="CP667" i="4" s="1"/>
  <c r="CN667" i="4"/>
  <c r="CO659" i="4"/>
  <c r="CP659" i="4" s="1"/>
  <c r="CN659" i="4"/>
  <c r="CO651" i="4"/>
  <c r="CP651" i="4" s="1"/>
  <c r="CN651" i="4"/>
  <c r="CO643" i="4"/>
  <c r="CP643" i="4" s="1"/>
  <c r="CN643" i="4"/>
  <c r="CO635" i="4"/>
  <c r="CP635" i="4" s="1"/>
  <c r="CN635" i="4"/>
  <c r="CN724" i="4"/>
  <c r="CO724" i="4"/>
  <c r="CP724" i="4" s="1"/>
  <c r="CO609" i="4"/>
  <c r="CP609" i="4" s="1"/>
  <c r="CN609" i="4"/>
  <c r="CN624" i="4"/>
  <c r="CO624" i="4"/>
  <c r="CP624" i="4" s="1"/>
  <c r="CO619" i="4"/>
  <c r="CP619" i="4" s="1"/>
  <c r="CN619" i="4"/>
  <c r="CO554" i="4"/>
  <c r="CP554" i="4" s="1"/>
  <c r="CN554" i="4"/>
  <c r="CO538" i="4"/>
  <c r="CP538" i="4" s="1"/>
  <c r="CN538" i="4"/>
  <c r="CO592" i="4"/>
  <c r="CP592" i="4" s="1"/>
  <c r="CN592" i="4"/>
  <c r="CO525" i="4"/>
  <c r="CP525" i="4" s="1"/>
  <c r="CN525" i="4"/>
  <c r="CO607" i="4"/>
  <c r="CP607" i="4" s="1"/>
  <c r="CN607" i="4"/>
  <c r="CN567" i="4"/>
  <c r="CO567" i="4"/>
  <c r="CP567" i="4" s="1"/>
  <c r="CO551" i="4"/>
  <c r="CP551" i="4" s="1"/>
  <c r="CN551" i="4"/>
  <c r="CO535" i="4"/>
  <c r="CP535" i="4" s="1"/>
  <c r="CN535" i="4"/>
  <c r="CO505" i="4"/>
  <c r="CP505" i="4" s="1"/>
  <c r="CN505" i="4"/>
  <c r="CN476" i="4"/>
  <c r="CO476" i="4"/>
  <c r="CP476" i="4" s="1"/>
  <c r="CN444" i="4"/>
  <c r="CO444" i="4"/>
  <c r="CP444" i="4" s="1"/>
  <c r="CN412" i="4"/>
  <c r="CO412" i="4"/>
  <c r="CP412" i="4" s="1"/>
  <c r="CO477" i="4"/>
  <c r="CP477" i="4" s="1"/>
  <c r="CN477" i="4"/>
  <c r="CO445" i="4"/>
  <c r="CP445" i="4" s="1"/>
  <c r="CN445" i="4"/>
  <c r="CO413" i="4"/>
  <c r="CP413" i="4" s="1"/>
  <c r="CN413" i="4"/>
  <c r="CO507" i="4"/>
  <c r="CP507" i="4" s="1"/>
  <c r="CN507" i="4"/>
  <c r="CO443" i="4"/>
  <c r="CP443" i="4" s="1"/>
  <c r="CN443" i="4"/>
  <c r="CN379" i="4"/>
  <c r="CO379" i="4"/>
  <c r="CP379" i="4" s="1"/>
  <c r="CN347" i="4"/>
  <c r="CO347" i="4"/>
  <c r="CP347" i="4" s="1"/>
  <c r="CO316" i="4"/>
  <c r="CP316" i="4" s="1"/>
  <c r="CN316" i="4"/>
  <c r="CN287" i="4"/>
  <c r="CO287" i="4"/>
  <c r="CP287" i="4" s="1"/>
  <c r="CN250" i="4"/>
  <c r="CO250" i="4"/>
  <c r="CP250" i="4" s="1"/>
  <c r="CN195" i="4"/>
  <c r="CO195" i="4"/>
  <c r="CP195" i="4" s="1"/>
  <c r="CO590" i="4"/>
  <c r="CP590" i="4" s="1"/>
  <c r="CN590" i="4"/>
  <c r="CO392" i="4"/>
  <c r="CP392" i="4" s="1"/>
  <c r="CN392" i="4"/>
  <c r="CO360" i="4"/>
  <c r="CP360" i="4" s="1"/>
  <c r="CN360" i="4"/>
  <c r="CO328" i="4"/>
  <c r="CP328" i="4" s="1"/>
  <c r="CN328" i="4"/>
  <c r="CO292" i="4"/>
  <c r="CP292" i="4" s="1"/>
  <c r="CN292" i="4"/>
  <c r="CO263" i="4"/>
  <c r="CP263" i="4" s="1"/>
  <c r="CN263" i="4"/>
  <c r="CO208" i="4"/>
  <c r="CP208" i="4" s="1"/>
  <c r="CN208" i="4"/>
  <c r="CO176" i="4"/>
  <c r="CP176" i="4" s="1"/>
  <c r="CN176" i="4"/>
  <c r="CO467" i="4"/>
  <c r="CP467" i="4" s="1"/>
  <c r="CN467" i="4"/>
  <c r="CO315" i="4"/>
  <c r="CP315" i="4" s="1"/>
  <c r="CN315" i="4"/>
  <c r="DL99" i="4"/>
  <c r="DM99" i="4"/>
  <c r="DN99" i="4" s="1"/>
  <c r="CX104" i="4"/>
  <c r="CY104" i="4" s="1"/>
  <c r="CW104" i="4"/>
  <c r="DL131" i="4"/>
  <c r="DM131" i="4"/>
  <c r="DN131" i="4" s="1"/>
  <c r="CO157" i="4"/>
  <c r="CP157" i="4" s="1"/>
  <c r="CN157" i="4"/>
  <c r="DM263" i="4"/>
  <c r="DN263" i="4" s="1"/>
  <c r="DL263" i="4"/>
  <c r="DM292" i="4"/>
  <c r="DN292" i="4" s="1"/>
  <c r="DL292" i="4"/>
  <c r="DL505" i="4"/>
  <c r="DM505" i="4"/>
  <c r="DN505" i="4" s="1"/>
  <c r="CX272" i="4"/>
  <c r="CY272" i="4" s="1"/>
  <c r="CW272" i="4"/>
  <c r="DM726" i="4"/>
  <c r="DN726" i="4" s="1"/>
  <c r="DL726" i="4"/>
  <c r="DM603" i="4"/>
  <c r="DN603" i="4" s="1"/>
  <c r="DL603" i="4"/>
  <c r="DM574" i="4"/>
  <c r="DN574" i="4" s="1"/>
  <c r="DL574" i="4"/>
  <c r="DM560" i="4"/>
  <c r="DN560" i="4" s="1"/>
  <c r="DL560" i="4"/>
  <c r="DM544" i="4"/>
  <c r="DN544" i="4" s="1"/>
  <c r="DL544" i="4"/>
  <c r="DL507" i="4"/>
  <c r="DM507" i="4"/>
  <c r="DN507" i="4" s="1"/>
  <c r="DM473" i="4"/>
  <c r="DN473" i="4" s="1"/>
  <c r="DL473" i="4"/>
  <c r="DL501" i="4"/>
  <c r="DM501" i="4"/>
  <c r="DN501" i="4" s="1"/>
  <c r="CX35" i="4"/>
  <c r="CY35" i="4" s="1"/>
  <c r="CW35" i="4"/>
  <c r="CX67" i="4"/>
  <c r="CY67" i="4" s="1"/>
  <c r="CW67" i="4"/>
  <c r="CX99" i="4"/>
  <c r="CY99" i="4" s="1"/>
  <c r="CW99" i="4"/>
  <c r="CX131" i="4"/>
  <c r="CY131" i="4" s="1"/>
  <c r="CW131" i="4"/>
  <c r="CX260" i="4"/>
  <c r="CY260" i="4" s="1"/>
  <c r="CW260" i="4"/>
  <c r="CX289" i="4"/>
  <c r="CY289" i="4" s="1"/>
  <c r="CW289" i="4"/>
  <c r="CX329" i="4"/>
  <c r="CY329" i="4" s="1"/>
  <c r="CW329" i="4"/>
  <c r="CX365" i="4"/>
  <c r="CY365" i="4" s="1"/>
  <c r="CW365" i="4"/>
  <c r="CX397" i="4"/>
  <c r="CY397" i="4" s="1"/>
  <c r="CW397" i="4"/>
  <c r="DG977" i="4"/>
  <c r="DH977" i="4" s="1"/>
  <c r="DF977" i="4"/>
  <c r="DF928" i="4"/>
  <c r="DG928" i="4"/>
  <c r="DH928" i="4" s="1"/>
  <c r="DG869" i="4"/>
  <c r="DH869" i="4" s="1"/>
  <c r="DF869" i="4"/>
  <c r="DG792" i="4"/>
  <c r="DH792" i="4" s="1"/>
  <c r="DF792" i="4"/>
  <c r="DG872" i="4"/>
  <c r="DH872" i="4" s="1"/>
  <c r="DF872" i="4"/>
  <c r="DG862" i="4"/>
  <c r="DH862" i="4" s="1"/>
  <c r="DF862" i="4"/>
  <c r="DG821" i="4"/>
  <c r="DH821" i="4" s="1"/>
  <c r="DF821" i="4"/>
  <c r="DG730" i="4"/>
  <c r="DH730" i="4" s="1"/>
  <c r="DF730" i="4"/>
  <c r="DF723" i="4"/>
  <c r="DG723" i="4"/>
  <c r="DH723" i="4" s="1"/>
  <c r="DF752" i="4"/>
  <c r="DG752" i="4"/>
  <c r="DH752" i="4" s="1"/>
  <c r="DF606" i="4"/>
  <c r="DG606" i="4"/>
  <c r="DH606" i="4" s="1"/>
  <c r="DG692" i="4"/>
  <c r="DH692" i="4" s="1"/>
  <c r="DF692" i="4"/>
  <c r="DG642" i="4"/>
  <c r="DH642" i="4" s="1"/>
  <c r="DF642" i="4"/>
  <c r="DG555" i="4"/>
  <c r="DH555" i="4" s="1"/>
  <c r="DF555" i="4"/>
  <c r="DG586" i="4"/>
  <c r="DH586" i="4" s="1"/>
  <c r="DF586" i="4"/>
  <c r="DG667" i="4"/>
  <c r="DH667" i="4" s="1"/>
  <c r="DF667" i="4"/>
  <c r="DG461" i="4"/>
  <c r="DH461" i="4" s="1"/>
  <c r="DF461" i="4"/>
  <c r="DG558" i="4"/>
  <c r="DH558" i="4" s="1"/>
  <c r="DF558" i="4"/>
  <c r="DF422" i="4"/>
  <c r="DG422" i="4"/>
  <c r="DH422" i="4" s="1"/>
  <c r="DF573" i="4"/>
  <c r="DG573" i="4"/>
  <c r="DH573" i="4" s="1"/>
  <c r="DG459" i="4"/>
  <c r="DH459" i="4" s="1"/>
  <c r="DF459" i="4"/>
  <c r="DG324" i="4"/>
  <c r="DH324" i="4" s="1"/>
  <c r="DF324" i="4"/>
  <c r="DG180" i="4"/>
  <c r="DH180" i="4" s="1"/>
  <c r="DF180" i="4"/>
  <c r="DF329" i="4"/>
  <c r="DG329" i="4"/>
  <c r="DH329" i="4" s="1"/>
  <c r="DF240" i="4"/>
  <c r="DG240" i="4"/>
  <c r="DH240" i="4" s="1"/>
  <c r="DG308" i="4"/>
  <c r="DH308" i="4" s="1"/>
  <c r="DF308" i="4"/>
  <c r="DG178" i="4"/>
  <c r="DH178" i="4" s="1"/>
  <c r="DF178" i="4"/>
  <c r="DF85" i="4"/>
  <c r="DG85" i="4"/>
  <c r="DH85" i="4" s="1"/>
  <c r="DF74" i="4"/>
  <c r="DG74" i="4"/>
  <c r="DH74" i="4" s="1"/>
  <c r="DG39" i="4"/>
  <c r="DH39" i="4" s="1"/>
  <c r="DF39" i="4"/>
  <c r="CN908" i="4"/>
  <c r="CO908" i="4"/>
  <c r="CP908" i="4" s="1"/>
  <c r="DF24" i="4"/>
  <c r="DG24" i="4"/>
  <c r="DH24" i="4" s="1"/>
  <c r="CX952" i="4"/>
  <c r="CY952" i="4" s="1"/>
  <c r="CW952" i="4"/>
  <c r="CX846" i="4"/>
  <c r="CY846" i="4" s="1"/>
  <c r="CW846" i="4"/>
  <c r="CX837" i="4"/>
  <c r="CY837" i="4" s="1"/>
  <c r="CW837" i="4"/>
  <c r="CX766" i="4"/>
  <c r="CY766" i="4" s="1"/>
  <c r="CW766" i="4"/>
  <c r="CX700" i="4"/>
  <c r="CY700" i="4" s="1"/>
  <c r="CW700" i="4"/>
  <c r="CX676" i="4"/>
  <c r="CY676" i="4" s="1"/>
  <c r="CW676" i="4"/>
  <c r="CX652" i="4"/>
  <c r="CY652" i="4" s="1"/>
  <c r="CW652" i="4"/>
  <c r="CX601" i="4"/>
  <c r="CY601" i="4" s="1"/>
  <c r="CW601" i="4"/>
  <c r="CX423" i="4"/>
  <c r="CY423" i="4" s="1"/>
  <c r="CW423" i="4"/>
  <c r="CX304" i="4"/>
  <c r="CY304" i="4" s="1"/>
  <c r="CW304" i="4"/>
  <c r="CX190" i="4"/>
  <c r="CY190" i="4" s="1"/>
  <c r="CW190" i="4"/>
  <c r="CO46" i="4"/>
  <c r="CP46" i="4" s="1"/>
  <c r="CN46" i="4"/>
  <c r="CX244" i="4"/>
  <c r="CY244" i="4" s="1"/>
  <c r="CW244" i="4"/>
  <c r="CO769" i="4"/>
  <c r="CP769" i="4" s="1"/>
  <c r="CN769" i="4"/>
  <c r="CO749" i="4"/>
  <c r="CP749" i="4" s="1"/>
  <c r="CN749" i="4"/>
  <c r="CN514" i="4"/>
  <c r="CO514" i="4"/>
  <c r="CP514" i="4" s="1"/>
  <c r="CO418" i="4"/>
  <c r="CP418" i="4" s="1"/>
  <c r="CN418" i="4"/>
  <c r="CO307" i="4"/>
  <c r="CP307" i="4" s="1"/>
  <c r="CN307" i="4"/>
  <c r="CO201" i="4"/>
  <c r="CP201" i="4" s="1"/>
  <c r="CN201" i="4"/>
  <c r="CO125" i="4"/>
  <c r="CP125" i="4" s="1"/>
  <c r="CN125" i="4"/>
  <c r="DM624" i="4"/>
  <c r="DN624" i="4" s="1"/>
  <c r="DL624" i="4"/>
  <c r="DM618" i="4"/>
  <c r="DN618" i="4" s="1"/>
  <c r="DL618" i="4"/>
  <c r="DL672" i="4"/>
  <c r="DM672" i="4"/>
  <c r="DN672" i="4" s="1"/>
  <c r="DL553" i="4"/>
  <c r="DM553" i="4"/>
  <c r="DN553" i="4" s="1"/>
  <c r="DL649" i="4"/>
  <c r="DM649" i="4"/>
  <c r="DN649" i="4" s="1"/>
  <c r="DL699" i="4"/>
  <c r="DM699" i="4"/>
  <c r="DN699" i="4" s="1"/>
  <c r="DL656" i="4"/>
  <c r="DM656" i="4"/>
  <c r="DN656" i="4" s="1"/>
  <c r="DM462" i="4"/>
  <c r="DN462" i="4" s="1"/>
  <c r="DL462" i="4"/>
  <c r="DL423" i="4"/>
  <c r="DM423" i="4"/>
  <c r="DN423" i="4" s="1"/>
  <c r="DM448" i="4"/>
  <c r="DN448" i="4" s="1"/>
  <c r="DL448" i="4"/>
  <c r="DM365" i="4"/>
  <c r="DN365" i="4" s="1"/>
  <c r="DL365" i="4"/>
  <c r="DM272" i="4"/>
  <c r="DN272" i="4" s="1"/>
  <c r="DL272" i="4"/>
  <c r="DL312" i="4"/>
  <c r="DM312" i="4"/>
  <c r="DN312" i="4" s="1"/>
  <c r="DL190" i="4"/>
  <c r="DM190" i="4"/>
  <c r="DN190" i="4" s="1"/>
  <c r="DM339" i="4"/>
  <c r="DN339" i="4" s="1"/>
  <c r="DL339" i="4"/>
  <c r="DM262" i="4"/>
  <c r="DN262" i="4" s="1"/>
  <c r="DL262" i="4"/>
  <c r="DM126" i="4"/>
  <c r="DN126" i="4" s="1"/>
  <c r="DL126" i="4"/>
  <c r="CN152" i="4"/>
  <c r="CO152" i="4"/>
  <c r="CP152" i="4" s="1"/>
  <c r="CO257" i="4"/>
  <c r="CP257" i="4" s="1"/>
  <c r="CN257" i="4"/>
  <c r="CX373" i="4"/>
  <c r="CY373" i="4" s="1"/>
  <c r="CW373" i="4"/>
  <c r="DG978" i="4"/>
  <c r="DH978" i="4" s="1"/>
  <c r="DF978" i="4"/>
  <c r="DG935" i="4"/>
  <c r="DH935" i="4" s="1"/>
  <c r="DF935" i="4"/>
  <c r="DF929" i="4"/>
  <c r="DG929" i="4"/>
  <c r="DH929" i="4" s="1"/>
  <c r="DG907" i="4"/>
  <c r="DH907" i="4" s="1"/>
  <c r="DF907" i="4"/>
  <c r="DG894" i="4"/>
  <c r="DH894" i="4" s="1"/>
  <c r="DF894" i="4"/>
  <c r="DG879" i="4"/>
  <c r="DH879" i="4" s="1"/>
  <c r="DF879" i="4"/>
  <c r="DG863" i="4"/>
  <c r="DH863" i="4" s="1"/>
  <c r="DF863" i="4"/>
  <c r="DF805" i="4"/>
  <c r="DG805" i="4"/>
  <c r="DH805" i="4" s="1"/>
  <c r="DF797" i="4"/>
  <c r="DG797" i="4"/>
  <c r="DH797" i="4" s="1"/>
  <c r="DF789" i="4"/>
  <c r="DG789" i="4"/>
  <c r="DH789" i="4" s="1"/>
  <c r="DG880" i="4"/>
  <c r="DH880" i="4" s="1"/>
  <c r="DF880" i="4"/>
  <c r="DG866" i="4"/>
  <c r="DH866" i="4" s="1"/>
  <c r="DF866" i="4"/>
  <c r="DG835" i="4"/>
  <c r="DH835" i="4" s="1"/>
  <c r="DF835" i="4"/>
  <c r="DG834" i="4"/>
  <c r="DH834" i="4" s="1"/>
  <c r="DF834" i="4"/>
  <c r="DG857" i="4"/>
  <c r="DH857" i="4" s="1"/>
  <c r="DF857" i="4"/>
  <c r="DG825" i="4"/>
  <c r="DH825" i="4" s="1"/>
  <c r="DF825" i="4"/>
  <c r="DG832" i="4"/>
  <c r="DH832" i="4" s="1"/>
  <c r="DF832" i="4"/>
  <c r="DG767" i="4"/>
  <c r="DH767" i="4" s="1"/>
  <c r="DF767" i="4"/>
  <c r="DG734" i="4"/>
  <c r="DH734" i="4" s="1"/>
  <c r="DF734" i="4"/>
  <c r="DF711" i="4"/>
  <c r="DG711" i="4"/>
  <c r="DH711" i="4" s="1"/>
  <c r="DG745" i="4"/>
  <c r="DH745" i="4" s="1"/>
  <c r="DF745" i="4"/>
  <c r="DG712" i="4"/>
  <c r="DH712" i="4" s="1"/>
  <c r="DF712" i="4"/>
  <c r="DG613" i="4"/>
  <c r="DH613" i="4" s="1"/>
  <c r="DF613" i="4"/>
  <c r="DF705" i="4"/>
  <c r="DG705" i="4"/>
  <c r="DH705" i="4" s="1"/>
  <c r="DG619" i="4"/>
  <c r="DH619" i="4" s="1"/>
  <c r="DF619" i="4"/>
  <c r="DG655" i="4"/>
  <c r="DH655" i="4" s="1"/>
  <c r="DF655" i="4"/>
  <c r="DF614" i="4"/>
  <c r="DG614" i="4"/>
  <c r="DH614" i="4" s="1"/>
  <c r="DG572" i="4"/>
  <c r="DH572" i="4" s="1"/>
  <c r="DF572" i="4"/>
  <c r="DG505" i="4"/>
  <c r="DH505" i="4" s="1"/>
  <c r="DF505" i="4"/>
  <c r="DG694" i="4"/>
  <c r="DH694" i="4" s="1"/>
  <c r="DF694" i="4"/>
  <c r="DG678" i="4"/>
  <c r="DH678" i="4" s="1"/>
  <c r="DF678" i="4"/>
  <c r="DG662" i="4"/>
  <c r="DH662" i="4" s="1"/>
  <c r="DF662" i="4"/>
  <c r="DG630" i="4"/>
  <c r="DH630" i="4" s="1"/>
  <c r="DF630" i="4"/>
  <c r="DG557" i="4"/>
  <c r="DH557" i="4" s="1"/>
  <c r="DF557" i="4"/>
  <c r="DG541" i="4"/>
  <c r="DH541" i="4" s="1"/>
  <c r="DF541" i="4"/>
  <c r="DF518" i="4"/>
  <c r="DG518" i="4"/>
  <c r="DH518" i="4" s="1"/>
  <c r="DG637" i="4"/>
  <c r="DH637" i="4" s="1"/>
  <c r="DF637" i="4"/>
  <c r="DG574" i="4"/>
  <c r="DH574" i="4" s="1"/>
  <c r="DF574" i="4"/>
  <c r="DG507" i="4"/>
  <c r="DH507" i="4" s="1"/>
  <c r="DF507" i="4"/>
  <c r="DG687" i="4"/>
  <c r="DH687" i="4" s="1"/>
  <c r="DF687" i="4"/>
  <c r="DG640" i="4"/>
  <c r="DH640" i="4" s="1"/>
  <c r="DF640" i="4"/>
  <c r="DG465" i="4"/>
  <c r="DH465" i="4" s="1"/>
  <c r="DF465" i="4"/>
  <c r="DG433" i="4"/>
  <c r="DH433" i="4" s="1"/>
  <c r="DF433" i="4"/>
  <c r="DG652" i="4"/>
  <c r="DH652" i="4" s="1"/>
  <c r="DF652" i="4"/>
  <c r="DG560" i="4"/>
  <c r="DH560" i="4" s="1"/>
  <c r="DF560" i="4"/>
  <c r="DF490" i="4"/>
  <c r="DG490" i="4"/>
  <c r="DH490" i="4" s="1"/>
  <c r="DF458" i="4"/>
  <c r="DG458" i="4"/>
  <c r="DH458" i="4" s="1"/>
  <c r="DF426" i="4"/>
  <c r="DG426" i="4"/>
  <c r="DH426" i="4" s="1"/>
  <c r="DG701" i="4"/>
  <c r="DH701" i="4" s="1"/>
  <c r="DF701" i="4"/>
  <c r="DG669" i="4"/>
  <c r="DH669" i="4" s="1"/>
  <c r="DF669" i="4"/>
  <c r="DG544" i="4"/>
  <c r="DH544" i="4" s="1"/>
  <c r="DF544" i="4"/>
  <c r="DG495" i="4"/>
  <c r="DH495" i="4" s="1"/>
  <c r="DF495" i="4"/>
  <c r="DG463" i="4"/>
  <c r="DH463" i="4" s="1"/>
  <c r="DF463" i="4"/>
  <c r="DG431" i="4"/>
  <c r="DH431" i="4" s="1"/>
  <c r="DF431" i="4"/>
  <c r="DG644" i="4"/>
  <c r="DH644" i="4" s="1"/>
  <c r="DF644" i="4"/>
  <c r="DG376" i="4"/>
  <c r="DH376" i="4" s="1"/>
  <c r="DF376" i="4"/>
  <c r="DG344" i="4"/>
  <c r="DH344" i="4" s="1"/>
  <c r="DF344" i="4"/>
  <c r="DG310" i="4"/>
  <c r="DH310" i="4" s="1"/>
  <c r="DF310" i="4"/>
  <c r="DG275" i="4"/>
  <c r="DH275" i="4" s="1"/>
  <c r="DF275" i="4"/>
  <c r="DG243" i="4"/>
  <c r="DH243" i="4" s="1"/>
  <c r="DF243" i="4"/>
  <c r="DG184" i="4"/>
  <c r="DH184" i="4" s="1"/>
  <c r="DF184" i="4"/>
  <c r="DF381" i="4"/>
  <c r="DG381" i="4"/>
  <c r="DH381" i="4" s="1"/>
  <c r="DF349" i="4"/>
  <c r="DG349" i="4"/>
  <c r="DH349" i="4" s="1"/>
  <c r="DF317" i="4"/>
  <c r="DG317" i="4"/>
  <c r="DH317" i="4" s="1"/>
  <c r="DF289" i="4"/>
  <c r="DG289" i="4"/>
  <c r="DH289" i="4" s="1"/>
  <c r="DF260" i="4"/>
  <c r="DG260" i="4"/>
  <c r="DH260" i="4" s="1"/>
  <c r="DF209" i="4"/>
  <c r="DG209" i="4"/>
  <c r="DH209" i="4" s="1"/>
  <c r="DF177" i="4"/>
  <c r="DG177" i="4"/>
  <c r="DH177" i="4" s="1"/>
  <c r="DG378" i="4"/>
  <c r="DH378" i="4" s="1"/>
  <c r="DF378" i="4"/>
  <c r="DG346" i="4"/>
  <c r="DH346" i="4" s="1"/>
  <c r="DF346" i="4"/>
  <c r="DG312" i="4"/>
  <c r="DH312" i="4" s="1"/>
  <c r="DF312" i="4"/>
  <c r="DG273" i="4"/>
  <c r="DH273" i="4" s="1"/>
  <c r="DF273" i="4"/>
  <c r="DG241" i="4"/>
  <c r="DH241" i="4" s="1"/>
  <c r="DF241" i="4"/>
  <c r="DG182" i="4"/>
  <c r="DH182" i="4" s="1"/>
  <c r="DF182" i="4"/>
  <c r="DG153" i="4"/>
  <c r="DH153" i="4" s="1"/>
  <c r="DF153" i="4"/>
  <c r="DG121" i="4"/>
  <c r="DH121" i="4" s="1"/>
  <c r="DF121" i="4"/>
  <c r="DF89" i="4"/>
  <c r="DG89" i="4"/>
  <c r="DH89" i="4" s="1"/>
  <c r="DG57" i="4"/>
  <c r="DH57" i="4" s="1"/>
  <c r="DF57" i="4"/>
  <c r="DG25" i="4"/>
  <c r="DH25" i="4" s="1"/>
  <c r="DF25" i="4"/>
  <c r="DG532" i="4"/>
  <c r="DH532" i="4" s="1"/>
  <c r="DF532" i="4"/>
  <c r="DF158" i="4"/>
  <c r="DG158" i="4"/>
  <c r="DH158" i="4" s="1"/>
  <c r="DF126" i="4"/>
  <c r="DG126" i="4"/>
  <c r="DH126" i="4" s="1"/>
  <c r="DF94" i="4"/>
  <c r="DG94" i="4"/>
  <c r="DH94" i="4" s="1"/>
  <c r="DF62" i="4"/>
  <c r="DG62" i="4"/>
  <c r="DH62" i="4" s="1"/>
  <c r="DF30" i="4"/>
  <c r="DG30" i="4"/>
  <c r="DH30" i="4" s="1"/>
  <c r="DG155" i="4"/>
  <c r="DH155" i="4" s="1"/>
  <c r="DF155" i="4"/>
  <c r="DG91" i="4"/>
  <c r="DH91" i="4" s="1"/>
  <c r="DF91" i="4"/>
  <c r="CX30" i="4"/>
  <c r="CY30" i="4" s="1"/>
  <c r="CW30" i="4"/>
  <c r="DM25" i="4"/>
  <c r="DN25" i="4" s="1"/>
  <c r="DL25" i="4"/>
  <c r="CO931" i="4"/>
  <c r="CP931" i="4" s="1"/>
  <c r="CN931" i="4"/>
  <c r="CN909" i="4"/>
  <c r="CO909" i="4"/>
  <c r="CP909" i="4" s="1"/>
  <c r="CO883" i="4"/>
  <c r="CP883" i="4" s="1"/>
  <c r="CN883" i="4"/>
  <c r="CO867" i="4"/>
  <c r="CP867" i="4" s="1"/>
  <c r="CN867" i="4"/>
  <c r="CO862" i="4"/>
  <c r="CP862" i="4" s="1"/>
  <c r="CN862" i="4"/>
  <c r="CN861" i="4"/>
  <c r="CO861" i="4"/>
  <c r="CP861" i="4" s="1"/>
  <c r="CN852" i="4"/>
  <c r="CO852" i="4"/>
  <c r="CP852" i="4" s="1"/>
  <c r="CN843" i="4"/>
  <c r="CO843" i="4"/>
  <c r="CP843" i="4" s="1"/>
  <c r="DM149" i="4"/>
  <c r="DN149" i="4" s="1"/>
  <c r="DL149" i="4"/>
  <c r="CX976" i="4"/>
  <c r="CY976" i="4" s="1"/>
  <c r="CW976" i="4"/>
  <c r="CX974" i="4"/>
  <c r="CY974" i="4" s="1"/>
  <c r="CW974" i="4"/>
  <c r="CX938" i="4"/>
  <c r="CY938" i="4" s="1"/>
  <c r="CW938" i="4"/>
  <c r="CW936" i="4"/>
  <c r="CX936" i="4"/>
  <c r="CY936" i="4" s="1"/>
  <c r="CX924" i="4"/>
  <c r="CY924" i="4" s="1"/>
  <c r="CW924" i="4"/>
  <c r="CX916" i="4"/>
  <c r="CY916" i="4" s="1"/>
  <c r="CW916" i="4"/>
  <c r="CX908" i="4"/>
  <c r="CY908" i="4" s="1"/>
  <c r="CW908" i="4"/>
  <c r="CX934" i="4"/>
  <c r="CY934" i="4" s="1"/>
  <c r="CW934" i="4"/>
  <c r="CW892" i="4"/>
  <c r="CX892" i="4"/>
  <c r="CY892" i="4" s="1"/>
  <c r="CW876" i="4"/>
  <c r="CX876" i="4"/>
  <c r="CY876" i="4" s="1"/>
  <c r="CW782" i="4"/>
  <c r="CX782" i="4"/>
  <c r="CY782" i="4" s="1"/>
  <c r="CW887" i="4"/>
  <c r="CX887" i="4"/>
  <c r="CY887" i="4" s="1"/>
  <c r="CW871" i="4"/>
  <c r="CX871" i="4"/>
  <c r="CY871" i="4" s="1"/>
  <c r="CX787" i="4"/>
  <c r="CY787" i="4" s="1"/>
  <c r="CW787" i="4"/>
  <c r="CW808" i="4"/>
  <c r="CX808" i="4"/>
  <c r="CY808" i="4" s="1"/>
  <c r="CX806" i="4"/>
  <c r="CY806" i="4" s="1"/>
  <c r="CW806" i="4"/>
  <c r="CX757" i="4"/>
  <c r="CY757" i="4" s="1"/>
  <c r="CW757" i="4"/>
  <c r="CX724" i="4"/>
  <c r="CY724" i="4" s="1"/>
  <c r="CW724" i="4"/>
  <c r="CW768" i="4"/>
  <c r="CX768" i="4"/>
  <c r="CY768" i="4" s="1"/>
  <c r="CX737" i="4"/>
  <c r="CY737" i="4" s="1"/>
  <c r="CW737" i="4"/>
  <c r="CW794" i="4"/>
  <c r="CX794" i="4"/>
  <c r="CY794" i="4" s="1"/>
  <c r="CX747" i="4"/>
  <c r="CY747" i="4" s="1"/>
  <c r="CW747" i="4"/>
  <c r="CX714" i="4"/>
  <c r="CY714" i="4" s="1"/>
  <c r="CW714" i="4"/>
  <c r="CW623" i="4"/>
  <c r="CX623" i="4"/>
  <c r="CY623" i="4" s="1"/>
  <c r="CX626" i="4"/>
  <c r="CY626" i="4" s="1"/>
  <c r="CW626" i="4"/>
  <c r="CW708" i="4"/>
  <c r="CX708" i="4"/>
  <c r="CY708" i="4" s="1"/>
  <c r="CW578" i="4"/>
  <c r="CX578" i="4"/>
  <c r="CY578" i="4" s="1"/>
  <c r="CX593" i="4"/>
  <c r="CY593" i="4" s="1"/>
  <c r="CW593" i="4"/>
  <c r="CW564" i="4"/>
  <c r="CX564" i="4"/>
  <c r="CY564" i="4" s="1"/>
  <c r="CW548" i="4"/>
  <c r="CX548" i="4"/>
  <c r="CY548" i="4" s="1"/>
  <c r="CW532" i="4"/>
  <c r="CX532" i="4"/>
  <c r="CY532" i="4" s="1"/>
  <c r="CX604" i="4"/>
  <c r="CY604" i="4" s="1"/>
  <c r="CW604" i="4"/>
  <c r="CX587" i="4"/>
  <c r="CY587" i="4" s="1"/>
  <c r="CW587" i="4"/>
  <c r="CX502" i="4"/>
  <c r="CY502" i="4" s="1"/>
  <c r="CW502" i="4"/>
  <c r="CX472" i="4"/>
  <c r="CY472" i="4" s="1"/>
  <c r="CW472" i="4"/>
  <c r="CX440" i="4"/>
  <c r="CY440" i="4" s="1"/>
  <c r="CW440" i="4"/>
  <c r="CX408" i="4"/>
  <c r="CY408" i="4" s="1"/>
  <c r="CW408" i="4"/>
  <c r="CW473" i="4"/>
  <c r="CX473" i="4"/>
  <c r="CY473" i="4" s="1"/>
  <c r="CW441" i="4"/>
  <c r="CX441" i="4"/>
  <c r="CY441" i="4" s="1"/>
  <c r="CW409" i="4"/>
  <c r="CX409" i="4"/>
  <c r="CY409" i="4" s="1"/>
  <c r="CX482" i="4"/>
  <c r="CY482" i="4" s="1"/>
  <c r="CW482" i="4"/>
  <c r="CX399" i="4"/>
  <c r="CY399" i="4" s="1"/>
  <c r="CW399" i="4"/>
  <c r="CX367" i="4"/>
  <c r="CY367" i="4" s="1"/>
  <c r="CW367" i="4"/>
  <c r="CX335" i="4"/>
  <c r="CY335" i="4" s="1"/>
  <c r="CW335" i="4"/>
  <c r="CX305" i="4"/>
  <c r="CY305" i="4" s="1"/>
  <c r="CW305" i="4"/>
  <c r="CX266" i="4"/>
  <c r="CY266" i="4" s="1"/>
  <c r="CW266" i="4"/>
  <c r="CW236" i="4"/>
  <c r="CX236" i="4"/>
  <c r="CY236" i="4" s="1"/>
  <c r="CX183" i="4"/>
  <c r="CY183" i="4" s="1"/>
  <c r="CW183" i="4"/>
  <c r="CX490" i="4"/>
  <c r="CY490" i="4" s="1"/>
  <c r="CW490" i="4"/>
  <c r="CW368" i="4"/>
  <c r="CX368" i="4"/>
  <c r="CY368" i="4" s="1"/>
  <c r="CW336" i="4"/>
  <c r="CX336" i="4"/>
  <c r="CY336" i="4" s="1"/>
  <c r="CW302" i="4"/>
  <c r="CX302" i="4"/>
  <c r="CY302" i="4" s="1"/>
  <c r="CW275" i="4"/>
  <c r="CX275" i="4"/>
  <c r="CY275" i="4" s="1"/>
  <c r="CW243" i="4"/>
  <c r="CX243" i="4"/>
  <c r="CY243" i="4" s="1"/>
  <c r="CW188" i="4"/>
  <c r="CX188" i="4"/>
  <c r="CY188" i="4" s="1"/>
  <c r="CW45" i="4"/>
  <c r="CX45" i="4"/>
  <c r="CY45" i="4" s="1"/>
  <c r="DM49" i="4"/>
  <c r="DN49" i="4" s="1"/>
  <c r="DL49" i="4"/>
  <c r="CO82" i="4"/>
  <c r="CP82" i="4" s="1"/>
  <c r="CN82" i="4"/>
  <c r="CW85" i="4"/>
  <c r="CX85" i="4"/>
  <c r="CY85" i="4" s="1"/>
  <c r="CO126" i="4"/>
  <c r="CP126" i="4" s="1"/>
  <c r="CN126" i="4"/>
  <c r="CW129" i="4"/>
  <c r="CX129" i="4"/>
  <c r="CY129" i="4" s="1"/>
  <c r="DM168" i="4"/>
  <c r="DN168" i="4" s="1"/>
  <c r="DL168" i="4"/>
  <c r="DM336" i="4"/>
  <c r="DN336" i="4" s="1"/>
  <c r="DL336" i="4"/>
  <c r="DM97" i="4"/>
  <c r="DN97" i="4" s="1"/>
  <c r="DL97" i="4"/>
  <c r="CO794" i="4"/>
  <c r="CP794" i="4" s="1"/>
  <c r="CN794" i="4"/>
  <c r="CO800" i="4"/>
  <c r="CP800" i="4" s="1"/>
  <c r="CN800" i="4"/>
  <c r="CO805" i="4"/>
  <c r="CP805" i="4" s="1"/>
  <c r="CN805" i="4"/>
  <c r="CN780" i="4"/>
  <c r="CO780" i="4"/>
  <c r="CP780" i="4" s="1"/>
  <c r="CO722" i="4"/>
  <c r="CP722" i="4" s="1"/>
  <c r="CN722" i="4"/>
  <c r="CO789" i="4"/>
  <c r="CP789" i="4" s="1"/>
  <c r="CN789" i="4"/>
  <c r="CO621" i="4"/>
  <c r="CP621" i="4" s="1"/>
  <c r="CN621" i="4"/>
  <c r="CN604" i="4"/>
  <c r="CO604" i="4"/>
  <c r="CP604" i="4" s="1"/>
  <c r="CO560" i="4"/>
  <c r="CP560" i="4" s="1"/>
  <c r="CN560" i="4"/>
  <c r="CO544" i="4"/>
  <c r="CP544" i="4" s="1"/>
  <c r="CN544" i="4"/>
  <c r="CN524" i="4"/>
  <c r="CO524" i="4"/>
  <c r="CP524" i="4" s="1"/>
  <c r="CO623" i="4"/>
  <c r="CP623" i="4" s="1"/>
  <c r="CN623" i="4"/>
  <c r="CO572" i="4"/>
  <c r="CP572" i="4" s="1"/>
  <c r="CN572" i="4"/>
  <c r="CN579" i="4"/>
  <c r="CO579" i="4"/>
  <c r="CP579" i="4" s="1"/>
  <c r="CO557" i="4"/>
  <c r="CP557" i="4" s="1"/>
  <c r="CN557" i="4"/>
  <c r="CO541" i="4"/>
  <c r="CP541" i="4" s="1"/>
  <c r="CN541" i="4"/>
  <c r="CO527" i="4"/>
  <c r="CP527" i="4" s="1"/>
  <c r="CN527" i="4"/>
  <c r="CN488" i="4"/>
  <c r="CO488" i="4"/>
  <c r="CP488" i="4" s="1"/>
  <c r="CN456" i="4"/>
  <c r="CO456" i="4"/>
  <c r="CP456" i="4" s="1"/>
  <c r="CN424" i="4"/>
  <c r="CO424" i="4"/>
  <c r="CP424" i="4" s="1"/>
  <c r="CO489" i="4"/>
  <c r="CP489" i="4" s="1"/>
  <c r="CN489" i="4"/>
  <c r="CO457" i="4"/>
  <c r="CP457" i="4" s="1"/>
  <c r="CN457" i="4"/>
  <c r="CO425" i="4"/>
  <c r="CP425" i="4" s="1"/>
  <c r="CN425" i="4"/>
  <c r="CO531" i="4"/>
  <c r="CP531" i="4" s="1"/>
  <c r="CN531" i="4"/>
  <c r="CO491" i="4"/>
  <c r="CP491" i="4" s="1"/>
  <c r="CN491" i="4"/>
  <c r="CN391" i="4"/>
  <c r="CO391" i="4"/>
  <c r="CP391" i="4" s="1"/>
  <c r="CN359" i="4"/>
  <c r="CO359" i="4"/>
  <c r="CP359" i="4" s="1"/>
  <c r="CN327" i="4"/>
  <c r="CO327" i="4"/>
  <c r="CP327" i="4" s="1"/>
  <c r="CN297" i="4"/>
  <c r="CO297" i="4"/>
  <c r="CP297" i="4" s="1"/>
  <c r="CN262" i="4"/>
  <c r="CO262" i="4"/>
  <c r="CP262" i="4" s="1"/>
  <c r="CN207" i="4"/>
  <c r="CO207" i="4"/>
  <c r="CP207" i="4" s="1"/>
  <c r="CN175" i="4"/>
  <c r="CO175" i="4"/>
  <c r="CP175" i="4" s="1"/>
  <c r="CO423" i="4"/>
  <c r="CP423" i="4" s="1"/>
  <c r="CN423" i="4"/>
  <c r="CO372" i="4"/>
  <c r="CP372" i="4" s="1"/>
  <c r="CN372" i="4"/>
  <c r="CO340" i="4"/>
  <c r="CP340" i="4" s="1"/>
  <c r="CN340" i="4"/>
  <c r="CO306" i="4"/>
  <c r="CP306" i="4" s="1"/>
  <c r="CN306" i="4"/>
  <c r="CO275" i="4"/>
  <c r="CP275" i="4" s="1"/>
  <c r="CN275" i="4"/>
  <c r="CO243" i="4"/>
  <c r="CP243" i="4" s="1"/>
  <c r="CN243" i="4"/>
  <c r="CO188" i="4"/>
  <c r="CP188" i="4" s="1"/>
  <c r="CN188" i="4"/>
  <c r="CO599" i="4"/>
  <c r="CP599" i="4" s="1"/>
  <c r="CN599" i="4"/>
  <c r="CO235" i="4"/>
  <c r="CP235" i="4" s="1"/>
  <c r="CN235" i="4"/>
  <c r="CW29" i="4"/>
  <c r="CX29" i="4"/>
  <c r="CY29" i="4" s="1"/>
  <c r="DL87" i="4"/>
  <c r="DM87" i="4"/>
  <c r="DN87" i="4" s="1"/>
  <c r="CX92" i="4"/>
  <c r="CY92" i="4" s="1"/>
  <c r="CW92" i="4"/>
  <c r="DL119" i="4"/>
  <c r="DM119" i="4"/>
  <c r="DN119" i="4" s="1"/>
  <c r="CW124" i="4"/>
  <c r="CX124" i="4"/>
  <c r="CY124" i="4" s="1"/>
  <c r="DL139" i="4"/>
  <c r="DM139" i="4"/>
  <c r="DN139" i="4" s="1"/>
  <c r="DL147" i="4"/>
  <c r="DM147" i="4"/>
  <c r="DN147" i="4" s="1"/>
  <c r="DL155" i="4"/>
  <c r="DM155" i="4"/>
  <c r="DN155" i="4" s="1"/>
  <c r="DM364" i="4"/>
  <c r="DN364" i="4" s="1"/>
  <c r="DL364" i="4"/>
  <c r="DM396" i="4"/>
  <c r="DN396" i="4" s="1"/>
  <c r="DL396" i="4"/>
  <c r="CX173" i="4"/>
  <c r="CY173" i="4" s="1"/>
  <c r="CW173" i="4"/>
  <c r="DM715" i="4"/>
  <c r="DN715" i="4" s="1"/>
  <c r="DL715" i="4"/>
  <c r="DL712" i="4"/>
  <c r="DM712" i="4"/>
  <c r="DN712" i="4" s="1"/>
  <c r="DM612" i="4"/>
  <c r="DN612" i="4" s="1"/>
  <c r="DL612" i="4"/>
  <c r="DM705" i="4"/>
  <c r="DN705" i="4" s="1"/>
  <c r="DL705" i="4"/>
  <c r="DM606" i="4"/>
  <c r="DN606" i="4" s="1"/>
  <c r="DL606" i="4"/>
  <c r="DL690" i="4"/>
  <c r="DM690" i="4"/>
  <c r="DN690" i="4" s="1"/>
  <c r="DL674" i="4"/>
  <c r="DM674" i="4"/>
  <c r="DN674" i="4" s="1"/>
  <c r="DL654" i="4"/>
  <c r="DM654" i="4"/>
  <c r="DN654" i="4" s="1"/>
  <c r="DL613" i="4"/>
  <c r="DM613" i="4"/>
  <c r="DN613" i="4" s="1"/>
  <c r="DM575" i="4"/>
  <c r="DN575" i="4" s="1"/>
  <c r="DL575" i="4"/>
  <c r="DL555" i="4"/>
  <c r="DM555" i="4"/>
  <c r="DN555" i="4" s="1"/>
  <c r="DL539" i="4"/>
  <c r="DM539" i="4"/>
  <c r="DN539" i="4" s="1"/>
  <c r="DM514" i="4"/>
  <c r="DN514" i="4" s="1"/>
  <c r="DL514" i="4"/>
  <c r="DL653" i="4"/>
  <c r="DM653" i="4"/>
  <c r="DN653" i="4" s="1"/>
  <c r="DL609" i="4"/>
  <c r="DM609" i="4"/>
  <c r="DN609" i="4" s="1"/>
  <c r="DL701" i="4"/>
  <c r="DM701" i="4"/>
  <c r="DN701" i="4" s="1"/>
  <c r="DL685" i="4"/>
  <c r="DM685" i="4"/>
  <c r="DN685" i="4" s="1"/>
  <c r="DL669" i="4"/>
  <c r="DM669" i="4"/>
  <c r="DN669" i="4" s="1"/>
  <c r="DL644" i="4"/>
  <c r="DM644" i="4"/>
  <c r="DN644" i="4" s="1"/>
  <c r="DM581" i="4"/>
  <c r="DN581" i="4" s="1"/>
  <c r="DL581" i="4"/>
  <c r="DM520" i="4"/>
  <c r="DN520" i="4" s="1"/>
  <c r="DL520" i="4"/>
  <c r="DL635" i="4"/>
  <c r="DM635" i="4"/>
  <c r="DN635" i="4" s="1"/>
  <c r="DM466" i="4"/>
  <c r="DN466" i="4" s="1"/>
  <c r="DL466" i="4"/>
  <c r="DM434" i="4"/>
  <c r="DN434" i="4" s="1"/>
  <c r="DL434" i="4"/>
  <c r="DL647" i="4"/>
  <c r="DM647" i="4"/>
  <c r="DN647" i="4" s="1"/>
  <c r="DL475" i="4"/>
  <c r="DM475" i="4"/>
  <c r="DN475" i="4" s="1"/>
  <c r="DL443" i="4"/>
  <c r="DM443" i="4"/>
  <c r="DN443" i="4" s="1"/>
  <c r="DL411" i="4"/>
  <c r="DM411" i="4"/>
  <c r="DN411" i="4" s="1"/>
  <c r="DL588" i="4"/>
  <c r="DM588" i="4"/>
  <c r="DN588" i="4" s="1"/>
  <c r="DM484" i="4"/>
  <c r="DN484" i="4" s="1"/>
  <c r="DL484" i="4"/>
  <c r="DM452" i="4"/>
  <c r="DN452" i="4" s="1"/>
  <c r="DL452" i="4"/>
  <c r="DM420" i="4"/>
  <c r="DN420" i="4" s="1"/>
  <c r="DL420" i="4"/>
  <c r="DM385" i="4"/>
  <c r="DN385" i="4" s="1"/>
  <c r="DL385" i="4"/>
  <c r="DM353" i="4"/>
  <c r="DN353" i="4" s="1"/>
  <c r="DL353" i="4"/>
  <c r="DM321" i="4"/>
  <c r="DN321" i="4" s="1"/>
  <c r="DL321" i="4"/>
  <c r="DM289" i="4"/>
  <c r="DN289" i="4" s="1"/>
  <c r="DL289" i="4"/>
  <c r="DM260" i="4"/>
  <c r="DN260" i="4" s="1"/>
  <c r="DL260" i="4"/>
  <c r="DM197" i="4"/>
  <c r="DN197" i="4" s="1"/>
  <c r="DL197" i="4"/>
  <c r="DM165" i="4"/>
  <c r="DN165" i="4" s="1"/>
  <c r="DL165" i="4"/>
  <c r="DL378" i="4"/>
  <c r="DM378" i="4"/>
  <c r="DN378" i="4" s="1"/>
  <c r="DL346" i="4"/>
  <c r="DM346" i="4"/>
  <c r="DN346" i="4" s="1"/>
  <c r="DL315" i="4"/>
  <c r="DM315" i="4"/>
  <c r="DN315" i="4" s="1"/>
  <c r="DL277" i="4"/>
  <c r="DM277" i="4"/>
  <c r="DN277" i="4" s="1"/>
  <c r="DL245" i="4"/>
  <c r="DM245" i="4"/>
  <c r="DN245" i="4" s="1"/>
  <c r="DL178" i="4"/>
  <c r="DM178" i="4"/>
  <c r="DN178" i="4" s="1"/>
  <c r="DM375" i="4"/>
  <c r="DN375" i="4" s="1"/>
  <c r="DL375" i="4"/>
  <c r="DM343" i="4"/>
  <c r="DN343" i="4" s="1"/>
  <c r="DL343" i="4"/>
  <c r="DM309" i="4"/>
  <c r="DN309" i="4" s="1"/>
  <c r="DL309" i="4"/>
  <c r="DM281" i="4"/>
  <c r="DN281" i="4" s="1"/>
  <c r="DL281" i="4"/>
  <c r="DM250" i="4"/>
  <c r="DN250" i="4" s="1"/>
  <c r="DL250" i="4"/>
  <c r="DM199" i="4"/>
  <c r="DN199" i="4" s="1"/>
  <c r="DL199" i="4"/>
  <c r="DM167" i="4"/>
  <c r="DN167" i="4" s="1"/>
  <c r="DL167" i="4"/>
  <c r="CN13" i="4"/>
  <c r="CO13" i="4"/>
  <c r="CP13" i="4" s="1"/>
  <c r="CN36" i="4"/>
  <c r="CO36" i="4"/>
  <c r="CP36" i="4" s="1"/>
  <c r="DM42" i="4"/>
  <c r="DN42" i="4" s="1"/>
  <c r="DL42" i="4"/>
  <c r="CN68" i="4"/>
  <c r="CO68" i="4"/>
  <c r="CP68" i="4" s="1"/>
  <c r="DL74" i="4"/>
  <c r="DM74" i="4"/>
  <c r="DN74" i="4" s="1"/>
  <c r="CN100" i="4"/>
  <c r="CO100" i="4"/>
  <c r="CP100" i="4" s="1"/>
  <c r="DL106" i="4"/>
  <c r="DM106" i="4"/>
  <c r="DN106" i="4" s="1"/>
  <c r="CN132" i="4"/>
  <c r="CO132" i="4"/>
  <c r="CP132" i="4" s="1"/>
  <c r="DM138" i="4"/>
  <c r="DN138" i="4" s="1"/>
  <c r="DL138" i="4"/>
  <c r="DM302" i="4"/>
  <c r="DN302" i="4" s="1"/>
  <c r="DL302" i="4"/>
  <c r="DM316" i="4"/>
  <c r="DN316" i="4" s="1"/>
  <c r="DL316" i="4"/>
  <c r="DM409" i="4"/>
  <c r="DN409" i="4" s="1"/>
  <c r="DL409" i="4"/>
  <c r="DG981" i="4"/>
  <c r="DH981" i="4" s="1"/>
  <c r="DF981" i="4"/>
  <c r="DG941" i="4"/>
  <c r="DH941" i="4" s="1"/>
  <c r="DF941" i="4"/>
  <c r="DG524" i="4"/>
  <c r="DH524" i="4" s="1"/>
  <c r="DF524" i="4"/>
  <c r="DG528" i="4"/>
  <c r="DH528" i="4" s="1"/>
  <c r="DF528" i="4"/>
  <c r="DG187" i="4"/>
  <c r="DH187" i="4" s="1"/>
  <c r="DF187" i="4"/>
  <c r="DG278" i="4"/>
  <c r="DH278" i="4" s="1"/>
  <c r="DF278" i="4"/>
  <c r="DG242" i="4"/>
  <c r="DH242" i="4" s="1"/>
  <c r="DF242" i="4"/>
  <c r="DG135" i="4"/>
  <c r="DH135" i="4" s="1"/>
  <c r="DF135" i="4"/>
  <c r="DG132" i="4"/>
  <c r="DH132" i="4" s="1"/>
  <c r="DF132" i="4"/>
  <c r="CX980" i="4"/>
  <c r="CY980" i="4" s="1"/>
  <c r="CW980" i="4"/>
  <c r="CW927" i="4"/>
  <c r="CX927" i="4"/>
  <c r="CY927" i="4" s="1"/>
  <c r="CX907" i="4"/>
  <c r="CY907" i="4" s="1"/>
  <c r="CW907" i="4"/>
  <c r="CW874" i="4"/>
  <c r="CX874" i="4"/>
  <c r="CY874" i="4" s="1"/>
  <c r="CX893" i="4"/>
  <c r="CY893" i="4" s="1"/>
  <c r="CW893" i="4"/>
  <c r="CW862" i="4"/>
  <c r="CX862" i="4"/>
  <c r="CY862" i="4" s="1"/>
  <c r="CW781" i="4"/>
  <c r="CX781" i="4"/>
  <c r="CY781" i="4" s="1"/>
  <c r="CX753" i="4"/>
  <c r="CY753" i="4" s="1"/>
  <c r="CW753" i="4"/>
  <c r="CW715" i="4"/>
  <c r="CX715" i="4"/>
  <c r="CY715" i="4" s="1"/>
  <c r="CW538" i="4"/>
  <c r="CX538" i="4"/>
  <c r="CY538" i="4" s="1"/>
  <c r="CX498" i="4"/>
  <c r="CY498" i="4" s="1"/>
  <c r="CW498" i="4"/>
  <c r="CX404" i="4"/>
  <c r="CY404" i="4" s="1"/>
  <c r="CW404" i="4"/>
  <c r="CW453" i="4"/>
  <c r="CX453" i="4"/>
  <c r="CY453" i="4" s="1"/>
  <c r="CX406" i="4"/>
  <c r="CY406" i="4" s="1"/>
  <c r="CW406" i="4"/>
  <c r="CX395" i="4"/>
  <c r="CY395" i="4" s="1"/>
  <c r="CW395" i="4"/>
  <c r="CX301" i="4"/>
  <c r="CY301" i="4" s="1"/>
  <c r="CW301" i="4"/>
  <c r="CX179" i="4"/>
  <c r="CY179" i="4" s="1"/>
  <c r="CW179" i="4"/>
  <c r="CW364" i="4"/>
  <c r="CX364" i="4"/>
  <c r="CY364" i="4" s="1"/>
  <c r="CW284" i="4"/>
  <c r="CX284" i="4"/>
  <c r="CY284" i="4" s="1"/>
  <c r="DM52" i="4"/>
  <c r="DN52" i="4" s="1"/>
  <c r="DL52" i="4"/>
  <c r="CW113" i="4"/>
  <c r="CX113" i="4"/>
  <c r="CY113" i="4" s="1"/>
  <c r="CX337" i="4"/>
  <c r="CY337" i="4" s="1"/>
  <c r="CW337" i="4"/>
  <c r="CO807" i="4"/>
  <c r="CP807" i="4" s="1"/>
  <c r="CN807" i="4"/>
  <c r="CO795" i="4"/>
  <c r="CP795" i="4" s="1"/>
  <c r="CN795" i="4"/>
  <c r="CO581" i="4"/>
  <c r="CP581" i="4" s="1"/>
  <c r="CN581" i="4"/>
  <c r="CO530" i="4"/>
  <c r="CP530" i="4" s="1"/>
  <c r="CN530" i="4"/>
  <c r="CO482" i="4"/>
  <c r="CP482" i="4" s="1"/>
  <c r="CN482" i="4"/>
  <c r="CO337" i="4"/>
  <c r="CP337" i="4" s="1"/>
  <c r="CN337" i="4"/>
  <c r="CO244" i="4"/>
  <c r="CP244" i="4" s="1"/>
  <c r="CN244" i="4"/>
  <c r="CW17" i="4"/>
  <c r="CX17" i="4"/>
  <c r="CY17" i="4" s="1"/>
  <c r="CW96" i="4"/>
  <c r="CX96" i="4"/>
  <c r="CY96" i="4" s="1"/>
  <c r="CW112" i="4"/>
  <c r="CX112" i="4"/>
  <c r="CY112" i="4" s="1"/>
  <c r="CO145" i="4"/>
  <c r="CP145" i="4" s="1"/>
  <c r="CN145" i="4"/>
  <c r="CW402" i="4"/>
  <c r="CX402" i="4"/>
  <c r="CY402" i="4" s="1"/>
  <c r="DM717" i="4"/>
  <c r="DN717" i="4" s="1"/>
  <c r="DL717" i="4"/>
  <c r="DL696" i="4"/>
  <c r="DM696" i="4"/>
  <c r="DN696" i="4" s="1"/>
  <c r="DL605" i="4"/>
  <c r="DM605" i="4"/>
  <c r="DN605" i="4" s="1"/>
  <c r="DL537" i="4"/>
  <c r="DM537" i="4"/>
  <c r="DN537" i="4" s="1"/>
  <c r="DL691" i="4"/>
  <c r="DM691" i="4"/>
  <c r="DN691" i="4" s="1"/>
  <c r="DM593" i="4"/>
  <c r="DN593" i="4" s="1"/>
  <c r="DL593" i="4"/>
  <c r="DM446" i="4"/>
  <c r="DN446" i="4" s="1"/>
  <c r="DL446" i="4"/>
  <c r="DL487" i="4"/>
  <c r="DM487" i="4"/>
  <c r="DN487" i="4" s="1"/>
  <c r="DL621" i="4"/>
  <c r="DM621" i="4"/>
  <c r="DN621" i="4" s="1"/>
  <c r="DM432" i="4"/>
  <c r="DN432" i="4" s="1"/>
  <c r="DL432" i="4"/>
  <c r="DM381" i="4"/>
  <c r="DN381" i="4" s="1"/>
  <c r="DL381" i="4"/>
  <c r="DM285" i="4"/>
  <c r="DN285" i="4" s="1"/>
  <c r="DL285" i="4"/>
  <c r="DM193" i="4"/>
  <c r="DN193" i="4" s="1"/>
  <c r="DL193" i="4"/>
  <c r="DL374" i="4"/>
  <c r="DM374" i="4"/>
  <c r="DN374" i="4" s="1"/>
  <c r="DL273" i="4"/>
  <c r="DM273" i="4"/>
  <c r="DN273" i="4" s="1"/>
  <c r="DM323" i="4"/>
  <c r="DN323" i="4" s="1"/>
  <c r="DL323" i="4"/>
  <c r="DM195" i="4"/>
  <c r="DN195" i="4" s="1"/>
  <c r="DL195" i="4"/>
  <c r="CN24" i="4"/>
  <c r="CO24" i="4"/>
  <c r="CP24" i="4" s="1"/>
  <c r="DM30" i="4"/>
  <c r="DN30" i="4" s="1"/>
  <c r="DL30" i="4"/>
  <c r="DM46" i="4"/>
  <c r="DN46" i="4" s="1"/>
  <c r="DL46" i="4"/>
  <c r="DM62" i="4"/>
  <c r="DN62" i="4" s="1"/>
  <c r="DL62" i="4"/>
  <c r="CO261" i="4"/>
  <c r="CP261" i="4" s="1"/>
  <c r="CN261" i="4"/>
  <c r="CX311" i="4"/>
  <c r="CY311" i="4" s="1"/>
  <c r="CW311" i="4"/>
  <c r="CX389" i="4"/>
  <c r="CY389" i="4" s="1"/>
  <c r="CW389" i="4"/>
  <c r="CO972" i="4"/>
  <c r="CP972" i="4" s="1"/>
  <c r="CN972" i="4"/>
  <c r="DG940" i="4"/>
  <c r="DH940" i="4" s="1"/>
  <c r="DF940" i="4"/>
  <c r="DG959" i="4"/>
  <c r="DH959" i="4" s="1"/>
  <c r="DF959" i="4"/>
  <c r="DG807" i="4"/>
  <c r="DH807" i="4" s="1"/>
  <c r="DF807" i="4"/>
  <c r="DG908" i="4"/>
  <c r="DH908" i="4" s="1"/>
  <c r="DF908" i="4"/>
  <c r="DG843" i="4"/>
  <c r="DH843" i="4" s="1"/>
  <c r="DF843" i="4"/>
  <c r="DG810" i="4"/>
  <c r="DH810" i="4" s="1"/>
  <c r="DF810" i="4"/>
  <c r="DG840" i="4"/>
  <c r="DH840" i="4" s="1"/>
  <c r="DF840" i="4"/>
  <c r="DG782" i="4"/>
  <c r="DH782" i="4" s="1"/>
  <c r="DF782" i="4"/>
  <c r="DG753" i="4"/>
  <c r="DH753" i="4" s="1"/>
  <c r="DF753" i="4"/>
  <c r="DG621" i="4"/>
  <c r="DH621" i="4" s="1"/>
  <c r="DF621" i="4"/>
  <c r="DG627" i="4"/>
  <c r="DH627" i="4" s="1"/>
  <c r="DF627" i="4"/>
  <c r="DG580" i="4"/>
  <c r="DH580" i="4" s="1"/>
  <c r="DF580" i="4"/>
  <c r="DG682" i="4"/>
  <c r="DH682" i="4" s="1"/>
  <c r="DF682" i="4"/>
  <c r="DG561" i="4"/>
  <c r="DH561" i="4" s="1"/>
  <c r="DF561" i="4"/>
  <c r="DG582" i="4"/>
  <c r="DH582" i="4" s="1"/>
  <c r="DF582" i="4"/>
  <c r="DG663" i="4"/>
  <c r="DH663" i="4" s="1"/>
  <c r="DF663" i="4"/>
  <c r="DG473" i="4"/>
  <c r="DH473" i="4" s="1"/>
  <c r="DF473" i="4"/>
  <c r="DF569" i="4"/>
  <c r="DG569" i="4"/>
  <c r="DH569" i="4" s="1"/>
  <c r="DF434" i="4"/>
  <c r="DG434" i="4"/>
  <c r="DH434" i="4" s="1"/>
  <c r="DG564" i="4"/>
  <c r="DH564" i="4" s="1"/>
  <c r="DF564" i="4"/>
  <c r="DG407" i="4"/>
  <c r="DH407" i="4" s="1"/>
  <c r="DF407" i="4"/>
  <c r="DG352" i="4"/>
  <c r="DH352" i="4" s="1"/>
  <c r="DF352" i="4"/>
  <c r="DG251" i="4"/>
  <c r="DH251" i="4" s="1"/>
  <c r="DF251" i="4"/>
  <c r="DF389" i="4"/>
  <c r="DG389" i="4"/>
  <c r="DH389" i="4" s="1"/>
  <c r="DF296" i="4"/>
  <c r="DG296" i="4"/>
  <c r="DH296" i="4" s="1"/>
  <c r="DF185" i="4"/>
  <c r="DG185" i="4"/>
  <c r="DH185" i="4" s="1"/>
  <c r="DG354" i="4"/>
  <c r="DH354" i="4" s="1"/>
  <c r="DF354" i="4"/>
  <c r="DG249" i="4"/>
  <c r="DH249" i="4" s="1"/>
  <c r="DF249" i="4"/>
  <c r="DG152" i="4"/>
  <c r="DH152" i="4" s="1"/>
  <c r="DF152" i="4"/>
  <c r="DG183" i="4"/>
  <c r="DH183" i="4" s="1"/>
  <c r="DF183" i="4"/>
  <c r="DG323" i="4"/>
  <c r="DH323" i="4" s="1"/>
  <c r="DF323" i="4"/>
  <c r="DG67" i="4"/>
  <c r="DH67" i="4" s="1"/>
  <c r="DF67" i="4"/>
  <c r="DG32" i="4"/>
  <c r="DH32" i="4" s="1"/>
  <c r="DF32" i="4"/>
  <c r="CN922" i="4"/>
  <c r="CO922" i="4"/>
  <c r="CP922" i="4" s="1"/>
  <c r="CN920" i="4"/>
  <c r="CO920" i="4"/>
  <c r="CP920" i="4" s="1"/>
  <c r="CN828" i="4"/>
  <c r="CO828" i="4"/>
  <c r="CP828" i="4" s="1"/>
  <c r="CX944" i="4"/>
  <c r="CY944" i="4" s="1"/>
  <c r="CW944" i="4"/>
  <c r="CX897" i="4"/>
  <c r="CY897" i="4" s="1"/>
  <c r="CW897" i="4"/>
  <c r="CX826" i="4"/>
  <c r="CY826" i="4" s="1"/>
  <c r="CW826" i="4"/>
  <c r="CX817" i="4"/>
  <c r="CY817" i="4" s="1"/>
  <c r="CW817" i="4"/>
  <c r="CX706" i="4"/>
  <c r="CY706" i="4" s="1"/>
  <c r="CW706" i="4"/>
  <c r="CX695" i="4"/>
  <c r="CY695" i="4" s="1"/>
  <c r="CW695" i="4"/>
  <c r="CX671" i="4"/>
  <c r="CY671" i="4" s="1"/>
  <c r="CW671" i="4"/>
  <c r="CX647" i="4"/>
  <c r="CY647" i="4" s="1"/>
  <c r="CW647" i="4"/>
  <c r="CX435" i="4"/>
  <c r="CY435" i="4" s="1"/>
  <c r="CW435" i="4"/>
  <c r="CX543" i="4"/>
  <c r="CY543" i="4" s="1"/>
  <c r="CW543" i="4"/>
  <c r="CX366" i="4"/>
  <c r="CY366" i="4" s="1"/>
  <c r="CW366" i="4"/>
  <c r="CX273" i="4"/>
  <c r="CY273" i="4" s="1"/>
  <c r="CW273" i="4"/>
  <c r="CO90" i="4"/>
  <c r="CP90" i="4" s="1"/>
  <c r="CN90" i="4"/>
  <c r="CO138" i="4"/>
  <c r="CP138" i="4" s="1"/>
  <c r="CN138" i="4"/>
  <c r="CO792" i="4"/>
  <c r="CP792" i="4" s="1"/>
  <c r="CN792" i="4"/>
  <c r="CO714" i="4"/>
  <c r="CP714" i="4" s="1"/>
  <c r="CN714" i="4"/>
  <c r="CO761" i="4"/>
  <c r="CP761" i="4" s="1"/>
  <c r="CN761" i="4"/>
  <c r="CO446" i="4"/>
  <c r="CP446" i="4" s="1"/>
  <c r="CN446" i="4"/>
  <c r="CO397" i="4"/>
  <c r="CP397" i="4" s="1"/>
  <c r="CN397" i="4"/>
  <c r="CO303" i="4"/>
  <c r="CP303" i="4" s="1"/>
  <c r="CN303" i="4"/>
  <c r="CO240" i="4"/>
  <c r="CP240" i="4" s="1"/>
  <c r="CN240" i="4"/>
  <c r="DL27" i="4"/>
  <c r="DM27" i="4"/>
  <c r="DN27" i="4" s="1"/>
  <c r="DL51" i="4"/>
  <c r="DM51" i="4"/>
  <c r="DN51" i="4" s="1"/>
  <c r="CO77" i="4"/>
  <c r="CP77" i="4" s="1"/>
  <c r="CN77" i="4"/>
  <c r="CW116" i="4"/>
  <c r="CX116" i="4"/>
  <c r="CY116" i="4" s="1"/>
  <c r="DL135" i="4"/>
  <c r="DM135" i="4"/>
  <c r="DN135" i="4" s="1"/>
  <c r="CO190" i="4"/>
  <c r="CP190" i="4" s="1"/>
  <c r="CN190" i="4"/>
  <c r="CO318" i="4"/>
  <c r="CP318" i="4" s="1"/>
  <c r="CN318" i="4"/>
  <c r="DM708" i="4"/>
  <c r="DN708" i="4" s="1"/>
  <c r="DL708" i="4"/>
  <c r="DM425" i="4"/>
  <c r="DN425" i="4" s="1"/>
  <c r="DL425" i="4"/>
  <c r="CN28" i="4"/>
  <c r="CO28" i="4"/>
  <c r="CP28" i="4" s="1"/>
  <c r="CN60" i="4"/>
  <c r="CO60" i="4"/>
  <c r="CP60" i="4" s="1"/>
  <c r="DL98" i="4"/>
  <c r="DM98" i="4"/>
  <c r="DN98" i="4" s="1"/>
  <c r="DL130" i="4"/>
  <c r="DM130" i="4"/>
  <c r="DN130" i="4" s="1"/>
  <c r="DF945" i="4"/>
  <c r="DG945" i="4"/>
  <c r="DH945" i="4" s="1"/>
  <c r="DG914" i="4"/>
  <c r="DH914" i="4" s="1"/>
  <c r="DF914" i="4"/>
  <c r="DG886" i="4"/>
  <c r="DH886" i="4" s="1"/>
  <c r="DF886" i="4"/>
  <c r="DG706" i="4"/>
  <c r="DH706" i="4" s="1"/>
  <c r="DF706" i="4"/>
  <c r="DG562" i="4"/>
  <c r="DH562" i="4" s="1"/>
  <c r="DF562" i="4"/>
  <c r="DG665" i="4"/>
  <c r="DH665" i="4" s="1"/>
  <c r="DF665" i="4"/>
  <c r="DG239" i="4"/>
  <c r="DH239" i="4" s="1"/>
  <c r="DF239" i="4"/>
  <c r="DF299" i="4"/>
  <c r="DG299" i="4"/>
  <c r="DH299" i="4" s="1"/>
  <c r="DG194" i="4"/>
  <c r="DH194" i="4" s="1"/>
  <c r="DF194" i="4"/>
  <c r="DG316" i="4"/>
  <c r="DH316" i="4" s="1"/>
  <c r="DF316" i="4"/>
  <c r="CX964" i="4"/>
  <c r="CY964" i="4" s="1"/>
  <c r="CW964" i="4"/>
  <c r="CW890" i="4"/>
  <c r="CX890" i="4"/>
  <c r="CY890" i="4" s="1"/>
  <c r="CX579" i="4"/>
  <c r="CY579" i="4" s="1"/>
  <c r="CW579" i="4"/>
  <c r="CW421" i="4"/>
  <c r="CX421" i="4"/>
  <c r="CY421" i="4" s="1"/>
  <c r="CX514" i="4"/>
  <c r="CY514" i="4" s="1"/>
  <c r="CW514" i="4"/>
  <c r="CX616" i="4"/>
  <c r="CY616" i="4" s="1"/>
  <c r="CW616" i="4"/>
  <c r="DM64" i="4"/>
  <c r="DN64" i="4" s="1"/>
  <c r="DL64" i="4"/>
  <c r="CW137" i="4"/>
  <c r="CX137" i="4"/>
  <c r="CY137" i="4" s="1"/>
  <c r="CO701" i="4"/>
  <c r="CP701" i="4" s="1"/>
  <c r="CN701" i="4"/>
  <c r="CO704" i="4"/>
  <c r="CP704" i="4" s="1"/>
  <c r="CN704" i="4"/>
  <c r="CO534" i="4"/>
  <c r="CP534" i="4" s="1"/>
  <c r="CN534" i="4"/>
  <c r="CN484" i="4"/>
  <c r="CO484" i="4"/>
  <c r="CP484" i="4" s="1"/>
  <c r="CO402" i="4"/>
  <c r="CP402" i="4" s="1"/>
  <c r="CN402" i="4"/>
  <c r="CO415" i="4"/>
  <c r="CP415" i="4" s="1"/>
  <c r="CN415" i="4"/>
  <c r="CO37" i="4"/>
  <c r="CP37" i="4" s="1"/>
  <c r="CN37" i="4"/>
  <c r="DL91" i="4"/>
  <c r="DM91" i="4"/>
  <c r="DN91" i="4" s="1"/>
  <c r="DM611" i="4"/>
  <c r="DN611" i="4" s="1"/>
  <c r="DL611" i="4"/>
  <c r="CX75" i="4"/>
  <c r="CY75" i="4" s="1"/>
  <c r="CW75" i="4"/>
  <c r="DG967" i="4"/>
  <c r="DH967" i="4" s="1"/>
  <c r="DF967" i="4"/>
  <c r="DG960" i="4"/>
  <c r="DH960" i="4" s="1"/>
  <c r="DF960" i="4"/>
  <c r="DG911" i="4"/>
  <c r="DH911" i="4" s="1"/>
  <c r="DF911" i="4"/>
  <c r="DG865" i="4"/>
  <c r="DH865" i="4" s="1"/>
  <c r="DF865" i="4"/>
  <c r="DG790" i="4"/>
  <c r="DH790" i="4" s="1"/>
  <c r="DF790" i="4"/>
  <c r="DG868" i="4"/>
  <c r="DH868" i="4" s="1"/>
  <c r="DF868" i="4"/>
  <c r="DG838" i="4"/>
  <c r="DH838" i="4" s="1"/>
  <c r="DF838" i="4"/>
  <c r="DG829" i="4"/>
  <c r="DH829" i="4" s="1"/>
  <c r="DF829" i="4"/>
  <c r="DG771" i="4"/>
  <c r="DH771" i="4" s="1"/>
  <c r="DF771" i="4"/>
  <c r="DF740" i="4"/>
  <c r="DG740" i="4"/>
  <c r="DH740" i="4" s="1"/>
  <c r="DG659" i="4"/>
  <c r="DH659" i="4" s="1"/>
  <c r="DF659" i="4"/>
  <c r="DG509" i="4"/>
  <c r="DH509" i="4" s="1"/>
  <c r="DF509" i="4"/>
  <c r="DG664" i="4"/>
  <c r="DH664" i="4" s="1"/>
  <c r="DF664" i="4"/>
  <c r="DG559" i="4"/>
  <c r="DH559" i="4" s="1"/>
  <c r="DF559" i="4"/>
  <c r="DG578" i="4"/>
  <c r="DH578" i="4" s="1"/>
  <c r="DF578" i="4"/>
  <c r="DG656" i="4"/>
  <c r="DH656" i="4" s="1"/>
  <c r="DF656" i="4"/>
  <c r="DG437" i="4"/>
  <c r="DH437" i="4" s="1"/>
  <c r="DF437" i="4"/>
  <c r="DF494" i="4"/>
  <c r="DG494" i="4"/>
  <c r="DH494" i="4" s="1"/>
  <c r="DF756" i="4"/>
  <c r="DG756" i="4"/>
  <c r="DH756" i="4" s="1"/>
  <c r="DG435" i="4"/>
  <c r="DH435" i="4" s="1"/>
  <c r="DF435" i="4"/>
  <c r="DG380" i="4"/>
  <c r="DH380" i="4" s="1"/>
  <c r="DF380" i="4"/>
  <c r="DG247" i="4"/>
  <c r="DH247" i="4" s="1"/>
  <c r="DF247" i="4"/>
  <c r="DF321" i="4"/>
  <c r="DG321" i="4"/>
  <c r="DH321" i="4" s="1"/>
  <c r="DG235" i="4"/>
  <c r="DH235" i="4" s="1"/>
  <c r="DF235" i="4"/>
  <c r="DG382" i="4"/>
  <c r="DH382" i="4" s="1"/>
  <c r="DF382" i="4"/>
  <c r="DG277" i="4"/>
  <c r="DH277" i="4" s="1"/>
  <c r="DF277" i="4"/>
  <c r="DF125" i="4"/>
  <c r="DG125" i="4"/>
  <c r="DH125" i="4" s="1"/>
  <c r="DG29" i="4"/>
  <c r="DH29" i="4" s="1"/>
  <c r="DF29" i="4"/>
  <c r="DG552" i="4"/>
  <c r="DH552" i="4" s="1"/>
  <c r="DF552" i="4"/>
  <c r="DF130" i="4"/>
  <c r="DG130" i="4"/>
  <c r="DH130" i="4" s="1"/>
  <c r="DF34" i="4"/>
  <c r="DG34" i="4"/>
  <c r="DH34" i="4" s="1"/>
  <c r="CN918" i="4"/>
  <c r="CO918" i="4"/>
  <c r="CP918" i="4" s="1"/>
  <c r="CN915" i="4"/>
  <c r="CO915" i="4"/>
  <c r="CP915" i="4" s="1"/>
  <c r="CN849" i="4"/>
  <c r="CO849" i="4"/>
  <c r="CP849" i="4" s="1"/>
  <c r="CW981" i="4"/>
  <c r="CX981" i="4"/>
  <c r="CY981" i="4" s="1"/>
  <c r="CX962" i="4"/>
  <c r="CY962" i="4" s="1"/>
  <c r="CW962" i="4"/>
  <c r="CX929" i="4"/>
  <c r="CY929" i="4" s="1"/>
  <c r="CW929" i="4"/>
  <c r="CW785" i="4"/>
  <c r="CX785" i="4"/>
  <c r="CY785" i="4" s="1"/>
  <c r="CX745" i="4"/>
  <c r="CY745" i="4" s="1"/>
  <c r="CW745" i="4"/>
  <c r="CW731" i="4"/>
  <c r="CX731" i="4"/>
  <c r="CY731" i="4" s="1"/>
  <c r="CW542" i="4"/>
  <c r="CX542" i="4"/>
  <c r="CY542" i="4" s="1"/>
  <c r="CW525" i="4"/>
  <c r="CX525" i="4"/>
  <c r="CY525" i="4" s="1"/>
  <c r="CX428" i="4"/>
  <c r="CY428" i="4" s="1"/>
  <c r="CW428" i="4"/>
  <c r="CW493" i="4"/>
  <c r="CX493" i="4"/>
  <c r="CY493" i="4" s="1"/>
  <c r="CX567" i="4"/>
  <c r="CY567" i="4" s="1"/>
  <c r="CW567" i="4"/>
  <c r="CX387" i="4"/>
  <c r="CY387" i="4" s="1"/>
  <c r="CW387" i="4"/>
  <c r="CX291" i="4"/>
  <c r="CY291" i="4" s="1"/>
  <c r="CW291" i="4"/>
  <c r="CX171" i="4"/>
  <c r="CY171" i="4" s="1"/>
  <c r="CW171" i="4"/>
  <c r="CW356" i="4"/>
  <c r="CX356" i="4"/>
  <c r="CY356" i="4" s="1"/>
  <c r="CW263" i="4"/>
  <c r="CX263" i="4"/>
  <c r="CY263" i="4" s="1"/>
  <c r="CO62" i="4"/>
  <c r="CP62" i="4" s="1"/>
  <c r="CN62" i="4"/>
  <c r="CW145" i="4"/>
  <c r="CX145" i="4"/>
  <c r="CY145" i="4" s="1"/>
  <c r="CO788" i="4"/>
  <c r="CP788" i="4" s="1"/>
  <c r="CN788" i="4"/>
  <c r="CO618" i="4"/>
  <c r="CP618" i="4" s="1"/>
  <c r="CN618" i="4"/>
  <c r="CN506" i="4"/>
  <c r="CO506" i="4"/>
  <c r="CP506" i="4" s="1"/>
  <c r="CO474" i="4"/>
  <c r="CP474" i="4" s="1"/>
  <c r="CN474" i="4"/>
  <c r="CO345" i="4"/>
  <c r="CP345" i="4" s="1"/>
  <c r="CN345" i="4"/>
  <c r="CO252" i="4"/>
  <c r="CP252" i="4" s="1"/>
  <c r="CN252" i="4"/>
  <c r="CO166" i="4"/>
  <c r="CP166" i="4" s="1"/>
  <c r="CN166" i="4"/>
  <c r="DM429" i="4"/>
  <c r="DN429" i="4" s="1"/>
  <c r="DL429" i="4"/>
  <c r="DM626" i="4"/>
  <c r="DN626" i="4" s="1"/>
  <c r="DL626" i="4"/>
  <c r="DL668" i="4"/>
  <c r="DM668" i="4"/>
  <c r="DN668" i="4" s="1"/>
  <c r="DL565" i="4"/>
  <c r="DM565" i="4"/>
  <c r="DN565" i="4" s="1"/>
  <c r="DM502" i="4"/>
  <c r="DN502" i="4" s="1"/>
  <c r="DL502" i="4"/>
  <c r="DL523" i="4"/>
  <c r="DM523" i="4"/>
  <c r="DN523" i="4" s="1"/>
  <c r="DL663" i="4"/>
  <c r="DM663" i="4"/>
  <c r="DN663" i="4" s="1"/>
  <c r="DM486" i="4"/>
  <c r="DN486" i="4" s="1"/>
  <c r="DL486" i="4"/>
  <c r="DL568" i="4"/>
  <c r="DM568" i="4"/>
  <c r="DN568" i="4" s="1"/>
  <c r="DL659" i="4"/>
  <c r="DM659" i="4"/>
  <c r="DN659" i="4" s="1"/>
  <c r="DM440" i="4"/>
  <c r="DN440" i="4" s="1"/>
  <c r="DL440" i="4"/>
  <c r="DM373" i="4"/>
  <c r="DN373" i="4" s="1"/>
  <c r="DL373" i="4"/>
  <c r="DM280" i="4"/>
  <c r="DN280" i="4" s="1"/>
  <c r="DL280" i="4"/>
  <c r="DM169" i="4"/>
  <c r="DN169" i="4" s="1"/>
  <c r="DL169" i="4"/>
  <c r="DL350" i="4"/>
  <c r="DM350" i="4"/>
  <c r="DN350" i="4" s="1"/>
  <c r="DL249" i="4"/>
  <c r="DM249" i="4"/>
  <c r="DN249" i="4" s="1"/>
  <c r="DM347" i="4"/>
  <c r="DN347" i="4" s="1"/>
  <c r="DL347" i="4"/>
  <c r="DM254" i="4"/>
  <c r="DN254" i="4" s="1"/>
  <c r="DL254" i="4"/>
  <c r="DM38" i="4"/>
  <c r="DN38" i="4" s="1"/>
  <c r="DL38" i="4"/>
  <c r="DM70" i="4"/>
  <c r="DN70" i="4" s="1"/>
  <c r="DL70" i="4"/>
  <c r="DL102" i="4"/>
  <c r="DM102" i="4"/>
  <c r="DN102" i="4" s="1"/>
  <c r="CN128" i="4"/>
  <c r="CO128" i="4"/>
  <c r="CP128" i="4" s="1"/>
  <c r="CN160" i="4"/>
  <c r="CO160" i="4"/>
  <c r="CP160" i="4" s="1"/>
  <c r="DG448" i="4"/>
  <c r="DH448" i="4" s="1"/>
  <c r="DF448" i="4"/>
  <c r="DG199" i="4"/>
  <c r="DH199" i="4" s="1"/>
  <c r="DF199" i="4"/>
  <c r="DG195" i="4"/>
  <c r="DH195" i="4" s="1"/>
  <c r="DF195" i="4"/>
  <c r="DG119" i="4"/>
  <c r="DH119" i="4" s="1"/>
  <c r="DF119" i="4"/>
  <c r="CX799" i="4"/>
  <c r="CY799" i="4" s="1"/>
  <c r="CW799" i="4"/>
  <c r="CW748" i="4"/>
  <c r="CX748" i="4"/>
  <c r="CY748" i="4" s="1"/>
  <c r="CW792" i="4"/>
  <c r="CX792" i="4"/>
  <c r="CY792" i="4" s="1"/>
  <c r="CX420" i="4"/>
  <c r="CY420" i="4" s="1"/>
  <c r="CW420" i="4"/>
  <c r="CX446" i="4"/>
  <c r="CY446" i="4" s="1"/>
  <c r="CW446" i="4"/>
  <c r="CW314" i="4"/>
  <c r="CX314" i="4"/>
  <c r="CY314" i="4" s="1"/>
  <c r="DM80" i="4"/>
  <c r="DN80" i="4" s="1"/>
  <c r="DL80" i="4"/>
  <c r="CO697" i="4"/>
  <c r="CP697" i="4" s="1"/>
  <c r="CN697" i="4"/>
  <c r="CO633" i="4"/>
  <c r="CP633" i="4" s="1"/>
  <c r="CN633" i="4"/>
  <c r="CO539" i="4"/>
  <c r="CP539" i="4" s="1"/>
  <c r="CN539" i="4"/>
  <c r="CO582" i="4"/>
  <c r="CP582" i="4" s="1"/>
  <c r="CN582" i="4"/>
  <c r="CO411" i="4"/>
  <c r="CP411" i="4" s="1"/>
  <c r="CN411" i="4"/>
  <c r="CO336" i="4"/>
  <c r="CP336" i="4" s="1"/>
  <c r="CN336" i="4"/>
  <c r="DL107" i="4"/>
  <c r="DM107" i="4"/>
  <c r="DN107" i="4" s="1"/>
  <c r="DM540" i="4"/>
  <c r="DN540" i="4" s="1"/>
  <c r="DL540" i="4"/>
  <c r="DM405" i="4"/>
  <c r="DN405" i="4" s="1"/>
  <c r="DL405" i="4"/>
  <c r="CO978" i="4"/>
  <c r="CP978" i="4" s="1"/>
  <c r="CN978" i="4"/>
  <c r="DG942" i="4"/>
  <c r="DH942" i="4" s="1"/>
  <c r="DF942" i="4"/>
  <c r="DG896" i="4"/>
  <c r="DH896" i="4" s="1"/>
  <c r="DF896" i="4"/>
  <c r="DG742" i="4"/>
  <c r="DH742" i="4" s="1"/>
  <c r="DF742" i="4"/>
  <c r="DG387" i="4"/>
  <c r="DH387" i="4" s="1"/>
  <c r="DF387" i="4"/>
  <c r="DG283" i="4"/>
  <c r="DH283" i="4" s="1"/>
  <c r="DF283" i="4"/>
  <c r="DG460" i="4"/>
  <c r="DH460" i="4" s="1"/>
  <c r="DF460" i="4"/>
  <c r="DG295" i="4"/>
  <c r="DH295" i="4" s="1"/>
  <c r="DF295" i="4"/>
  <c r="DG72" i="4"/>
  <c r="DH72" i="4" s="1"/>
  <c r="DF72" i="4"/>
  <c r="CO935" i="4"/>
  <c r="CP935" i="4" s="1"/>
  <c r="CN935" i="4"/>
  <c r="CO871" i="4"/>
  <c r="CP871" i="4" s="1"/>
  <c r="CN871" i="4"/>
  <c r="CN813" i="4"/>
  <c r="CO813" i="4"/>
  <c r="CP813" i="4" s="1"/>
  <c r="CX965" i="4"/>
  <c r="CY965" i="4" s="1"/>
  <c r="CW965" i="4"/>
  <c r="CX850" i="4"/>
  <c r="CY850" i="4" s="1"/>
  <c r="CW850" i="4"/>
  <c r="CX841" i="4"/>
  <c r="CY841" i="4" s="1"/>
  <c r="CW841" i="4"/>
  <c r="CX809" i="4"/>
  <c r="CY809" i="4" s="1"/>
  <c r="CW809" i="4"/>
  <c r="CX762" i="4"/>
  <c r="CY762" i="4" s="1"/>
  <c r="CW762" i="4"/>
  <c r="CX685" i="4"/>
  <c r="CY685" i="4" s="1"/>
  <c r="CW685" i="4"/>
  <c r="CX661" i="4"/>
  <c r="CY661" i="4" s="1"/>
  <c r="CW661" i="4"/>
  <c r="CX637" i="4"/>
  <c r="CY637" i="4" s="1"/>
  <c r="CW637" i="4"/>
  <c r="CW511" i="4"/>
  <c r="CX511" i="4"/>
  <c r="CY511" i="4" s="1"/>
  <c r="CX572" i="4"/>
  <c r="CY572" i="4" s="1"/>
  <c r="CW572" i="4"/>
  <c r="CX459" i="4"/>
  <c r="CY459" i="4" s="1"/>
  <c r="CW459" i="4"/>
  <c r="CX326" i="4"/>
  <c r="CY326" i="4" s="1"/>
  <c r="CW326" i="4"/>
  <c r="CX194" i="4"/>
  <c r="CY194" i="4" s="1"/>
  <c r="CW194" i="4"/>
  <c r="CN26" i="4"/>
  <c r="CO26" i="4"/>
  <c r="CP26" i="4" s="1"/>
  <c r="DM60" i="4"/>
  <c r="DN60" i="4" s="1"/>
  <c r="DL60" i="4"/>
  <c r="DM96" i="4"/>
  <c r="DN96" i="4" s="1"/>
  <c r="DL96" i="4"/>
  <c r="DM120" i="4"/>
  <c r="DN120" i="4" s="1"/>
  <c r="DL120" i="4"/>
  <c r="DM160" i="4"/>
  <c r="DN160" i="4" s="1"/>
  <c r="DL160" i="4"/>
  <c r="CX345" i="4"/>
  <c r="CY345" i="4" s="1"/>
  <c r="CW345" i="4"/>
  <c r="CO400" i="4"/>
  <c r="CP400" i="4" s="1"/>
  <c r="CN400" i="4"/>
  <c r="CO744" i="4"/>
  <c r="CP744" i="4" s="1"/>
  <c r="CN744" i="4"/>
  <c r="CN739" i="4"/>
  <c r="CO739" i="4"/>
  <c r="CP739" i="4" s="1"/>
  <c r="CO715" i="4"/>
  <c r="CP715" i="4" s="1"/>
  <c r="CN715" i="4"/>
  <c r="CO690" i="4"/>
  <c r="CP690" i="4" s="1"/>
  <c r="CN690" i="4"/>
  <c r="CO658" i="4"/>
  <c r="CP658" i="4" s="1"/>
  <c r="CN658" i="4"/>
  <c r="CO642" i="4"/>
  <c r="CP642" i="4" s="1"/>
  <c r="CN642" i="4"/>
  <c r="CO486" i="4"/>
  <c r="CP486" i="4" s="1"/>
  <c r="CN486" i="4"/>
  <c r="CO325" i="4"/>
  <c r="CP325" i="4" s="1"/>
  <c r="CN325" i="4"/>
  <c r="CO264" i="4"/>
  <c r="CP264" i="4" s="1"/>
  <c r="CN264" i="4"/>
  <c r="CX40" i="4"/>
  <c r="CY40" i="4" s="1"/>
  <c r="CW40" i="4"/>
  <c r="CO69" i="4"/>
  <c r="CP69" i="4" s="1"/>
  <c r="CN69" i="4"/>
  <c r="CO105" i="4"/>
  <c r="CP105" i="4" s="1"/>
  <c r="CN105" i="4"/>
  <c r="CO378" i="4"/>
  <c r="CP378" i="4" s="1"/>
  <c r="CN378" i="4"/>
  <c r="DM722" i="4"/>
  <c r="DN722" i="4" s="1"/>
  <c r="DL722" i="4"/>
  <c r="DM542" i="4"/>
  <c r="DN542" i="4" s="1"/>
  <c r="DL542" i="4"/>
  <c r="CX55" i="4"/>
  <c r="CY55" i="4" s="1"/>
  <c r="CW55" i="4"/>
  <c r="CX87" i="4"/>
  <c r="CY87" i="4" s="1"/>
  <c r="CW87" i="4"/>
  <c r="CX151" i="4"/>
  <c r="CY151" i="4" s="1"/>
  <c r="CW151" i="4"/>
  <c r="CN281" i="4"/>
  <c r="CO281" i="4"/>
  <c r="CP281" i="4" s="1"/>
  <c r="CO981" i="4"/>
  <c r="CP981" i="4" s="1"/>
  <c r="CN981" i="4"/>
  <c r="DG903" i="4"/>
  <c r="DH903" i="4" s="1"/>
  <c r="DF903" i="4"/>
  <c r="DG747" i="4"/>
  <c r="DH747" i="4" s="1"/>
  <c r="DF747" i="4"/>
  <c r="DF781" i="4"/>
  <c r="DG781" i="4"/>
  <c r="DH781" i="4" s="1"/>
  <c r="DG651" i="4"/>
  <c r="DH651" i="4" s="1"/>
  <c r="DF651" i="4"/>
  <c r="DG539" i="4"/>
  <c r="DH539" i="4" s="1"/>
  <c r="DF539" i="4"/>
  <c r="DG636" i="4"/>
  <c r="DH636" i="4" s="1"/>
  <c r="DF636" i="4"/>
  <c r="DG475" i="4"/>
  <c r="DH475" i="4" s="1"/>
  <c r="DF475" i="4"/>
  <c r="DF205" i="4"/>
  <c r="DG205" i="4"/>
  <c r="DH205" i="4" s="1"/>
  <c r="DG101" i="4"/>
  <c r="DH101" i="4" s="1"/>
  <c r="DF101" i="4"/>
  <c r="DF26" i="4"/>
  <c r="DG26" i="4"/>
  <c r="DH26" i="4" s="1"/>
  <c r="CX836" i="4"/>
  <c r="CY836" i="4" s="1"/>
  <c r="CW836" i="4"/>
  <c r="CX859" i="4"/>
  <c r="CY859" i="4" s="1"/>
  <c r="CW859" i="4"/>
  <c r="CX660" i="4"/>
  <c r="CY660" i="4" s="1"/>
  <c r="CW660" i="4"/>
  <c r="CW501" i="4"/>
  <c r="CX501" i="4"/>
  <c r="CY501" i="4" s="1"/>
  <c r="CX338" i="4"/>
  <c r="CY338" i="4" s="1"/>
  <c r="CW338" i="4"/>
  <c r="CO70" i="4"/>
  <c r="CP70" i="4" s="1"/>
  <c r="CN70" i="4"/>
  <c r="CO693" i="4"/>
  <c r="CP693" i="4" s="1"/>
  <c r="CN693" i="4"/>
  <c r="CO584" i="4"/>
  <c r="CP584" i="4" s="1"/>
  <c r="CN584" i="4"/>
  <c r="CO405" i="4"/>
  <c r="CP405" i="4" s="1"/>
  <c r="CN405" i="4"/>
  <c r="CO471" i="4"/>
  <c r="CP471" i="4" s="1"/>
  <c r="CN471" i="4"/>
  <c r="CO29" i="4"/>
  <c r="CP29" i="4" s="1"/>
  <c r="CN29" i="4"/>
  <c r="DM734" i="4"/>
  <c r="DN734" i="4" s="1"/>
  <c r="DL734" i="4"/>
  <c r="DM598" i="4"/>
  <c r="DN598" i="4" s="1"/>
  <c r="DL598" i="4"/>
  <c r="CO976" i="4"/>
  <c r="CP976" i="4" s="1"/>
  <c r="CN976" i="4"/>
  <c r="DG944" i="4"/>
  <c r="DH944" i="4" s="1"/>
  <c r="DF944" i="4"/>
  <c r="DG948" i="4"/>
  <c r="DH948" i="4" s="1"/>
  <c r="DF948" i="4"/>
  <c r="DF933" i="4"/>
  <c r="DG933" i="4"/>
  <c r="DH933" i="4" s="1"/>
  <c r="DF927" i="4"/>
  <c r="DG927" i="4"/>
  <c r="DH927" i="4" s="1"/>
  <c r="DF926" i="4"/>
  <c r="DG926" i="4"/>
  <c r="DH926" i="4" s="1"/>
  <c r="DG891" i="4"/>
  <c r="DH891" i="4" s="1"/>
  <c r="DF891" i="4"/>
  <c r="DG875" i="4"/>
  <c r="DH875" i="4" s="1"/>
  <c r="DF875" i="4"/>
  <c r="DG803" i="4"/>
  <c r="DH803" i="4" s="1"/>
  <c r="DF803" i="4"/>
  <c r="DF795" i="4"/>
  <c r="DG795" i="4"/>
  <c r="DH795" i="4" s="1"/>
  <c r="DF787" i="4"/>
  <c r="DG787" i="4"/>
  <c r="DH787" i="4" s="1"/>
  <c r="DG892" i="4"/>
  <c r="DH892" i="4" s="1"/>
  <c r="DF892" i="4"/>
  <c r="DG878" i="4"/>
  <c r="DH878" i="4" s="1"/>
  <c r="DF878" i="4"/>
  <c r="DG859" i="4"/>
  <c r="DH859" i="4" s="1"/>
  <c r="DF859" i="4"/>
  <c r="DG827" i="4"/>
  <c r="DH827" i="4" s="1"/>
  <c r="DF827" i="4"/>
  <c r="DG858" i="4"/>
  <c r="DH858" i="4" s="1"/>
  <c r="DF858" i="4"/>
  <c r="DG826" i="4"/>
  <c r="DH826" i="4" s="1"/>
  <c r="DF826" i="4"/>
  <c r="DG849" i="4"/>
  <c r="DH849" i="4" s="1"/>
  <c r="DF849" i="4"/>
  <c r="DG817" i="4"/>
  <c r="DH817" i="4" s="1"/>
  <c r="DF817" i="4"/>
  <c r="DG856" i="4"/>
  <c r="DH856" i="4" s="1"/>
  <c r="DF856" i="4"/>
  <c r="DG824" i="4"/>
  <c r="DH824" i="4" s="1"/>
  <c r="DF824" i="4"/>
  <c r="DG759" i="4"/>
  <c r="DH759" i="4" s="1"/>
  <c r="DF759" i="4"/>
  <c r="DG726" i="4"/>
  <c r="DH726" i="4" s="1"/>
  <c r="DF726" i="4"/>
  <c r="DF735" i="4"/>
  <c r="DG735" i="4"/>
  <c r="DH735" i="4" s="1"/>
  <c r="DG769" i="4"/>
  <c r="DH769" i="4" s="1"/>
  <c r="DF769" i="4"/>
  <c r="DG736" i="4"/>
  <c r="DH736" i="4" s="1"/>
  <c r="DF736" i="4"/>
  <c r="DG708" i="4"/>
  <c r="DH708" i="4" s="1"/>
  <c r="DF708" i="4"/>
  <c r="DG605" i="4"/>
  <c r="DH605" i="4" s="1"/>
  <c r="DF605" i="4"/>
  <c r="DG737" i="4"/>
  <c r="DH737" i="4" s="1"/>
  <c r="DF737" i="4"/>
  <c r="DG611" i="4"/>
  <c r="DH611" i="4" s="1"/>
  <c r="DF611" i="4"/>
  <c r="DG647" i="4"/>
  <c r="DH647" i="4" s="1"/>
  <c r="DF647" i="4"/>
  <c r="DG596" i="4"/>
  <c r="DH596" i="4" s="1"/>
  <c r="DF596" i="4"/>
  <c r="DG529" i="4"/>
  <c r="DH529" i="4" s="1"/>
  <c r="DF529" i="4"/>
  <c r="DG497" i="4"/>
  <c r="DH497" i="4" s="1"/>
  <c r="DF497" i="4"/>
  <c r="DG690" i="4"/>
  <c r="DH690" i="4" s="1"/>
  <c r="DF690" i="4"/>
  <c r="DG674" i="4"/>
  <c r="DH674" i="4" s="1"/>
  <c r="DF674" i="4"/>
  <c r="DG654" i="4"/>
  <c r="DH654" i="4" s="1"/>
  <c r="DF654" i="4"/>
  <c r="DF610" i="4"/>
  <c r="DG610" i="4"/>
  <c r="DH610" i="4" s="1"/>
  <c r="DG553" i="4"/>
  <c r="DH553" i="4" s="1"/>
  <c r="DF553" i="4"/>
  <c r="DG537" i="4"/>
  <c r="DH537" i="4" s="1"/>
  <c r="DF537" i="4"/>
  <c r="DG661" i="4"/>
  <c r="DH661" i="4" s="1"/>
  <c r="DF661" i="4"/>
  <c r="DG598" i="4"/>
  <c r="DH598" i="4" s="1"/>
  <c r="DF598" i="4"/>
  <c r="DG531" i="4"/>
  <c r="DH531" i="4" s="1"/>
  <c r="DF531" i="4"/>
  <c r="DG499" i="4"/>
  <c r="DH499" i="4" s="1"/>
  <c r="DF499" i="4"/>
  <c r="DG679" i="4"/>
  <c r="DH679" i="4" s="1"/>
  <c r="DF679" i="4"/>
  <c r="DG554" i="4"/>
  <c r="DH554" i="4" s="1"/>
  <c r="DF554" i="4"/>
  <c r="DG489" i="4"/>
  <c r="DH489" i="4" s="1"/>
  <c r="DF489" i="4"/>
  <c r="DG457" i="4"/>
  <c r="DH457" i="4" s="1"/>
  <c r="DF457" i="4"/>
  <c r="DG425" i="4"/>
  <c r="DH425" i="4" s="1"/>
  <c r="DF425" i="4"/>
  <c r="DF597" i="4"/>
  <c r="DG597" i="4"/>
  <c r="DH597" i="4" s="1"/>
  <c r="DG556" i="4"/>
  <c r="DH556" i="4" s="1"/>
  <c r="DF556" i="4"/>
  <c r="DF482" i="4"/>
  <c r="DG482" i="4"/>
  <c r="DH482" i="4" s="1"/>
  <c r="DF450" i="4"/>
  <c r="DG450" i="4"/>
  <c r="DH450" i="4" s="1"/>
  <c r="DF418" i="4"/>
  <c r="DG418" i="4"/>
  <c r="DH418" i="4" s="1"/>
  <c r="DG693" i="4"/>
  <c r="DH693" i="4" s="1"/>
  <c r="DF693" i="4"/>
  <c r="DG648" i="4"/>
  <c r="DH648" i="4" s="1"/>
  <c r="DF648" i="4"/>
  <c r="DG538" i="4"/>
  <c r="DH538" i="4" s="1"/>
  <c r="DF538" i="4"/>
  <c r="DG487" i="4"/>
  <c r="DH487" i="4" s="1"/>
  <c r="DF487" i="4"/>
  <c r="DG455" i="4"/>
  <c r="DH455" i="4" s="1"/>
  <c r="DF455" i="4"/>
  <c r="DG423" i="4"/>
  <c r="DH423" i="4" s="1"/>
  <c r="DF423" i="4"/>
  <c r="DG400" i="4"/>
  <c r="DH400" i="4" s="1"/>
  <c r="DF400" i="4"/>
  <c r="DG368" i="4"/>
  <c r="DH368" i="4" s="1"/>
  <c r="DF368" i="4"/>
  <c r="DG336" i="4"/>
  <c r="DH336" i="4" s="1"/>
  <c r="DF336" i="4"/>
  <c r="DG302" i="4"/>
  <c r="DH302" i="4" s="1"/>
  <c r="DF302" i="4"/>
  <c r="DG267" i="4"/>
  <c r="DH267" i="4" s="1"/>
  <c r="DF267" i="4"/>
  <c r="DG208" i="4"/>
  <c r="DH208" i="4" s="1"/>
  <c r="DF208" i="4"/>
  <c r="DG176" i="4"/>
  <c r="DH176" i="4" s="1"/>
  <c r="DF176" i="4"/>
  <c r="DF373" i="4"/>
  <c r="DG373" i="4"/>
  <c r="DH373" i="4" s="1"/>
  <c r="DF341" i="4"/>
  <c r="DG341" i="4"/>
  <c r="DH341" i="4" s="1"/>
  <c r="DF311" i="4"/>
  <c r="DG311" i="4"/>
  <c r="DH311" i="4" s="1"/>
  <c r="DF282" i="4"/>
  <c r="DG282" i="4"/>
  <c r="DH282" i="4" s="1"/>
  <c r="DF252" i="4"/>
  <c r="DG252" i="4"/>
  <c r="DH252" i="4" s="1"/>
  <c r="DF201" i="4"/>
  <c r="DG201" i="4"/>
  <c r="DH201" i="4" s="1"/>
  <c r="DF169" i="4"/>
  <c r="DG169" i="4"/>
  <c r="DH169" i="4" s="1"/>
  <c r="DG370" i="4"/>
  <c r="DH370" i="4" s="1"/>
  <c r="DF370" i="4"/>
  <c r="DG338" i="4"/>
  <c r="DH338" i="4" s="1"/>
  <c r="DF338" i="4"/>
  <c r="DG304" i="4"/>
  <c r="DH304" i="4" s="1"/>
  <c r="DF304" i="4"/>
  <c r="DG265" i="4"/>
  <c r="DH265" i="4" s="1"/>
  <c r="DF265" i="4"/>
  <c r="DG206" i="4"/>
  <c r="DH206" i="4" s="1"/>
  <c r="DF206" i="4"/>
  <c r="DG174" i="4"/>
  <c r="DH174" i="4" s="1"/>
  <c r="DF174" i="4"/>
  <c r="DG236" i="4"/>
  <c r="DH236" i="4" s="1"/>
  <c r="DF236" i="4"/>
  <c r="DG179" i="4"/>
  <c r="DH179" i="4" s="1"/>
  <c r="DF179" i="4"/>
  <c r="DG112" i="4"/>
  <c r="DH112" i="4" s="1"/>
  <c r="DF112" i="4"/>
  <c r="DG444" i="4"/>
  <c r="DH444" i="4" s="1"/>
  <c r="DF444" i="4"/>
  <c r="DG266" i="4"/>
  <c r="DH266" i="4" s="1"/>
  <c r="DF266" i="4"/>
  <c r="DG327" i="4"/>
  <c r="DH327" i="4" s="1"/>
  <c r="DF327" i="4"/>
  <c r="DG104" i="4"/>
  <c r="DH104" i="4" s="1"/>
  <c r="DF104" i="4"/>
  <c r="DG359" i="4"/>
  <c r="DH359" i="4" s="1"/>
  <c r="DF359" i="4"/>
  <c r="DG246" i="4"/>
  <c r="DH246" i="4" s="1"/>
  <c r="DF246" i="4"/>
  <c r="DG147" i="4"/>
  <c r="DH147" i="4" s="1"/>
  <c r="DF147" i="4"/>
  <c r="DG115" i="4"/>
  <c r="DH115" i="4" s="1"/>
  <c r="DF115" i="4"/>
  <c r="DG83" i="4"/>
  <c r="DH83" i="4" s="1"/>
  <c r="DF83" i="4"/>
  <c r="DG120" i="4"/>
  <c r="DH120" i="4" s="1"/>
  <c r="DF120" i="4"/>
  <c r="DM16" i="4"/>
  <c r="DN16" i="4" s="1"/>
  <c r="DL16" i="4"/>
  <c r="CO933" i="4"/>
  <c r="CP933" i="4" s="1"/>
  <c r="CN933" i="4"/>
  <c r="CN917" i="4"/>
  <c r="CO917" i="4"/>
  <c r="CP917" i="4" s="1"/>
  <c r="CO885" i="4"/>
  <c r="CP885" i="4" s="1"/>
  <c r="CN885" i="4"/>
  <c r="CO869" i="4"/>
  <c r="CP869" i="4" s="1"/>
  <c r="CN869" i="4"/>
  <c r="CN900" i="4"/>
  <c r="CO900" i="4"/>
  <c r="CP900" i="4" s="1"/>
  <c r="CN822" i="4"/>
  <c r="CO822" i="4"/>
  <c r="CP822" i="4" s="1"/>
  <c r="CN860" i="4"/>
  <c r="CO860" i="4"/>
  <c r="CP860" i="4" s="1"/>
  <c r="CN851" i="4"/>
  <c r="CO851" i="4"/>
  <c r="CP851" i="4" s="1"/>
  <c r="CX966" i="4"/>
  <c r="CY966" i="4" s="1"/>
  <c r="CW966" i="4"/>
  <c r="CX941" i="4"/>
  <c r="CY941" i="4" s="1"/>
  <c r="CW941" i="4"/>
  <c r="CW943" i="4"/>
  <c r="CX943" i="4"/>
  <c r="CY943" i="4" s="1"/>
  <c r="CX895" i="4"/>
  <c r="CY895" i="4" s="1"/>
  <c r="CW895" i="4"/>
  <c r="CX842" i="4"/>
  <c r="CY842" i="4" s="1"/>
  <c r="CW842" i="4"/>
  <c r="CX810" i="4"/>
  <c r="CY810" i="4" s="1"/>
  <c r="CW810" i="4"/>
  <c r="CX833" i="4"/>
  <c r="CY833" i="4" s="1"/>
  <c r="CW833" i="4"/>
  <c r="CX832" i="4"/>
  <c r="CY832" i="4" s="1"/>
  <c r="CW832" i="4"/>
  <c r="CX729" i="4"/>
  <c r="CY729" i="4" s="1"/>
  <c r="CW729" i="4"/>
  <c r="CX851" i="4"/>
  <c r="CY851" i="4" s="1"/>
  <c r="CW851" i="4"/>
  <c r="CX758" i="4"/>
  <c r="CY758" i="4" s="1"/>
  <c r="CW758" i="4"/>
  <c r="CX742" i="4"/>
  <c r="CY742" i="4" s="1"/>
  <c r="CW742" i="4"/>
  <c r="CX699" i="4"/>
  <c r="CY699" i="4" s="1"/>
  <c r="CW699" i="4"/>
  <c r="CX691" i="4"/>
  <c r="CY691" i="4" s="1"/>
  <c r="CW691" i="4"/>
  <c r="CX683" i="4"/>
  <c r="CY683" i="4" s="1"/>
  <c r="CW683" i="4"/>
  <c r="CX675" i="4"/>
  <c r="CY675" i="4" s="1"/>
  <c r="CW675" i="4"/>
  <c r="CX667" i="4"/>
  <c r="CY667" i="4" s="1"/>
  <c r="CW667" i="4"/>
  <c r="CX659" i="4"/>
  <c r="CY659" i="4" s="1"/>
  <c r="CW659" i="4"/>
  <c r="CX651" i="4"/>
  <c r="CY651" i="4" s="1"/>
  <c r="CW651" i="4"/>
  <c r="CX643" i="4"/>
  <c r="CY643" i="4" s="1"/>
  <c r="CW643" i="4"/>
  <c r="CX635" i="4"/>
  <c r="CY635" i="4" s="1"/>
  <c r="CW635" i="4"/>
  <c r="CX831" i="4"/>
  <c r="CY831" i="4" s="1"/>
  <c r="CW831" i="4"/>
  <c r="CX629" i="4"/>
  <c r="CY629" i="4" s="1"/>
  <c r="CW629" i="4"/>
  <c r="CW503" i="4"/>
  <c r="CX503" i="4"/>
  <c r="CY503" i="4" s="1"/>
  <c r="CX596" i="4"/>
  <c r="CY596" i="4" s="1"/>
  <c r="CW596" i="4"/>
  <c r="CX483" i="4"/>
  <c r="CY483" i="4" s="1"/>
  <c r="CW483" i="4"/>
  <c r="CX451" i="4"/>
  <c r="CY451" i="4" s="1"/>
  <c r="CW451" i="4"/>
  <c r="CX419" i="4"/>
  <c r="CY419" i="4" s="1"/>
  <c r="CW419" i="4"/>
  <c r="CX557" i="4"/>
  <c r="CY557" i="4" s="1"/>
  <c r="CW557" i="4"/>
  <c r="CX754" i="4"/>
  <c r="CY754" i="4" s="1"/>
  <c r="CW754" i="4"/>
  <c r="CX382" i="4"/>
  <c r="CY382" i="4" s="1"/>
  <c r="CW382" i="4"/>
  <c r="CX350" i="4"/>
  <c r="CY350" i="4" s="1"/>
  <c r="CW350" i="4"/>
  <c r="CX318" i="4"/>
  <c r="CY318" i="4" s="1"/>
  <c r="CW318" i="4"/>
  <c r="CX286" i="4"/>
  <c r="CY286" i="4" s="1"/>
  <c r="CW286" i="4"/>
  <c r="CX257" i="4"/>
  <c r="CY257" i="4" s="1"/>
  <c r="CW257" i="4"/>
  <c r="CX202" i="4"/>
  <c r="CY202" i="4" s="1"/>
  <c r="CW202" i="4"/>
  <c r="CX170" i="4"/>
  <c r="CY170" i="4" s="1"/>
  <c r="CW170" i="4"/>
  <c r="DM40" i="4"/>
  <c r="DN40" i="4" s="1"/>
  <c r="DL40" i="4"/>
  <c r="CW53" i="4"/>
  <c r="CX53" i="4"/>
  <c r="CY53" i="4" s="1"/>
  <c r="CO74" i="4"/>
  <c r="CP74" i="4" s="1"/>
  <c r="CN74" i="4"/>
  <c r="DM84" i="4"/>
  <c r="DN84" i="4" s="1"/>
  <c r="DL84" i="4"/>
  <c r="CO114" i="4"/>
  <c r="CP114" i="4" s="1"/>
  <c r="CN114" i="4"/>
  <c r="CX138" i="4"/>
  <c r="CY138" i="4" s="1"/>
  <c r="CW138" i="4"/>
  <c r="CW161" i="4"/>
  <c r="CX161" i="4"/>
  <c r="CY161" i="4" s="1"/>
  <c r="CN781" i="4"/>
  <c r="CO781" i="4"/>
  <c r="CP781" i="4" s="1"/>
  <c r="CO808" i="4"/>
  <c r="CP808" i="4" s="1"/>
  <c r="CN808" i="4"/>
  <c r="CO737" i="4"/>
  <c r="CP737" i="4" s="1"/>
  <c r="CN737" i="4"/>
  <c r="CO793" i="4"/>
  <c r="CP793" i="4" s="1"/>
  <c r="CN793" i="4"/>
  <c r="CO730" i="4"/>
  <c r="CP730" i="4" s="1"/>
  <c r="CN730" i="4"/>
  <c r="CO606" i="4"/>
  <c r="CP606" i="4" s="1"/>
  <c r="CN606" i="4"/>
  <c r="CO753" i="4"/>
  <c r="CP753" i="4" s="1"/>
  <c r="CN753" i="4"/>
  <c r="CO593" i="4"/>
  <c r="CP593" i="4" s="1"/>
  <c r="CN593" i="4"/>
  <c r="CN500" i="4"/>
  <c r="CO500" i="4"/>
  <c r="CP500" i="4" s="1"/>
  <c r="CO773" i="4"/>
  <c r="CP773" i="4" s="1"/>
  <c r="CN773" i="4"/>
  <c r="CO526" i="4"/>
  <c r="CP526" i="4" s="1"/>
  <c r="CN526" i="4"/>
  <c r="CO494" i="4"/>
  <c r="CP494" i="4" s="1"/>
  <c r="CN494" i="4"/>
  <c r="CO462" i="4"/>
  <c r="CP462" i="4" s="1"/>
  <c r="CN462" i="4"/>
  <c r="CO430" i="4"/>
  <c r="CP430" i="4" s="1"/>
  <c r="CN430" i="4"/>
  <c r="CO282" i="4"/>
  <c r="CP282" i="4" s="1"/>
  <c r="CN282" i="4"/>
  <c r="CO381" i="4"/>
  <c r="CP381" i="4" s="1"/>
  <c r="CN381" i="4"/>
  <c r="CO349" i="4"/>
  <c r="CP349" i="4" s="1"/>
  <c r="CN349" i="4"/>
  <c r="CO317" i="4"/>
  <c r="CP317" i="4" s="1"/>
  <c r="CN317" i="4"/>
  <c r="CO289" i="4"/>
  <c r="CP289" i="4" s="1"/>
  <c r="CN289" i="4"/>
  <c r="CO256" i="4"/>
  <c r="CP256" i="4" s="1"/>
  <c r="CN256" i="4"/>
  <c r="CO197" i="4"/>
  <c r="CP197" i="4" s="1"/>
  <c r="CN197" i="4"/>
  <c r="CO165" i="4"/>
  <c r="CP165" i="4" s="1"/>
  <c r="CN165" i="4"/>
  <c r="DL31" i="4"/>
  <c r="DM31" i="4"/>
  <c r="DN31" i="4" s="1"/>
  <c r="DL39" i="4"/>
  <c r="DM39" i="4"/>
  <c r="DN39" i="4" s="1"/>
  <c r="DL47" i="4"/>
  <c r="DM47" i="4"/>
  <c r="DN47" i="4" s="1"/>
  <c r="DL55" i="4"/>
  <c r="DM55" i="4"/>
  <c r="DN55" i="4" s="1"/>
  <c r="DL75" i="4"/>
  <c r="DM75" i="4"/>
  <c r="DN75" i="4" s="1"/>
  <c r="CW80" i="4"/>
  <c r="CX80" i="4"/>
  <c r="CY80" i="4" s="1"/>
  <c r="DL95" i="4"/>
  <c r="DM95" i="4"/>
  <c r="DN95" i="4" s="1"/>
  <c r="CW100" i="4"/>
  <c r="CX100" i="4"/>
  <c r="CY100" i="4" s="1"/>
  <c r="DL127" i="4"/>
  <c r="DM127" i="4"/>
  <c r="DN127" i="4" s="1"/>
  <c r="CX132" i="4"/>
  <c r="CY132" i="4" s="1"/>
  <c r="CW132" i="4"/>
  <c r="CW140" i="4"/>
  <c r="CX140" i="4"/>
  <c r="CY140" i="4" s="1"/>
  <c r="CX148" i="4"/>
  <c r="CY148" i="4" s="1"/>
  <c r="CW148" i="4"/>
  <c r="CW156" i="4"/>
  <c r="CX156" i="4"/>
  <c r="CY156" i="4" s="1"/>
  <c r="CO265" i="4"/>
  <c r="CP265" i="4" s="1"/>
  <c r="CN265" i="4"/>
  <c r="CX333" i="4"/>
  <c r="CY333" i="4" s="1"/>
  <c r="CW333" i="4"/>
  <c r="CO362" i="4"/>
  <c r="CP362" i="4" s="1"/>
  <c r="CN362" i="4"/>
  <c r="CO394" i="4"/>
  <c r="CP394" i="4" s="1"/>
  <c r="CN394" i="4"/>
  <c r="CX583" i="4"/>
  <c r="CY583" i="4" s="1"/>
  <c r="CW583" i="4"/>
  <c r="DM730" i="4"/>
  <c r="DN730" i="4" s="1"/>
  <c r="DL730" i="4"/>
  <c r="DM710" i="4"/>
  <c r="DN710" i="4" s="1"/>
  <c r="DL710" i="4"/>
  <c r="DM607" i="4"/>
  <c r="DN607" i="4" s="1"/>
  <c r="DL607" i="4"/>
  <c r="DM578" i="4"/>
  <c r="DN578" i="4" s="1"/>
  <c r="DL578" i="4"/>
  <c r="DM562" i="4"/>
  <c r="DN562" i="4" s="1"/>
  <c r="DL562" i="4"/>
  <c r="DM546" i="4"/>
  <c r="DN546" i="4" s="1"/>
  <c r="DL546" i="4"/>
  <c r="DL511" i="4"/>
  <c r="DM511" i="4"/>
  <c r="DN511" i="4" s="1"/>
  <c r="DM489" i="4"/>
  <c r="DN489" i="4" s="1"/>
  <c r="DL489" i="4"/>
  <c r="DL509" i="4"/>
  <c r="DM509" i="4"/>
  <c r="DN509" i="4" s="1"/>
  <c r="DM368" i="4"/>
  <c r="DN368" i="4" s="1"/>
  <c r="DL368" i="4"/>
  <c r="DM18" i="4"/>
  <c r="DN18" i="4" s="1"/>
  <c r="DL18" i="4"/>
  <c r="CN44" i="4"/>
  <c r="CO44" i="4"/>
  <c r="CP44" i="4" s="1"/>
  <c r="DM50" i="4"/>
  <c r="DN50" i="4" s="1"/>
  <c r="DL50" i="4"/>
  <c r="CN76" i="4"/>
  <c r="CO76" i="4"/>
  <c r="CP76" i="4" s="1"/>
  <c r="DL82" i="4"/>
  <c r="DM82" i="4"/>
  <c r="DN82" i="4" s="1"/>
  <c r="CN108" i="4"/>
  <c r="CO108" i="4"/>
  <c r="CP108" i="4" s="1"/>
  <c r="DL114" i="4"/>
  <c r="DM114" i="4"/>
  <c r="DN114" i="4" s="1"/>
  <c r="CN140" i="4"/>
  <c r="CO140" i="4"/>
  <c r="CP140" i="4" s="1"/>
  <c r="DL146" i="4"/>
  <c r="DM146" i="4"/>
  <c r="DN146" i="4" s="1"/>
  <c r="DM288" i="4"/>
  <c r="DN288" i="4" s="1"/>
  <c r="DL288" i="4"/>
  <c r="DM328" i="4"/>
  <c r="DN328" i="4" s="1"/>
  <c r="DL328" i="4"/>
  <c r="DG965" i="4"/>
  <c r="DH965" i="4" s="1"/>
  <c r="DF965" i="4"/>
  <c r="DG938" i="4"/>
  <c r="DH938" i="4" s="1"/>
  <c r="DF938" i="4"/>
  <c r="DG919" i="4"/>
  <c r="DH919" i="4" s="1"/>
  <c r="DF919" i="4"/>
  <c r="DG920" i="4"/>
  <c r="DH920" i="4" s="1"/>
  <c r="DF920" i="4"/>
  <c r="DG784" i="4"/>
  <c r="DH784" i="4" s="1"/>
  <c r="DF784" i="4"/>
  <c r="DG788" i="4"/>
  <c r="DH788" i="4" s="1"/>
  <c r="DF788" i="4"/>
  <c r="DG864" i="4"/>
  <c r="DH864" i="4" s="1"/>
  <c r="DF864" i="4"/>
  <c r="DG846" i="4"/>
  <c r="DH846" i="4" s="1"/>
  <c r="DF846" i="4"/>
  <c r="DG786" i="4"/>
  <c r="DH786" i="4" s="1"/>
  <c r="DF786" i="4"/>
  <c r="DG763" i="4"/>
  <c r="DH763" i="4" s="1"/>
  <c r="DF763" i="4"/>
  <c r="DG773" i="4"/>
  <c r="DH773" i="4" s="1"/>
  <c r="DF773" i="4"/>
  <c r="DF764" i="4"/>
  <c r="DG764" i="4"/>
  <c r="DH764" i="4" s="1"/>
  <c r="DG635" i="4"/>
  <c r="DH635" i="4" s="1"/>
  <c r="DF635" i="4"/>
  <c r="DG700" i="4"/>
  <c r="DH700" i="4" s="1"/>
  <c r="DF700" i="4"/>
  <c r="DG658" i="4"/>
  <c r="DH658" i="4" s="1"/>
  <c r="DF658" i="4"/>
  <c r="DG547" i="4"/>
  <c r="DH547" i="4" s="1"/>
  <c r="DF547" i="4"/>
  <c r="DG633" i="4"/>
  <c r="DH633" i="4" s="1"/>
  <c r="DF633" i="4"/>
  <c r="DG699" i="4"/>
  <c r="DH699" i="4" s="1"/>
  <c r="DF699" i="4"/>
  <c r="DG477" i="4"/>
  <c r="DH477" i="4" s="1"/>
  <c r="DF477" i="4"/>
  <c r="DF585" i="4"/>
  <c r="DG585" i="4"/>
  <c r="DH585" i="4" s="1"/>
  <c r="DF438" i="4"/>
  <c r="DG438" i="4"/>
  <c r="DH438" i="4" s="1"/>
  <c r="DG491" i="4"/>
  <c r="DH491" i="4" s="1"/>
  <c r="DF491" i="4"/>
  <c r="DF622" i="4"/>
  <c r="DG622" i="4"/>
  <c r="DH622" i="4" s="1"/>
  <c r="DG288" i="4"/>
  <c r="DH288" i="4" s="1"/>
  <c r="DF288" i="4"/>
  <c r="DG164" i="4"/>
  <c r="DH164" i="4" s="1"/>
  <c r="DF164" i="4"/>
  <c r="DF345" i="4"/>
  <c r="DG345" i="4"/>
  <c r="DH345" i="4" s="1"/>
  <c r="DF256" i="4"/>
  <c r="DG256" i="4"/>
  <c r="DH256" i="4" s="1"/>
  <c r="DG390" i="4"/>
  <c r="DH390" i="4" s="1"/>
  <c r="DF390" i="4"/>
  <c r="DG269" i="4"/>
  <c r="DH269" i="4" s="1"/>
  <c r="DF269" i="4"/>
  <c r="DG69" i="4"/>
  <c r="DH69" i="4" s="1"/>
  <c r="DF69" i="4"/>
  <c r="DF154" i="4"/>
  <c r="DG154" i="4"/>
  <c r="DH154" i="4" s="1"/>
  <c r="DF58" i="4"/>
  <c r="DG58" i="4"/>
  <c r="DH58" i="4" s="1"/>
  <c r="DG151" i="4"/>
  <c r="DH151" i="4" s="1"/>
  <c r="DF151" i="4"/>
  <c r="DG55" i="4"/>
  <c r="DH55" i="4" s="1"/>
  <c r="DF55" i="4"/>
  <c r="CN841" i="4"/>
  <c r="CO841" i="4"/>
  <c r="CP841" i="4" s="1"/>
  <c r="CX923" i="4"/>
  <c r="CY923" i="4" s="1"/>
  <c r="CW923" i="4"/>
  <c r="CW804" i="4"/>
  <c r="CX804" i="4"/>
  <c r="CY804" i="4" s="1"/>
  <c r="CX798" i="4"/>
  <c r="CY798" i="4" s="1"/>
  <c r="CW798" i="4"/>
  <c r="CW764" i="4"/>
  <c r="CX764" i="4"/>
  <c r="CY764" i="4" s="1"/>
  <c r="CX743" i="4"/>
  <c r="CY743" i="4" s="1"/>
  <c r="CW743" i="4"/>
  <c r="CW619" i="4"/>
  <c r="CX619" i="4"/>
  <c r="CY619" i="4" s="1"/>
  <c r="CX606" i="4"/>
  <c r="CY606" i="4" s="1"/>
  <c r="CW606" i="4"/>
  <c r="CW590" i="4"/>
  <c r="CX590" i="4"/>
  <c r="CY590" i="4" s="1"/>
  <c r="CX573" i="4"/>
  <c r="CY573" i="4" s="1"/>
  <c r="CW573" i="4"/>
  <c r="CX705" i="4"/>
  <c r="CY705" i="4" s="1"/>
  <c r="CW705" i="4"/>
  <c r="CW517" i="4"/>
  <c r="CX517" i="4"/>
  <c r="CY517" i="4" s="1"/>
  <c r="CX436" i="4"/>
  <c r="CY436" i="4" s="1"/>
  <c r="CW436" i="4"/>
  <c r="CW469" i="4"/>
  <c r="CX469" i="4"/>
  <c r="CY469" i="4" s="1"/>
  <c r="CX379" i="4"/>
  <c r="CY379" i="4" s="1"/>
  <c r="CW379" i="4"/>
  <c r="CX278" i="4"/>
  <c r="CY278" i="4" s="1"/>
  <c r="CW278" i="4"/>
  <c r="CW380" i="4"/>
  <c r="CX380" i="4"/>
  <c r="CY380" i="4" s="1"/>
  <c r="CW255" i="4"/>
  <c r="CX255" i="4"/>
  <c r="CY255" i="4" s="1"/>
  <c r="DM36" i="4"/>
  <c r="DN36" i="4" s="1"/>
  <c r="DL36" i="4"/>
  <c r="CW73" i="4"/>
  <c r="CX73" i="4"/>
  <c r="CY73" i="4" s="1"/>
  <c r="CW89" i="4"/>
  <c r="CX89" i="4"/>
  <c r="CY89" i="4" s="1"/>
  <c r="DM320" i="4"/>
  <c r="DN320" i="4" s="1"/>
  <c r="DL320" i="4"/>
  <c r="CO758" i="4"/>
  <c r="CP758" i="4" s="1"/>
  <c r="CN758" i="4"/>
  <c r="CO685" i="4"/>
  <c r="CP685" i="4" s="1"/>
  <c r="CN685" i="4"/>
  <c r="CO657" i="4"/>
  <c r="CP657" i="4" s="1"/>
  <c r="CN657" i="4"/>
  <c r="CO558" i="4"/>
  <c r="CP558" i="4" s="1"/>
  <c r="CN558" i="4"/>
  <c r="CO603" i="4"/>
  <c r="CP603" i="4" s="1"/>
  <c r="CN603" i="4"/>
  <c r="CN575" i="4"/>
  <c r="CO575" i="4"/>
  <c r="CP575" i="4" s="1"/>
  <c r="CN420" i="4"/>
  <c r="CO420" i="4"/>
  <c r="CP420" i="4" s="1"/>
  <c r="CO421" i="4"/>
  <c r="CP421" i="4" s="1"/>
  <c r="CN421" i="4"/>
  <c r="CN387" i="4"/>
  <c r="CO387" i="4"/>
  <c r="CP387" i="4" s="1"/>
  <c r="CN295" i="4"/>
  <c r="CO295" i="4"/>
  <c r="CP295" i="4" s="1"/>
  <c r="CN187" i="4"/>
  <c r="CO187" i="4"/>
  <c r="CP187" i="4" s="1"/>
  <c r="CO352" i="4"/>
  <c r="CP352" i="4" s="1"/>
  <c r="CN352" i="4"/>
  <c r="CO255" i="4"/>
  <c r="CP255" i="4" s="1"/>
  <c r="CN255" i="4"/>
  <c r="CO586" i="4"/>
  <c r="CP586" i="4" s="1"/>
  <c r="CN586" i="4"/>
  <c r="CO33" i="4"/>
  <c r="CP33" i="4" s="1"/>
  <c r="CN33" i="4"/>
  <c r="CO41" i="4"/>
  <c r="CP41" i="4" s="1"/>
  <c r="CN41" i="4"/>
  <c r="CO57" i="4"/>
  <c r="CP57" i="4" s="1"/>
  <c r="CN57" i="4"/>
  <c r="CW128" i="4"/>
  <c r="CX128" i="4"/>
  <c r="CY128" i="4" s="1"/>
  <c r="DM251" i="4"/>
  <c r="DN251" i="4" s="1"/>
  <c r="DL251" i="4"/>
  <c r="DM548" i="4"/>
  <c r="DN548" i="4" s="1"/>
  <c r="DL548" i="4"/>
  <c r="DM517" i="4"/>
  <c r="DN517" i="4" s="1"/>
  <c r="DL517" i="4"/>
  <c r="CX107" i="4"/>
  <c r="CY107" i="4" s="1"/>
  <c r="CW107" i="4"/>
  <c r="CX155" i="4"/>
  <c r="CY155" i="4" s="1"/>
  <c r="CW155" i="4"/>
  <c r="CO979" i="4"/>
  <c r="CP979" i="4" s="1"/>
  <c r="CN979" i="4"/>
  <c r="CN963" i="4"/>
  <c r="CO963" i="4"/>
  <c r="CP963" i="4" s="1"/>
  <c r="DG955" i="4"/>
  <c r="DH955" i="4" s="1"/>
  <c r="DF955" i="4"/>
  <c r="DG932" i="4"/>
  <c r="DH932" i="4" s="1"/>
  <c r="DF932" i="4"/>
  <c r="DG954" i="4"/>
  <c r="DH954" i="4" s="1"/>
  <c r="DF954" i="4"/>
  <c r="DG922" i="4"/>
  <c r="DH922" i="4" s="1"/>
  <c r="DF922" i="4"/>
  <c r="DG912" i="4"/>
  <c r="DH912" i="4" s="1"/>
  <c r="DF912" i="4"/>
  <c r="DG889" i="4"/>
  <c r="DH889" i="4" s="1"/>
  <c r="DF889" i="4"/>
  <c r="DG873" i="4"/>
  <c r="DH873" i="4" s="1"/>
  <c r="DF873" i="4"/>
  <c r="DG802" i="4"/>
  <c r="DH802" i="4" s="1"/>
  <c r="DF802" i="4"/>
  <c r="DG794" i="4"/>
  <c r="DH794" i="4" s="1"/>
  <c r="DF794" i="4"/>
  <c r="DG890" i="4"/>
  <c r="DH890" i="4" s="1"/>
  <c r="DF890" i="4"/>
  <c r="DG876" i="4"/>
  <c r="DH876" i="4" s="1"/>
  <c r="DF876" i="4"/>
  <c r="DG855" i="4"/>
  <c r="DH855" i="4" s="1"/>
  <c r="DF855" i="4"/>
  <c r="DG823" i="4"/>
  <c r="DH823" i="4" s="1"/>
  <c r="DF823" i="4"/>
  <c r="DG854" i="4"/>
  <c r="DH854" i="4" s="1"/>
  <c r="DF854" i="4"/>
  <c r="DG822" i="4"/>
  <c r="DH822" i="4" s="1"/>
  <c r="DF822" i="4"/>
  <c r="DG845" i="4"/>
  <c r="DH845" i="4" s="1"/>
  <c r="DF845" i="4"/>
  <c r="DG813" i="4"/>
  <c r="DH813" i="4" s="1"/>
  <c r="DF813" i="4"/>
  <c r="DG852" i="4"/>
  <c r="DH852" i="4" s="1"/>
  <c r="DF852" i="4"/>
  <c r="DG820" i="4"/>
  <c r="DH820" i="4" s="1"/>
  <c r="DF820" i="4"/>
  <c r="DG755" i="4"/>
  <c r="DH755" i="4" s="1"/>
  <c r="DF755" i="4"/>
  <c r="DG722" i="4"/>
  <c r="DH722" i="4" s="1"/>
  <c r="DF722" i="4"/>
  <c r="DF731" i="4"/>
  <c r="DG731" i="4"/>
  <c r="DH731" i="4" s="1"/>
  <c r="DG765" i="4"/>
  <c r="DH765" i="4" s="1"/>
  <c r="DF765" i="4"/>
  <c r="DG732" i="4"/>
  <c r="DH732" i="4" s="1"/>
  <c r="DF732" i="4"/>
  <c r="DF772" i="4"/>
  <c r="DG772" i="4"/>
  <c r="DH772" i="4" s="1"/>
  <c r="DG704" i="4"/>
  <c r="DH704" i="4" s="1"/>
  <c r="DF704" i="4"/>
  <c r="DG601" i="4"/>
  <c r="DH601" i="4" s="1"/>
  <c r="DF601" i="4"/>
  <c r="DG607" i="4"/>
  <c r="DH607" i="4" s="1"/>
  <c r="DF607" i="4"/>
  <c r="DG643" i="4"/>
  <c r="DH643" i="4" s="1"/>
  <c r="DF643" i="4"/>
  <c r="DG592" i="4"/>
  <c r="DH592" i="4" s="1"/>
  <c r="DF592" i="4"/>
  <c r="DG525" i="4"/>
  <c r="DH525" i="4" s="1"/>
  <c r="DF525" i="4"/>
  <c r="DG710" i="4"/>
  <c r="DH710" i="4" s="1"/>
  <c r="DF710" i="4"/>
  <c r="DG688" i="4"/>
  <c r="DH688" i="4" s="1"/>
  <c r="DF688" i="4"/>
  <c r="DG672" i="4"/>
  <c r="DH672" i="4" s="1"/>
  <c r="DF672" i="4"/>
  <c r="DG650" i="4"/>
  <c r="DH650" i="4" s="1"/>
  <c r="DF650" i="4"/>
  <c r="DF602" i="4"/>
  <c r="DG602" i="4"/>
  <c r="DH602" i="4" s="1"/>
  <c r="DG551" i="4"/>
  <c r="DH551" i="4" s="1"/>
  <c r="DF551" i="4"/>
  <c r="DG535" i="4"/>
  <c r="DH535" i="4" s="1"/>
  <c r="DF535" i="4"/>
  <c r="DG657" i="4"/>
  <c r="DH657" i="4" s="1"/>
  <c r="DF657" i="4"/>
  <c r="DG594" i="4"/>
  <c r="DH594" i="4" s="1"/>
  <c r="DF594" i="4"/>
  <c r="DG527" i="4"/>
  <c r="DH527" i="4" s="1"/>
  <c r="DF527" i="4"/>
  <c r="DF776" i="4"/>
  <c r="DG776" i="4"/>
  <c r="DH776" i="4" s="1"/>
  <c r="DG675" i="4"/>
  <c r="DH675" i="4" s="1"/>
  <c r="DF675" i="4"/>
  <c r="DG534" i="4"/>
  <c r="DH534" i="4" s="1"/>
  <c r="DF534" i="4"/>
  <c r="DG485" i="4"/>
  <c r="DH485" i="4" s="1"/>
  <c r="DF485" i="4"/>
  <c r="DG453" i="4"/>
  <c r="DH453" i="4" s="1"/>
  <c r="DF453" i="4"/>
  <c r="DG421" i="4"/>
  <c r="DH421" i="4" s="1"/>
  <c r="DF421" i="4"/>
  <c r="DF593" i="4"/>
  <c r="DG593" i="4"/>
  <c r="DH593" i="4" s="1"/>
  <c r="DG550" i="4"/>
  <c r="DH550" i="4" s="1"/>
  <c r="DF550" i="4"/>
  <c r="DF478" i="4"/>
  <c r="DG478" i="4"/>
  <c r="DH478" i="4" s="1"/>
  <c r="DF446" i="4"/>
  <c r="DG446" i="4"/>
  <c r="DH446" i="4" s="1"/>
  <c r="DF414" i="4"/>
  <c r="DG414" i="4"/>
  <c r="DH414" i="4" s="1"/>
  <c r="DG689" i="4"/>
  <c r="DH689" i="4" s="1"/>
  <c r="DF689" i="4"/>
  <c r="DG632" i="4"/>
  <c r="DH632" i="4" s="1"/>
  <c r="DF632" i="4"/>
  <c r="DF514" i="4"/>
  <c r="DG514" i="4"/>
  <c r="DH514" i="4" s="1"/>
  <c r="DG483" i="4"/>
  <c r="DH483" i="4" s="1"/>
  <c r="DF483" i="4"/>
  <c r="DG451" i="4"/>
  <c r="DH451" i="4" s="1"/>
  <c r="DF451" i="4"/>
  <c r="DG419" i="4"/>
  <c r="DH419" i="4" s="1"/>
  <c r="DF419" i="4"/>
  <c r="DG396" i="4"/>
  <c r="DH396" i="4" s="1"/>
  <c r="DF396" i="4"/>
  <c r="DG364" i="4"/>
  <c r="DH364" i="4" s="1"/>
  <c r="DF364" i="4"/>
  <c r="DG332" i="4"/>
  <c r="DH332" i="4" s="1"/>
  <c r="DF332" i="4"/>
  <c r="DG298" i="4"/>
  <c r="DH298" i="4" s="1"/>
  <c r="DF298" i="4"/>
  <c r="DG263" i="4"/>
  <c r="DH263" i="4" s="1"/>
  <c r="DF263" i="4"/>
  <c r="DG204" i="4"/>
  <c r="DH204" i="4" s="1"/>
  <c r="DF204" i="4"/>
  <c r="DG172" i="4"/>
  <c r="DH172" i="4" s="1"/>
  <c r="DF172" i="4"/>
  <c r="DF369" i="4"/>
  <c r="DG369" i="4"/>
  <c r="DH369" i="4" s="1"/>
  <c r="DF337" i="4"/>
  <c r="DG337" i="4"/>
  <c r="DH337" i="4" s="1"/>
  <c r="DF307" i="4"/>
  <c r="DG307" i="4"/>
  <c r="DH307" i="4" s="1"/>
  <c r="DF280" i="4"/>
  <c r="DG280" i="4"/>
  <c r="DH280" i="4" s="1"/>
  <c r="DF248" i="4"/>
  <c r="DG248" i="4"/>
  <c r="DH248" i="4" s="1"/>
  <c r="DF197" i="4"/>
  <c r="DG197" i="4"/>
  <c r="DH197" i="4" s="1"/>
  <c r="DF165" i="4"/>
  <c r="DG165" i="4"/>
  <c r="DH165" i="4" s="1"/>
  <c r="DG398" i="4"/>
  <c r="DH398" i="4" s="1"/>
  <c r="DF398" i="4"/>
  <c r="DG366" i="4"/>
  <c r="DH366" i="4" s="1"/>
  <c r="DF366" i="4"/>
  <c r="DG334" i="4"/>
  <c r="DH334" i="4" s="1"/>
  <c r="DF334" i="4"/>
  <c r="DG300" i="4"/>
  <c r="DH300" i="4" s="1"/>
  <c r="DF300" i="4"/>
  <c r="DG261" i="4"/>
  <c r="DH261" i="4" s="1"/>
  <c r="DF261" i="4"/>
  <c r="DG202" i="4"/>
  <c r="DH202" i="4" s="1"/>
  <c r="DF202" i="4"/>
  <c r="DG170" i="4"/>
  <c r="DH170" i="4" s="1"/>
  <c r="DF170" i="4"/>
  <c r="DF141" i="4"/>
  <c r="DG141" i="4"/>
  <c r="DH141" i="4" s="1"/>
  <c r="DF109" i="4"/>
  <c r="DG109" i="4"/>
  <c r="DH109" i="4" s="1"/>
  <c r="DF77" i="4"/>
  <c r="DG77" i="4"/>
  <c r="DH77" i="4" s="1"/>
  <c r="DG45" i="4"/>
  <c r="DH45" i="4" s="1"/>
  <c r="DF45" i="4"/>
  <c r="DG31" i="4"/>
  <c r="DH31" i="4" s="1"/>
  <c r="DF31" i="4"/>
  <c r="DF146" i="4"/>
  <c r="DG146" i="4"/>
  <c r="DH146" i="4" s="1"/>
  <c r="DF114" i="4"/>
  <c r="DG114" i="4"/>
  <c r="DH114" i="4" s="1"/>
  <c r="DF82" i="4"/>
  <c r="DG82" i="4"/>
  <c r="DH82" i="4" s="1"/>
  <c r="DF50" i="4"/>
  <c r="DG50" i="4"/>
  <c r="DH50" i="4" s="1"/>
  <c r="DF18" i="4"/>
  <c r="DG18" i="4"/>
  <c r="DH18" i="4" s="1"/>
  <c r="DG79" i="4"/>
  <c r="DH79" i="4" s="1"/>
  <c r="DF79" i="4"/>
  <c r="DG47" i="4"/>
  <c r="DH47" i="4" s="1"/>
  <c r="DF47" i="4"/>
  <c r="DG56" i="4"/>
  <c r="DH56" i="4" s="1"/>
  <c r="DF56" i="4"/>
  <c r="CX50" i="4"/>
  <c r="CY50" i="4" s="1"/>
  <c r="CW50" i="4"/>
  <c r="CO932" i="4"/>
  <c r="CP932" i="4" s="1"/>
  <c r="CN932" i="4"/>
  <c r="CN913" i="4"/>
  <c r="CO913" i="4"/>
  <c r="CP913" i="4" s="1"/>
  <c r="CO884" i="4"/>
  <c r="CP884" i="4" s="1"/>
  <c r="CN884" i="4"/>
  <c r="CO868" i="4"/>
  <c r="CP868" i="4" s="1"/>
  <c r="CN868" i="4"/>
  <c r="CN896" i="4"/>
  <c r="CO896" i="4"/>
  <c r="CP896" i="4" s="1"/>
  <c r="CN818" i="4"/>
  <c r="CO818" i="4"/>
  <c r="CP818" i="4" s="1"/>
  <c r="CN817" i="4"/>
  <c r="CO817" i="4"/>
  <c r="CP817" i="4" s="1"/>
  <c r="CN847" i="4"/>
  <c r="CO847" i="4"/>
  <c r="CP847" i="4" s="1"/>
  <c r="CX22" i="4"/>
  <c r="CY22" i="4" s="1"/>
  <c r="CW22" i="4"/>
  <c r="CX963" i="4"/>
  <c r="CY963" i="4" s="1"/>
  <c r="CW963" i="4"/>
  <c r="CX937" i="4"/>
  <c r="CY937" i="4" s="1"/>
  <c r="CW937" i="4"/>
  <c r="CW878" i="4"/>
  <c r="CX878" i="4"/>
  <c r="CY878" i="4" s="1"/>
  <c r="CW786" i="4"/>
  <c r="CX786" i="4"/>
  <c r="CY786" i="4" s="1"/>
  <c r="CW889" i="4"/>
  <c r="CX889" i="4"/>
  <c r="CY889" i="4" s="1"/>
  <c r="CW873" i="4"/>
  <c r="CX873" i="4"/>
  <c r="CY873" i="4" s="1"/>
  <c r="CX791" i="4"/>
  <c r="CY791" i="4" s="1"/>
  <c r="CW791" i="4"/>
  <c r="CX761" i="4"/>
  <c r="CY761" i="4" s="1"/>
  <c r="CW761" i="4"/>
  <c r="CX728" i="4"/>
  <c r="CY728" i="4" s="1"/>
  <c r="CW728" i="4"/>
  <c r="CW772" i="4"/>
  <c r="CX772" i="4"/>
  <c r="CY772" i="4" s="1"/>
  <c r="CW740" i="4"/>
  <c r="CX740" i="4"/>
  <c r="CY740" i="4" s="1"/>
  <c r="CX802" i="4"/>
  <c r="CY802" i="4" s="1"/>
  <c r="CW802" i="4"/>
  <c r="CX751" i="4"/>
  <c r="CY751" i="4" s="1"/>
  <c r="CW751" i="4"/>
  <c r="CX718" i="4"/>
  <c r="CY718" i="4" s="1"/>
  <c r="CW718" i="4"/>
  <c r="CW627" i="4"/>
  <c r="CX627" i="4"/>
  <c r="CY627" i="4" s="1"/>
  <c r="CW719" i="4"/>
  <c r="CX719" i="4"/>
  <c r="CY719" i="4" s="1"/>
  <c r="CW582" i="4"/>
  <c r="CX582" i="4"/>
  <c r="CY582" i="4" s="1"/>
  <c r="CX597" i="4"/>
  <c r="CY597" i="4" s="1"/>
  <c r="CW597" i="4"/>
  <c r="CW566" i="4"/>
  <c r="CX566" i="4"/>
  <c r="CY566" i="4" s="1"/>
  <c r="CW550" i="4"/>
  <c r="CX550" i="4"/>
  <c r="CY550" i="4" s="1"/>
  <c r="CW534" i="4"/>
  <c r="CX534" i="4"/>
  <c r="CY534" i="4" s="1"/>
  <c r="CX612" i="4"/>
  <c r="CY612" i="4" s="1"/>
  <c r="CW612" i="4"/>
  <c r="CX591" i="4"/>
  <c r="CY591" i="4" s="1"/>
  <c r="CW591" i="4"/>
  <c r="CX575" i="4"/>
  <c r="CY575" i="4" s="1"/>
  <c r="CW575" i="4"/>
  <c r="CX506" i="4"/>
  <c r="CY506" i="4" s="1"/>
  <c r="CW506" i="4"/>
  <c r="CX476" i="4"/>
  <c r="CY476" i="4" s="1"/>
  <c r="CW476" i="4"/>
  <c r="CX444" i="4"/>
  <c r="CY444" i="4" s="1"/>
  <c r="CW444" i="4"/>
  <c r="CX412" i="4"/>
  <c r="CY412" i="4" s="1"/>
  <c r="CW412" i="4"/>
  <c r="CW477" i="4"/>
  <c r="CX477" i="4"/>
  <c r="CY477" i="4" s="1"/>
  <c r="CW445" i="4"/>
  <c r="CX445" i="4"/>
  <c r="CY445" i="4" s="1"/>
  <c r="CW413" i="4"/>
  <c r="CX413" i="4"/>
  <c r="CY413" i="4" s="1"/>
  <c r="CX504" i="4"/>
  <c r="CY504" i="4" s="1"/>
  <c r="CW504" i="4"/>
  <c r="CX297" i="4"/>
  <c r="CY297" i="4" s="1"/>
  <c r="CW297" i="4"/>
  <c r="CX410" i="4"/>
  <c r="CY410" i="4" s="1"/>
  <c r="CW410" i="4"/>
  <c r="CX371" i="4"/>
  <c r="CY371" i="4" s="1"/>
  <c r="CW371" i="4"/>
  <c r="CX339" i="4"/>
  <c r="CY339" i="4" s="1"/>
  <c r="CW339" i="4"/>
  <c r="CX309" i="4"/>
  <c r="CY309" i="4" s="1"/>
  <c r="CW309" i="4"/>
  <c r="CX270" i="4"/>
  <c r="CY270" i="4" s="1"/>
  <c r="CW270" i="4"/>
  <c r="CX238" i="4"/>
  <c r="CY238" i="4" s="1"/>
  <c r="CW238" i="4"/>
  <c r="CX187" i="4"/>
  <c r="CY187" i="4" s="1"/>
  <c r="CW187" i="4"/>
  <c r="CX500" i="4"/>
  <c r="CY500" i="4" s="1"/>
  <c r="CW500" i="4"/>
  <c r="CW372" i="4"/>
  <c r="CX372" i="4"/>
  <c r="CY372" i="4" s="1"/>
  <c r="CW340" i="4"/>
  <c r="CX340" i="4"/>
  <c r="CY340" i="4" s="1"/>
  <c r="CW306" i="4"/>
  <c r="CX306" i="4"/>
  <c r="CY306" i="4" s="1"/>
  <c r="CW279" i="4"/>
  <c r="CX279" i="4"/>
  <c r="CY279" i="4" s="1"/>
  <c r="CW247" i="4"/>
  <c r="CX247" i="4"/>
  <c r="CY247" i="4" s="1"/>
  <c r="CW192" i="4"/>
  <c r="CX192" i="4"/>
  <c r="CY192" i="4" s="1"/>
  <c r="CW33" i="4"/>
  <c r="CX33" i="4"/>
  <c r="CY33" i="4" s="1"/>
  <c r="DM44" i="4"/>
  <c r="DN44" i="4" s="1"/>
  <c r="DL44" i="4"/>
  <c r="CX62" i="4"/>
  <c r="CY62" i="4" s="1"/>
  <c r="CW62" i="4"/>
  <c r="DM72" i="4"/>
  <c r="DN72" i="4" s="1"/>
  <c r="DL72" i="4"/>
  <c r="CO94" i="4"/>
  <c r="CP94" i="4" s="1"/>
  <c r="CN94" i="4"/>
  <c r="CO102" i="4"/>
  <c r="CP102" i="4" s="1"/>
  <c r="CN102" i="4"/>
  <c r="DM112" i="4"/>
  <c r="DN112" i="4" s="1"/>
  <c r="DL112" i="4"/>
  <c r="CO122" i="4"/>
  <c r="CP122" i="4" s="1"/>
  <c r="CN122" i="4"/>
  <c r="DM136" i="4"/>
  <c r="DN136" i="4" s="1"/>
  <c r="DL136" i="4"/>
  <c r="CX142" i="4"/>
  <c r="CY142" i="4" s="1"/>
  <c r="CW142" i="4"/>
  <c r="CW149" i="4"/>
  <c r="CX149" i="4"/>
  <c r="CY149" i="4" s="1"/>
  <c r="CO162" i="4"/>
  <c r="CP162" i="4" s="1"/>
  <c r="CN162" i="4"/>
  <c r="DM279" i="4"/>
  <c r="DN279" i="4" s="1"/>
  <c r="DL279" i="4"/>
  <c r="DM298" i="4"/>
  <c r="DN298" i="4" s="1"/>
  <c r="DL298" i="4"/>
  <c r="DM93" i="4"/>
  <c r="DN93" i="4" s="1"/>
  <c r="DL93" i="4"/>
  <c r="DM384" i="4"/>
  <c r="DN384" i="4" s="1"/>
  <c r="DL384" i="4"/>
  <c r="CO804" i="4"/>
  <c r="CP804" i="4" s="1"/>
  <c r="CN804" i="4"/>
  <c r="CO786" i="4"/>
  <c r="CP786" i="4" s="1"/>
  <c r="CN786" i="4"/>
  <c r="CO726" i="4"/>
  <c r="CP726" i="4" s="1"/>
  <c r="CN726" i="4"/>
  <c r="CO797" i="4"/>
  <c r="CP797" i="4" s="1"/>
  <c r="CN797" i="4"/>
  <c r="CO602" i="4"/>
  <c r="CP602" i="4" s="1"/>
  <c r="CN602" i="4"/>
  <c r="CO589" i="4"/>
  <c r="CP589" i="4" s="1"/>
  <c r="CN589" i="4"/>
  <c r="CO765" i="4"/>
  <c r="CP765" i="4" s="1"/>
  <c r="CN765" i="4"/>
  <c r="CO522" i="4"/>
  <c r="CP522" i="4" s="1"/>
  <c r="CN522" i="4"/>
  <c r="CO490" i="4"/>
  <c r="CP490" i="4" s="1"/>
  <c r="CN490" i="4"/>
  <c r="CO458" i="4"/>
  <c r="CP458" i="4" s="1"/>
  <c r="CN458" i="4"/>
  <c r="CO426" i="4"/>
  <c r="CP426" i="4" s="1"/>
  <c r="CN426" i="4"/>
  <c r="CO393" i="4"/>
  <c r="CP393" i="4" s="1"/>
  <c r="CN393" i="4"/>
  <c r="CO361" i="4"/>
  <c r="CP361" i="4" s="1"/>
  <c r="CN361" i="4"/>
  <c r="CO329" i="4"/>
  <c r="CP329" i="4" s="1"/>
  <c r="CN329" i="4"/>
  <c r="CO299" i="4"/>
  <c r="CP299" i="4" s="1"/>
  <c r="CN299" i="4"/>
  <c r="CO268" i="4"/>
  <c r="CP268" i="4" s="1"/>
  <c r="CN268" i="4"/>
  <c r="CO193" i="4"/>
  <c r="CP193" i="4" s="1"/>
  <c r="CN193" i="4"/>
  <c r="CO65" i="4"/>
  <c r="CP65" i="4" s="1"/>
  <c r="CN65" i="4"/>
  <c r="DL79" i="4"/>
  <c r="DM79" i="4"/>
  <c r="DN79" i="4" s="1"/>
  <c r="DL83" i="4"/>
  <c r="DM83" i="4"/>
  <c r="DN83" i="4" s="1"/>
  <c r="CX88" i="4"/>
  <c r="CY88" i="4" s="1"/>
  <c r="CW88" i="4"/>
  <c r="CO101" i="4"/>
  <c r="CP101" i="4" s="1"/>
  <c r="CN101" i="4"/>
  <c r="CO133" i="4"/>
  <c r="CP133" i="4" s="1"/>
  <c r="CN133" i="4"/>
  <c r="CO194" i="4"/>
  <c r="CP194" i="4" s="1"/>
  <c r="CN194" i="4"/>
  <c r="CO206" i="4"/>
  <c r="CP206" i="4" s="1"/>
  <c r="CN206" i="4"/>
  <c r="CO370" i="4"/>
  <c r="CP370" i="4" s="1"/>
  <c r="CN370" i="4"/>
  <c r="CO447" i="4"/>
  <c r="CP447" i="4" s="1"/>
  <c r="CN447" i="4"/>
  <c r="DM719" i="4"/>
  <c r="DN719" i="4" s="1"/>
  <c r="DL719" i="4"/>
  <c r="DL716" i="4"/>
  <c r="DM716" i="4"/>
  <c r="DN716" i="4" s="1"/>
  <c r="DM616" i="4"/>
  <c r="DN616" i="4" s="1"/>
  <c r="DL616" i="4"/>
  <c r="DL709" i="4"/>
  <c r="DM709" i="4"/>
  <c r="DN709" i="4" s="1"/>
  <c r="DM610" i="4"/>
  <c r="DN610" i="4" s="1"/>
  <c r="DL610" i="4"/>
  <c r="DL692" i="4"/>
  <c r="DM692" i="4"/>
  <c r="DN692" i="4" s="1"/>
  <c r="DL676" i="4"/>
  <c r="DM676" i="4"/>
  <c r="DN676" i="4" s="1"/>
  <c r="DL658" i="4"/>
  <c r="DM658" i="4"/>
  <c r="DN658" i="4" s="1"/>
  <c r="DL625" i="4"/>
  <c r="DM625" i="4"/>
  <c r="DN625" i="4" s="1"/>
  <c r="DM579" i="4"/>
  <c r="DN579" i="4" s="1"/>
  <c r="DL579" i="4"/>
  <c r="DL557" i="4"/>
  <c r="DM557" i="4"/>
  <c r="DN557" i="4" s="1"/>
  <c r="DL541" i="4"/>
  <c r="DM541" i="4"/>
  <c r="DN541" i="4" s="1"/>
  <c r="DM518" i="4"/>
  <c r="DN518" i="4" s="1"/>
  <c r="DL518" i="4"/>
  <c r="DL657" i="4"/>
  <c r="DM657" i="4"/>
  <c r="DN657" i="4" s="1"/>
  <c r="DL617" i="4"/>
  <c r="DM617" i="4"/>
  <c r="DN617" i="4" s="1"/>
  <c r="DM703" i="4"/>
  <c r="DN703" i="4" s="1"/>
  <c r="DL703" i="4"/>
  <c r="DL687" i="4"/>
  <c r="DM687" i="4"/>
  <c r="DN687" i="4" s="1"/>
  <c r="DL671" i="4"/>
  <c r="DM671" i="4"/>
  <c r="DN671" i="4" s="1"/>
  <c r="DL648" i="4"/>
  <c r="DM648" i="4"/>
  <c r="DN648" i="4" s="1"/>
  <c r="DM585" i="4"/>
  <c r="DN585" i="4" s="1"/>
  <c r="DL585" i="4"/>
  <c r="DM524" i="4"/>
  <c r="DN524" i="4" s="1"/>
  <c r="DL524" i="4"/>
  <c r="DL651" i="4"/>
  <c r="DM651" i="4"/>
  <c r="DN651" i="4" s="1"/>
  <c r="DM470" i="4"/>
  <c r="DN470" i="4" s="1"/>
  <c r="DL470" i="4"/>
  <c r="DM438" i="4"/>
  <c r="DN438" i="4" s="1"/>
  <c r="DL438" i="4"/>
  <c r="DM406" i="4"/>
  <c r="DN406" i="4" s="1"/>
  <c r="DL406" i="4"/>
  <c r="DL479" i="4"/>
  <c r="DM479" i="4"/>
  <c r="DN479" i="4" s="1"/>
  <c r="DL447" i="4"/>
  <c r="DM447" i="4"/>
  <c r="DN447" i="4" s="1"/>
  <c r="DL415" i="4"/>
  <c r="DM415" i="4"/>
  <c r="DN415" i="4" s="1"/>
  <c r="DL592" i="4"/>
  <c r="DM592" i="4"/>
  <c r="DN592" i="4" s="1"/>
  <c r="DM488" i="4"/>
  <c r="DN488" i="4" s="1"/>
  <c r="DL488" i="4"/>
  <c r="DM456" i="4"/>
  <c r="DN456" i="4" s="1"/>
  <c r="DL456" i="4"/>
  <c r="DM424" i="4"/>
  <c r="DN424" i="4" s="1"/>
  <c r="DL424" i="4"/>
  <c r="DM389" i="4"/>
  <c r="DN389" i="4" s="1"/>
  <c r="DL389" i="4"/>
  <c r="DM357" i="4"/>
  <c r="DN357" i="4" s="1"/>
  <c r="DL357" i="4"/>
  <c r="DM325" i="4"/>
  <c r="DN325" i="4" s="1"/>
  <c r="DL325" i="4"/>
  <c r="DM293" i="4"/>
  <c r="DN293" i="4" s="1"/>
  <c r="DL293" i="4"/>
  <c r="DM264" i="4"/>
  <c r="DN264" i="4" s="1"/>
  <c r="DL264" i="4"/>
  <c r="DL235" i="4"/>
  <c r="DM235" i="4"/>
  <c r="DN235" i="4" s="1"/>
  <c r="DM185" i="4"/>
  <c r="DN185" i="4" s="1"/>
  <c r="DL185" i="4"/>
  <c r="DL398" i="4"/>
  <c r="DM398" i="4"/>
  <c r="DN398" i="4" s="1"/>
  <c r="DL366" i="4"/>
  <c r="DM366" i="4"/>
  <c r="DN366" i="4" s="1"/>
  <c r="DL334" i="4"/>
  <c r="DM334" i="4"/>
  <c r="DN334" i="4" s="1"/>
  <c r="DL304" i="4"/>
  <c r="DM304" i="4"/>
  <c r="DN304" i="4" s="1"/>
  <c r="DL265" i="4"/>
  <c r="DM265" i="4"/>
  <c r="DN265" i="4" s="1"/>
  <c r="DL198" i="4"/>
  <c r="DM198" i="4"/>
  <c r="DN198" i="4" s="1"/>
  <c r="DL166" i="4"/>
  <c r="DM166" i="4"/>
  <c r="DN166" i="4" s="1"/>
  <c r="DM395" i="4"/>
  <c r="DN395" i="4" s="1"/>
  <c r="DL395" i="4"/>
  <c r="DM363" i="4"/>
  <c r="DN363" i="4" s="1"/>
  <c r="DL363" i="4"/>
  <c r="DM331" i="4"/>
  <c r="DN331" i="4" s="1"/>
  <c r="DL331" i="4"/>
  <c r="DM297" i="4"/>
  <c r="DN297" i="4" s="1"/>
  <c r="DL297" i="4"/>
  <c r="DM270" i="4"/>
  <c r="DN270" i="4" s="1"/>
  <c r="DL270" i="4"/>
  <c r="DM238" i="4"/>
  <c r="DN238" i="4" s="1"/>
  <c r="DL238" i="4"/>
  <c r="DM187" i="4"/>
  <c r="DN187" i="4" s="1"/>
  <c r="DL187" i="4"/>
  <c r="CN16" i="4"/>
  <c r="CO16" i="4"/>
  <c r="CP16" i="4" s="1"/>
  <c r="DM22" i="4"/>
  <c r="DN22" i="4" s="1"/>
  <c r="DL22" i="4"/>
  <c r="CN48" i="4"/>
  <c r="CO48" i="4"/>
  <c r="CP48" i="4" s="1"/>
  <c r="DM54" i="4"/>
  <c r="DN54" i="4" s="1"/>
  <c r="DL54" i="4"/>
  <c r="CN80" i="4"/>
  <c r="CO80" i="4"/>
  <c r="CP80" i="4" s="1"/>
  <c r="DM86" i="4"/>
  <c r="DN86" i="4" s="1"/>
  <c r="DL86" i="4"/>
  <c r="CN112" i="4"/>
  <c r="CO112" i="4"/>
  <c r="CP112" i="4" s="1"/>
  <c r="DL118" i="4"/>
  <c r="DM118" i="4"/>
  <c r="DN118" i="4" s="1"/>
  <c r="CN144" i="4"/>
  <c r="CO144" i="4"/>
  <c r="CP144" i="4" s="1"/>
  <c r="DM150" i="4"/>
  <c r="DN150" i="4" s="1"/>
  <c r="DL150" i="4"/>
  <c r="CX163" i="4"/>
  <c r="CY163" i="4" s="1"/>
  <c r="CW163" i="4"/>
  <c r="DM180" i="4"/>
  <c r="DN180" i="4" s="1"/>
  <c r="DL180" i="4"/>
  <c r="DM271" i="4"/>
  <c r="DN271" i="4" s="1"/>
  <c r="DL271" i="4"/>
  <c r="DG902" i="4"/>
  <c r="DH902" i="4" s="1"/>
  <c r="DF902" i="4"/>
  <c r="DG770" i="4"/>
  <c r="DH770" i="4" s="1"/>
  <c r="DF770" i="4"/>
  <c r="DG575" i="4"/>
  <c r="DH575" i="4" s="1"/>
  <c r="DF575" i="4"/>
  <c r="DF510" i="4"/>
  <c r="DG510" i="4"/>
  <c r="DH510" i="4" s="1"/>
  <c r="DF508" i="4"/>
  <c r="DG508" i="4"/>
  <c r="DH508" i="4" s="1"/>
  <c r="DG347" i="4"/>
  <c r="DH347" i="4" s="1"/>
  <c r="DF347" i="4"/>
  <c r="DG476" i="4"/>
  <c r="DH476" i="4" s="1"/>
  <c r="DF476" i="4"/>
  <c r="DG108" i="4"/>
  <c r="DH108" i="4" s="1"/>
  <c r="DF108" i="4"/>
  <c r="DG167" i="4"/>
  <c r="DH167" i="4" s="1"/>
  <c r="DF167" i="4"/>
  <c r="DG71" i="4"/>
  <c r="DH71" i="4" s="1"/>
  <c r="DF71" i="4"/>
  <c r="DG88" i="4"/>
  <c r="DH88" i="4" s="1"/>
  <c r="DF88" i="4"/>
  <c r="CN857" i="4"/>
  <c r="CO857" i="4"/>
  <c r="CP857" i="4" s="1"/>
  <c r="CX977" i="4"/>
  <c r="CY977" i="4" s="1"/>
  <c r="CW977" i="4"/>
  <c r="CX919" i="4"/>
  <c r="CY919" i="4" s="1"/>
  <c r="CW919" i="4"/>
  <c r="CW882" i="4"/>
  <c r="CX882" i="4"/>
  <c r="CY882" i="4" s="1"/>
  <c r="CX805" i="4"/>
  <c r="CY805" i="4" s="1"/>
  <c r="CW805" i="4"/>
  <c r="CX720" i="4"/>
  <c r="CY720" i="4" s="1"/>
  <c r="CW720" i="4"/>
  <c r="CX775" i="4"/>
  <c r="CY775" i="4" s="1"/>
  <c r="CW775" i="4"/>
  <c r="CX622" i="4"/>
  <c r="CY622" i="4" s="1"/>
  <c r="CW622" i="4"/>
  <c r="CX589" i="4"/>
  <c r="CY589" i="4" s="1"/>
  <c r="CW589" i="4"/>
  <c r="CX528" i="4"/>
  <c r="CY528" i="4" s="1"/>
  <c r="CW528" i="4"/>
  <c r="CW599" i="4"/>
  <c r="CX599" i="4"/>
  <c r="CY599" i="4" s="1"/>
  <c r="CX468" i="4"/>
  <c r="CY468" i="4" s="1"/>
  <c r="CW468" i="4"/>
  <c r="CW485" i="4"/>
  <c r="CX485" i="4"/>
  <c r="CY485" i="4" s="1"/>
  <c r="CX466" i="4"/>
  <c r="CY466" i="4" s="1"/>
  <c r="CW466" i="4"/>
  <c r="CX363" i="4"/>
  <c r="CY363" i="4" s="1"/>
  <c r="CW363" i="4"/>
  <c r="CX246" i="4"/>
  <c r="CY246" i="4" s="1"/>
  <c r="CW246" i="4"/>
  <c r="CX474" i="4"/>
  <c r="CY474" i="4" s="1"/>
  <c r="CW474" i="4"/>
  <c r="CW348" i="4"/>
  <c r="CX348" i="4"/>
  <c r="CY348" i="4" s="1"/>
  <c r="CW271" i="4"/>
  <c r="CX271" i="4"/>
  <c r="CY271" i="4" s="1"/>
  <c r="CW184" i="4"/>
  <c r="CX184" i="4"/>
  <c r="CY184" i="4" s="1"/>
  <c r="DM124" i="4"/>
  <c r="DN124" i="4" s="1"/>
  <c r="DL124" i="4"/>
  <c r="DM144" i="4"/>
  <c r="DN144" i="4" s="1"/>
  <c r="DL144" i="4"/>
  <c r="DM267" i="4"/>
  <c r="DN267" i="4" s="1"/>
  <c r="DL267" i="4"/>
  <c r="CO806" i="4"/>
  <c r="CP806" i="4" s="1"/>
  <c r="CN806" i="4"/>
  <c r="CN751" i="4"/>
  <c r="CO751" i="4"/>
  <c r="CP751" i="4" s="1"/>
  <c r="CO742" i="4"/>
  <c r="CP742" i="4" s="1"/>
  <c r="CN742" i="4"/>
  <c r="CO689" i="4"/>
  <c r="CP689" i="4" s="1"/>
  <c r="CN689" i="4"/>
  <c r="CO665" i="4"/>
  <c r="CP665" i="4" s="1"/>
  <c r="CN665" i="4"/>
  <c r="CO641" i="4"/>
  <c r="CP641" i="4" s="1"/>
  <c r="CN641" i="4"/>
  <c r="CN600" i="4"/>
  <c r="CO600" i="4"/>
  <c r="CP600" i="4" s="1"/>
  <c r="CO542" i="4"/>
  <c r="CP542" i="4" s="1"/>
  <c r="CN542" i="4"/>
  <c r="CO568" i="4"/>
  <c r="CP568" i="4" s="1"/>
  <c r="CN568" i="4"/>
  <c r="CO563" i="4"/>
  <c r="CP563" i="4" s="1"/>
  <c r="CN563" i="4"/>
  <c r="CN452" i="4"/>
  <c r="CO452" i="4"/>
  <c r="CP452" i="4" s="1"/>
  <c r="CO485" i="4"/>
  <c r="CP485" i="4" s="1"/>
  <c r="CN485" i="4"/>
  <c r="CO523" i="4"/>
  <c r="CP523" i="4" s="1"/>
  <c r="CN523" i="4"/>
  <c r="CN371" i="4"/>
  <c r="CO371" i="4"/>
  <c r="CP371" i="4" s="1"/>
  <c r="CN274" i="4"/>
  <c r="CO274" i="4"/>
  <c r="CP274" i="4" s="1"/>
  <c r="CO384" i="4"/>
  <c r="CP384" i="4" s="1"/>
  <c r="CN384" i="4"/>
  <c r="CO284" i="4"/>
  <c r="CP284" i="4" s="1"/>
  <c r="CN284" i="4"/>
  <c r="CO435" i="4"/>
  <c r="CP435" i="4" s="1"/>
  <c r="CN435" i="4"/>
  <c r="CO25" i="4"/>
  <c r="CP25" i="4" s="1"/>
  <c r="CN25" i="4"/>
  <c r="CO93" i="4"/>
  <c r="CP93" i="4" s="1"/>
  <c r="CN93" i="4"/>
  <c r="CX280" i="4"/>
  <c r="CY280" i="4" s="1"/>
  <c r="CW280" i="4"/>
  <c r="DM627" i="4"/>
  <c r="DN627" i="4" s="1"/>
  <c r="DL627" i="4"/>
  <c r="DM582" i="4"/>
  <c r="DN582" i="4" s="1"/>
  <c r="DL582" i="4"/>
  <c r="DM564" i="4"/>
  <c r="DN564" i="4" s="1"/>
  <c r="DL564" i="4"/>
  <c r="DM441" i="4"/>
  <c r="DN441" i="4" s="1"/>
  <c r="DL441" i="4"/>
  <c r="DM433" i="4"/>
  <c r="DN433" i="4" s="1"/>
  <c r="DL433" i="4"/>
  <c r="CO974" i="4"/>
  <c r="CP974" i="4" s="1"/>
  <c r="CN974" i="4"/>
  <c r="DG966" i="4"/>
  <c r="DH966" i="4" s="1"/>
  <c r="DF966" i="4"/>
  <c r="DG946" i="4"/>
  <c r="DH946" i="4" s="1"/>
  <c r="DF946" i="4"/>
  <c r="DG905" i="4"/>
  <c r="DH905" i="4" s="1"/>
  <c r="DF905" i="4"/>
  <c r="DG758" i="4"/>
  <c r="DH758" i="4" s="1"/>
  <c r="DF758" i="4"/>
  <c r="DG616" i="4"/>
  <c r="DH616" i="4" s="1"/>
  <c r="DF616" i="4"/>
  <c r="DG717" i="4"/>
  <c r="DH717" i="4" s="1"/>
  <c r="DF717" i="4"/>
  <c r="DG595" i="4"/>
  <c r="DH595" i="4" s="1"/>
  <c r="DF595" i="4"/>
  <c r="DG703" i="4"/>
  <c r="DH703" i="4" s="1"/>
  <c r="DF703" i="4"/>
  <c r="DG516" i="4"/>
  <c r="DH516" i="4" s="1"/>
  <c r="DF516" i="4"/>
  <c r="DF512" i="4"/>
  <c r="DG512" i="4"/>
  <c r="DH512" i="4" s="1"/>
  <c r="DG456" i="4"/>
  <c r="DH456" i="4" s="1"/>
  <c r="DF456" i="4"/>
  <c r="DG355" i="4"/>
  <c r="DH355" i="4" s="1"/>
  <c r="DF355" i="4"/>
  <c r="DG203" i="4"/>
  <c r="DH203" i="4" s="1"/>
  <c r="DF203" i="4"/>
  <c r="DG160" i="4"/>
  <c r="DH160" i="4" s="1"/>
  <c r="DF160" i="4"/>
  <c r="DG84" i="4"/>
  <c r="DH84" i="4" s="1"/>
  <c r="DF84" i="4"/>
  <c r="DG319" i="4"/>
  <c r="DH319" i="4" s="1"/>
  <c r="DF319" i="4"/>
  <c r="DG238" i="4"/>
  <c r="DH238" i="4" s="1"/>
  <c r="DF238" i="4"/>
  <c r="DF14" i="4"/>
  <c r="DG14" i="4"/>
  <c r="DH14" i="4" s="1"/>
  <c r="DG281" i="4"/>
  <c r="DH281" i="4" s="1"/>
  <c r="DF281" i="4"/>
  <c r="DG420" i="4"/>
  <c r="DH420" i="4" s="1"/>
  <c r="DF420" i="4"/>
  <c r="DG343" i="4"/>
  <c r="DH343" i="4" s="1"/>
  <c r="DF343" i="4"/>
  <c r="DG175" i="4"/>
  <c r="DH175" i="4" s="1"/>
  <c r="DF175" i="4"/>
  <c r="DG139" i="4"/>
  <c r="DH139" i="4" s="1"/>
  <c r="DF139" i="4"/>
  <c r="DG107" i="4"/>
  <c r="DH107" i="4" s="1"/>
  <c r="DF107" i="4"/>
  <c r="DG92" i="4"/>
  <c r="DH92" i="4" s="1"/>
  <c r="DF92" i="4"/>
  <c r="CN927" i="4"/>
  <c r="CO927" i="4"/>
  <c r="CP927" i="4" s="1"/>
  <c r="CN899" i="4"/>
  <c r="CO899" i="4"/>
  <c r="CP899" i="4" s="1"/>
  <c r="CO879" i="4"/>
  <c r="CP879" i="4" s="1"/>
  <c r="CN879" i="4"/>
  <c r="CO863" i="4"/>
  <c r="CP863" i="4" s="1"/>
  <c r="CN863" i="4"/>
  <c r="CN846" i="4"/>
  <c r="CO846" i="4"/>
  <c r="CP846" i="4" s="1"/>
  <c r="CN845" i="4"/>
  <c r="CO845" i="4"/>
  <c r="CP845" i="4" s="1"/>
  <c r="CN836" i="4"/>
  <c r="CO836" i="4"/>
  <c r="CP836" i="4" s="1"/>
  <c r="CN827" i="4"/>
  <c r="CO827" i="4"/>
  <c r="CP827" i="4" s="1"/>
  <c r="DF28" i="4"/>
  <c r="DG28" i="4"/>
  <c r="DH28" i="4" s="1"/>
  <c r="CX971" i="4"/>
  <c r="CY971" i="4" s="1"/>
  <c r="CW971" i="4"/>
  <c r="CX956" i="4"/>
  <c r="CY956" i="4" s="1"/>
  <c r="CW956" i="4"/>
  <c r="CX950" i="4"/>
  <c r="CY950" i="4" s="1"/>
  <c r="CW950" i="4"/>
  <c r="CW939" i="4"/>
  <c r="CX939" i="4"/>
  <c r="CY939" i="4" s="1"/>
  <c r="CX898" i="4"/>
  <c r="CY898" i="4" s="1"/>
  <c r="CW898" i="4"/>
  <c r="CX834" i="4"/>
  <c r="CY834" i="4" s="1"/>
  <c r="CW834" i="4"/>
  <c r="CX857" i="4"/>
  <c r="CY857" i="4" s="1"/>
  <c r="CW857" i="4"/>
  <c r="CX825" i="4"/>
  <c r="CY825" i="4" s="1"/>
  <c r="CW825" i="4"/>
  <c r="CX856" i="4"/>
  <c r="CY856" i="4" s="1"/>
  <c r="CW856" i="4"/>
  <c r="CX824" i="4"/>
  <c r="CY824" i="4" s="1"/>
  <c r="CW824" i="4"/>
  <c r="CX721" i="4"/>
  <c r="CY721" i="4" s="1"/>
  <c r="CW721" i="4"/>
  <c r="CX835" i="4"/>
  <c r="CY835" i="4" s="1"/>
  <c r="CW835" i="4"/>
  <c r="CX697" i="4"/>
  <c r="CY697" i="4" s="1"/>
  <c r="CW697" i="4"/>
  <c r="CX689" i="4"/>
  <c r="CY689" i="4" s="1"/>
  <c r="CW689" i="4"/>
  <c r="CX681" i="4"/>
  <c r="CY681" i="4" s="1"/>
  <c r="CW681" i="4"/>
  <c r="CX673" i="4"/>
  <c r="CY673" i="4" s="1"/>
  <c r="CW673" i="4"/>
  <c r="CX665" i="4"/>
  <c r="CY665" i="4" s="1"/>
  <c r="CW665" i="4"/>
  <c r="CX657" i="4"/>
  <c r="CY657" i="4" s="1"/>
  <c r="CW657" i="4"/>
  <c r="CX649" i="4"/>
  <c r="CY649" i="4" s="1"/>
  <c r="CW649" i="4"/>
  <c r="CX641" i="4"/>
  <c r="CY641" i="4" s="1"/>
  <c r="CW641" i="4"/>
  <c r="CX633" i="4"/>
  <c r="CY633" i="4" s="1"/>
  <c r="CW633" i="4"/>
  <c r="CX815" i="4"/>
  <c r="CY815" i="4" s="1"/>
  <c r="CW815" i="4"/>
  <c r="CX621" i="4"/>
  <c r="CY621" i="4" s="1"/>
  <c r="CW621" i="4"/>
  <c r="CX527" i="4"/>
  <c r="CY527" i="4" s="1"/>
  <c r="CW527" i="4"/>
  <c r="CX780" i="4"/>
  <c r="CY780" i="4" s="1"/>
  <c r="CW780" i="4"/>
  <c r="CX588" i="4"/>
  <c r="CY588" i="4" s="1"/>
  <c r="CW588" i="4"/>
  <c r="CX549" i="4"/>
  <c r="CY549" i="4" s="1"/>
  <c r="CW549" i="4"/>
  <c r="CX475" i="4"/>
  <c r="CY475" i="4" s="1"/>
  <c r="CW475" i="4"/>
  <c r="CX443" i="4"/>
  <c r="CY443" i="4" s="1"/>
  <c r="CW443" i="4"/>
  <c r="CX411" i="4"/>
  <c r="CY411" i="4" s="1"/>
  <c r="CW411" i="4"/>
  <c r="CX535" i="4"/>
  <c r="CY535" i="4" s="1"/>
  <c r="CW535" i="4"/>
  <c r="CX547" i="4"/>
  <c r="CY547" i="4" s="1"/>
  <c r="CW547" i="4"/>
  <c r="CX563" i="4"/>
  <c r="CY563" i="4" s="1"/>
  <c r="CW563" i="4"/>
  <c r="CX374" i="4"/>
  <c r="CY374" i="4" s="1"/>
  <c r="CW374" i="4"/>
  <c r="CX342" i="4"/>
  <c r="CY342" i="4" s="1"/>
  <c r="CW342" i="4"/>
  <c r="CX308" i="4"/>
  <c r="CY308" i="4" s="1"/>
  <c r="CW308" i="4"/>
  <c r="CX249" i="4"/>
  <c r="CY249" i="4" s="1"/>
  <c r="CW249" i="4"/>
  <c r="CX178" i="4"/>
  <c r="CY178" i="4" s="1"/>
  <c r="CW178" i="4"/>
  <c r="CO42" i="4"/>
  <c r="CP42" i="4" s="1"/>
  <c r="CN42" i="4"/>
  <c r="CO58" i="4"/>
  <c r="CP58" i="4" s="1"/>
  <c r="CN58" i="4"/>
  <c r="CO66" i="4"/>
  <c r="CP66" i="4" s="1"/>
  <c r="CN66" i="4"/>
  <c r="CW69" i="4"/>
  <c r="CX69" i="4"/>
  <c r="CY69" i="4" s="1"/>
  <c r="DM92" i="4"/>
  <c r="DN92" i="4" s="1"/>
  <c r="DL92" i="4"/>
  <c r="DM100" i="4"/>
  <c r="DN100" i="4" s="1"/>
  <c r="DL100" i="4"/>
  <c r="CX106" i="4"/>
  <c r="CY106" i="4" s="1"/>
  <c r="CW106" i="4"/>
  <c r="DM116" i="4"/>
  <c r="DN116" i="4" s="1"/>
  <c r="DL116" i="4"/>
  <c r="CO146" i="4"/>
  <c r="CP146" i="4" s="1"/>
  <c r="CN146" i="4"/>
  <c r="CX201" i="4"/>
  <c r="CY201" i="4" s="1"/>
  <c r="CW201" i="4"/>
  <c r="CX361" i="4"/>
  <c r="CY361" i="4" s="1"/>
  <c r="CW361" i="4"/>
  <c r="CX393" i="4"/>
  <c r="CY393" i="4" s="1"/>
  <c r="CW393" i="4"/>
  <c r="CX438" i="4"/>
  <c r="CY438" i="4" s="1"/>
  <c r="CW438" i="4"/>
  <c r="DM161" i="4"/>
  <c r="DN161" i="4" s="1"/>
  <c r="DL161" i="4"/>
  <c r="CO431" i="4"/>
  <c r="CP431" i="4" s="1"/>
  <c r="CN431" i="4"/>
  <c r="CO760" i="4"/>
  <c r="CP760" i="4" s="1"/>
  <c r="CN760" i="4"/>
  <c r="CO729" i="4"/>
  <c r="CP729" i="4" s="1"/>
  <c r="CN729" i="4"/>
  <c r="CN755" i="4"/>
  <c r="CO755" i="4"/>
  <c r="CP755" i="4" s="1"/>
  <c r="CO762" i="4"/>
  <c r="CP762" i="4" s="1"/>
  <c r="CN762" i="4"/>
  <c r="CO731" i="4"/>
  <c r="CP731" i="4" s="1"/>
  <c r="CN731" i="4"/>
  <c r="CO702" i="4"/>
  <c r="CP702" i="4" s="1"/>
  <c r="CN702" i="4"/>
  <c r="CO694" i="4"/>
  <c r="CP694" i="4" s="1"/>
  <c r="CN694" i="4"/>
  <c r="CO686" i="4"/>
  <c r="CP686" i="4" s="1"/>
  <c r="CN686" i="4"/>
  <c r="CO678" i="4"/>
  <c r="CP678" i="4" s="1"/>
  <c r="CN678" i="4"/>
  <c r="CO670" i="4"/>
  <c r="CP670" i="4" s="1"/>
  <c r="CN670" i="4"/>
  <c r="CO662" i="4"/>
  <c r="CP662" i="4" s="1"/>
  <c r="CN662" i="4"/>
  <c r="CO654" i="4"/>
  <c r="CP654" i="4" s="1"/>
  <c r="CN654" i="4"/>
  <c r="CO646" i="4"/>
  <c r="CP646" i="4" s="1"/>
  <c r="CN646" i="4"/>
  <c r="CO638" i="4"/>
  <c r="CP638" i="4" s="1"/>
  <c r="CN638" i="4"/>
  <c r="CO630" i="4"/>
  <c r="CP630" i="4" s="1"/>
  <c r="CN630" i="4"/>
  <c r="CO569" i="4"/>
  <c r="CP569" i="4" s="1"/>
  <c r="CN569" i="4"/>
  <c r="CN508" i="4"/>
  <c r="CO508" i="4"/>
  <c r="CP508" i="4" s="1"/>
  <c r="CN502" i="4"/>
  <c r="CO502" i="4"/>
  <c r="CP502" i="4" s="1"/>
  <c r="CO470" i="4"/>
  <c r="CP470" i="4" s="1"/>
  <c r="CN470" i="4"/>
  <c r="CO438" i="4"/>
  <c r="CP438" i="4" s="1"/>
  <c r="CN438" i="4"/>
  <c r="CO406" i="4"/>
  <c r="CP406" i="4" s="1"/>
  <c r="CN406" i="4"/>
  <c r="CO373" i="4"/>
  <c r="CP373" i="4" s="1"/>
  <c r="CN373" i="4"/>
  <c r="CO341" i="4"/>
  <c r="CP341" i="4" s="1"/>
  <c r="CN341" i="4"/>
  <c r="CO311" i="4"/>
  <c r="CP311" i="4" s="1"/>
  <c r="CN311" i="4"/>
  <c r="CO280" i="4"/>
  <c r="CP280" i="4" s="1"/>
  <c r="CN280" i="4"/>
  <c r="CO248" i="4"/>
  <c r="CP248" i="4" s="1"/>
  <c r="CN248" i="4"/>
  <c r="CO205" i="4"/>
  <c r="CP205" i="4" s="1"/>
  <c r="CN205" i="4"/>
  <c r="CO173" i="4"/>
  <c r="CP173" i="4" s="1"/>
  <c r="CN173" i="4"/>
  <c r="DM13" i="4"/>
  <c r="DN13" i="4" s="1"/>
  <c r="DL13" i="4"/>
  <c r="CX20" i="4"/>
  <c r="CY20" i="4" s="1"/>
  <c r="CW20" i="4"/>
  <c r="CX28" i="4"/>
  <c r="CY28" i="4" s="1"/>
  <c r="CW28" i="4"/>
  <c r="CX36" i="4"/>
  <c r="CY36" i="4" s="1"/>
  <c r="CW36" i="4"/>
  <c r="CX44" i="4"/>
  <c r="CY44" i="4" s="1"/>
  <c r="CW44" i="4"/>
  <c r="CX52" i="4"/>
  <c r="CY52" i="4" s="1"/>
  <c r="CW52" i="4"/>
  <c r="CO89" i="4"/>
  <c r="CP89" i="4" s="1"/>
  <c r="CN89" i="4"/>
  <c r="CO121" i="4"/>
  <c r="CP121" i="4" s="1"/>
  <c r="CN121" i="4"/>
  <c r="DM163" i="4"/>
  <c r="DN163" i="4" s="1"/>
  <c r="DL163" i="4"/>
  <c r="CO249" i="4"/>
  <c r="CP249" i="4" s="1"/>
  <c r="CN249" i="4"/>
  <c r="CX299" i="4"/>
  <c r="CY299" i="4" s="1"/>
  <c r="CW299" i="4"/>
  <c r="CO334" i="4"/>
  <c r="CP334" i="4" s="1"/>
  <c r="CN334" i="4"/>
  <c r="DM615" i="4"/>
  <c r="DN615" i="4" s="1"/>
  <c r="DL615" i="4"/>
  <c r="DM586" i="4"/>
  <c r="DN586" i="4" s="1"/>
  <c r="DL586" i="4"/>
  <c r="DM566" i="4"/>
  <c r="DN566" i="4" s="1"/>
  <c r="DL566" i="4"/>
  <c r="DM550" i="4"/>
  <c r="DN550" i="4" s="1"/>
  <c r="DL550" i="4"/>
  <c r="DM534" i="4"/>
  <c r="DN534" i="4" s="1"/>
  <c r="DL534" i="4"/>
  <c r="DM525" i="4"/>
  <c r="DN525" i="4" s="1"/>
  <c r="DL525" i="4"/>
  <c r="DL513" i="4"/>
  <c r="DM513" i="4"/>
  <c r="DN513" i="4" s="1"/>
  <c r="DM402" i="4"/>
  <c r="DN402" i="4" s="1"/>
  <c r="DL402" i="4"/>
  <c r="DM485" i="4"/>
  <c r="DN485" i="4" s="1"/>
  <c r="DL485" i="4"/>
  <c r="DM236" i="4"/>
  <c r="DN236" i="4" s="1"/>
  <c r="DL236" i="4"/>
  <c r="DM360" i="4"/>
  <c r="DN360" i="4" s="1"/>
  <c r="DL360" i="4"/>
  <c r="CN20" i="4"/>
  <c r="CO20" i="4"/>
  <c r="CP20" i="4" s="1"/>
  <c r="CX39" i="4"/>
  <c r="CY39" i="4" s="1"/>
  <c r="CW39" i="4"/>
  <c r="CX71" i="4"/>
  <c r="CY71" i="4" s="1"/>
  <c r="CW71" i="4"/>
  <c r="CX103" i="4"/>
  <c r="CY103" i="4" s="1"/>
  <c r="CW103" i="4"/>
  <c r="CX135" i="4"/>
  <c r="CY135" i="4" s="1"/>
  <c r="CW135" i="4"/>
  <c r="CX181" i="4"/>
  <c r="CY181" i="4" s="1"/>
  <c r="CW181" i="4"/>
  <c r="CX252" i="4"/>
  <c r="CY252" i="4" s="1"/>
  <c r="CW252" i="4"/>
  <c r="DG930" i="4"/>
  <c r="DH930" i="4" s="1"/>
  <c r="DF930" i="4"/>
  <c r="DG904" i="4"/>
  <c r="DH904" i="4" s="1"/>
  <c r="DF904" i="4"/>
  <c r="DG808" i="4"/>
  <c r="DH808" i="4" s="1"/>
  <c r="DF808" i="4"/>
  <c r="DG916" i="4"/>
  <c r="DH916" i="4" s="1"/>
  <c r="DF916" i="4"/>
  <c r="DG831" i="4"/>
  <c r="DH831" i="4" s="1"/>
  <c r="DF831" i="4"/>
  <c r="DG853" i="4"/>
  <c r="DH853" i="4" s="1"/>
  <c r="DF853" i="4"/>
  <c r="DG812" i="4"/>
  <c r="DH812" i="4" s="1"/>
  <c r="DF812" i="4"/>
  <c r="DG714" i="4"/>
  <c r="DH714" i="4" s="1"/>
  <c r="DF714" i="4"/>
  <c r="DG757" i="4"/>
  <c r="DH757" i="4" s="1"/>
  <c r="DF757" i="4"/>
  <c r="DF744" i="4"/>
  <c r="DG744" i="4"/>
  <c r="DH744" i="4" s="1"/>
  <c r="DG615" i="4"/>
  <c r="DH615" i="4" s="1"/>
  <c r="DF615" i="4"/>
  <c r="DG584" i="4"/>
  <c r="DH584" i="4" s="1"/>
  <c r="DF584" i="4"/>
  <c r="DG668" i="4"/>
  <c r="DH668" i="4" s="1"/>
  <c r="DF668" i="4"/>
  <c r="DG563" i="4"/>
  <c r="DH563" i="4" s="1"/>
  <c r="DF563" i="4"/>
  <c r="DG649" i="4"/>
  <c r="DH649" i="4" s="1"/>
  <c r="DF649" i="4"/>
  <c r="DG683" i="4"/>
  <c r="DH683" i="4" s="1"/>
  <c r="DF683" i="4"/>
  <c r="DG445" i="4"/>
  <c r="DH445" i="4" s="1"/>
  <c r="DF445" i="4"/>
  <c r="DF406" i="4"/>
  <c r="DG406" i="4"/>
  <c r="DH406" i="4" s="1"/>
  <c r="DG542" i="4"/>
  <c r="DH542" i="4" s="1"/>
  <c r="DF542" i="4"/>
  <c r="DG427" i="4"/>
  <c r="DH427" i="4" s="1"/>
  <c r="DF427" i="4"/>
  <c r="DG372" i="4"/>
  <c r="DH372" i="4" s="1"/>
  <c r="DF372" i="4"/>
  <c r="DG306" i="4"/>
  <c r="DH306" i="4" s="1"/>
  <c r="DF306" i="4"/>
  <c r="DG196" i="4"/>
  <c r="DH196" i="4" s="1"/>
  <c r="DF196" i="4"/>
  <c r="DF361" i="4"/>
  <c r="DG361" i="4"/>
  <c r="DH361" i="4" s="1"/>
  <c r="DF272" i="4"/>
  <c r="DG272" i="4"/>
  <c r="DH272" i="4" s="1"/>
  <c r="DG342" i="4"/>
  <c r="DH342" i="4" s="1"/>
  <c r="DF342" i="4"/>
  <c r="DG660" i="4"/>
  <c r="DH660" i="4" s="1"/>
  <c r="DF660" i="4"/>
  <c r="DF149" i="4"/>
  <c r="DG149" i="4"/>
  <c r="DH149" i="4" s="1"/>
  <c r="DG53" i="4"/>
  <c r="DH53" i="4" s="1"/>
  <c r="DF53" i="4"/>
  <c r="DF90" i="4"/>
  <c r="DG90" i="4"/>
  <c r="DH90" i="4" s="1"/>
  <c r="CN79" i="4"/>
  <c r="CO79" i="4"/>
  <c r="CP79" i="4" s="1"/>
  <c r="CX896" i="4"/>
  <c r="CY896" i="4" s="1"/>
  <c r="CW896" i="4"/>
  <c r="CX830" i="4"/>
  <c r="CY830" i="4" s="1"/>
  <c r="CW830" i="4"/>
  <c r="CX821" i="4"/>
  <c r="CY821" i="4" s="1"/>
  <c r="CW821" i="4"/>
  <c r="CX696" i="4"/>
  <c r="CY696" i="4" s="1"/>
  <c r="CW696" i="4"/>
  <c r="CX672" i="4"/>
  <c r="CY672" i="4" s="1"/>
  <c r="CW672" i="4"/>
  <c r="CX648" i="4"/>
  <c r="CY648" i="4" s="1"/>
  <c r="CW648" i="4"/>
  <c r="CX839" i="4"/>
  <c r="CY839" i="4" s="1"/>
  <c r="CW839" i="4"/>
  <c r="CX407" i="4"/>
  <c r="CY407" i="4" s="1"/>
  <c r="CW407" i="4"/>
  <c r="CX370" i="4"/>
  <c r="CY370" i="4" s="1"/>
  <c r="CW370" i="4"/>
  <c r="CX290" i="4"/>
  <c r="CY290" i="4" s="1"/>
  <c r="CW290" i="4"/>
  <c r="CX174" i="4"/>
  <c r="CY174" i="4" s="1"/>
  <c r="CW174" i="4"/>
  <c r="CO110" i="4"/>
  <c r="CP110" i="4" s="1"/>
  <c r="CN110" i="4"/>
  <c r="CO785" i="4"/>
  <c r="CP785" i="4" s="1"/>
  <c r="CN785" i="4"/>
  <c r="CO725" i="4"/>
  <c r="CP725" i="4" s="1"/>
  <c r="CN725" i="4"/>
  <c r="CN767" i="4"/>
  <c r="CO767" i="4"/>
  <c r="CP767" i="4" s="1"/>
  <c r="CO774" i="4"/>
  <c r="CP774" i="4" s="1"/>
  <c r="CN774" i="4"/>
  <c r="CN712" i="4"/>
  <c r="CO712" i="4"/>
  <c r="CP712" i="4" s="1"/>
  <c r="CO681" i="4"/>
  <c r="CP681" i="4" s="1"/>
  <c r="CN681" i="4"/>
  <c r="CO661" i="4"/>
  <c r="CP661" i="4" s="1"/>
  <c r="CN661" i="4"/>
  <c r="CO637" i="4"/>
  <c r="CP637" i="4" s="1"/>
  <c r="CN637" i="4"/>
  <c r="CO617" i="4"/>
  <c r="CP617" i="4" s="1"/>
  <c r="CN617" i="4"/>
  <c r="CN520" i="4"/>
  <c r="CO520" i="4"/>
  <c r="CP520" i="4" s="1"/>
  <c r="CO627" i="4"/>
  <c r="CP627" i="4" s="1"/>
  <c r="CN627" i="4"/>
  <c r="CN468" i="4"/>
  <c r="CO468" i="4"/>
  <c r="CP468" i="4" s="1"/>
  <c r="CO469" i="4"/>
  <c r="CP469" i="4" s="1"/>
  <c r="CN469" i="4"/>
  <c r="CO475" i="4"/>
  <c r="CP475" i="4" s="1"/>
  <c r="CN475" i="4"/>
  <c r="CN309" i="4"/>
  <c r="CO309" i="4"/>
  <c r="CP309" i="4" s="1"/>
  <c r="CN203" i="4"/>
  <c r="CO203" i="4"/>
  <c r="CP203" i="4" s="1"/>
  <c r="CO368" i="4"/>
  <c r="CP368" i="4" s="1"/>
  <c r="CN368" i="4"/>
  <c r="CO271" i="4"/>
  <c r="CP271" i="4" s="1"/>
  <c r="CN271" i="4"/>
  <c r="CO168" i="4"/>
  <c r="CP168" i="4" s="1"/>
  <c r="CN168" i="4"/>
  <c r="CO17" i="4"/>
  <c r="CP17" i="4" s="1"/>
  <c r="CN17" i="4"/>
  <c r="CO49" i="4"/>
  <c r="CP49" i="4" s="1"/>
  <c r="CN49" i="4"/>
  <c r="CO109" i="4"/>
  <c r="CP109" i="4" s="1"/>
  <c r="CN109" i="4"/>
  <c r="DM314" i="4"/>
  <c r="DN314" i="4" s="1"/>
  <c r="DL314" i="4"/>
  <c r="DM372" i="4"/>
  <c r="DN372" i="4" s="1"/>
  <c r="DL372" i="4"/>
  <c r="DM556" i="4"/>
  <c r="DN556" i="4" s="1"/>
  <c r="DL556" i="4"/>
  <c r="DM469" i="4"/>
  <c r="DN469" i="4" s="1"/>
  <c r="DL469" i="4"/>
  <c r="CX27" i="4"/>
  <c r="CY27" i="4" s="1"/>
  <c r="CW27" i="4"/>
  <c r="CX43" i="4"/>
  <c r="CY43" i="4" s="1"/>
  <c r="CW43" i="4"/>
  <c r="CX59" i="4"/>
  <c r="CY59" i="4" s="1"/>
  <c r="CW59" i="4"/>
  <c r="DG958" i="4"/>
  <c r="DH958" i="4" s="1"/>
  <c r="DF958" i="4"/>
  <c r="DG937" i="4"/>
  <c r="DH937" i="4" s="1"/>
  <c r="DF937" i="4"/>
  <c r="DG910" i="4"/>
  <c r="DH910" i="4" s="1"/>
  <c r="DF910" i="4"/>
  <c r="DG867" i="4"/>
  <c r="DH867" i="4" s="1"/>
  <c r="DF867" i="4"/>
  <c r="DG799" i="4"/>
  <c r="DH799" i="4" s="1"/>
  <c r="DF799" i="4"/>
  <c r="DG884" i="4"/>
  <c r="DH884" i="4" s="1"/>
  <c r="DF884" i="4"/>
  <c r="DG842" i="4"/>
  <c r="DH842" i="4" s="1"/>
  <c r="DF842" i="4"/>
  <c r="DF778" i="4"/>
  <c r="DG778" i="4"/>
  <c r="DH778" i="4" s="1"/>
  <c r="DG743" i="4"/>
  <c r="DH743" i="4" s="1"/>
  <c r="DF743" i="4"/>
  <c r="DF719" i="4"/>
  <c r="DG719" i="4"/>
  <c r="DH719" i="4" s="1"/>
  <c r="DF760" i="4"/>
  <c r="DG760" i="4"/>
  <c r="DH760" i="4" s="1"/>
  <c r="DG513" i="4"/>
  <c r="DH513" i="4" s="1"/>
  <c r="DF513" i="4"/>
  <c r="DG666" i="4"/>
  <c r="DH666" i="4" s="1"/>
  <c r="DF666" i="4"/>
  <c r="DF526" i="4"/>
  <c r="DG526" i="4"/>
  <c r="DH526" i="4" s="1"/>
  <c r="DG515" i="4"/>
  <c r="DH515" i="4" s="1"/>
  <c r="DF515" i="4"/>
  <c r="DG409" i="4"/>
  <c r="DH409" i="4" s="1"/>
  <c r="DF409" i="4"/>
  <c r="DF466" i="4"/>
  <c r="DG466" i="4"/>
  <c r="DH466" i="4" s="1"/>
  <c r="DG677" i="4"/>
  <c r="DH677" i="4" s="1"/>
  <c r="DF677" i="4"/>
  <c r="DG439" i="4"/>
  <c r="DH439" i="4" s="1"/>
  <c r="DF439" i="4"/>
  <c r="DG384" i="4"/>
  <c r="DH384" i="4" s="1"/>
  <c r="DF384" i="4"/>
  <c r="DG284" i="4"/>
  <c r="DH284" i="4" s="1"/>
  <c r="DF284" i="4"/>
  <c r="DG548" i="4"/>
  <c r="DH548" i="4" s="1"/>
  <c r="DF548" i="4"/>
  <c r="DF325" i="4"/>
  <c r="DG325" i="4"/>
  <c r="DH325" i="4" s="1"/>
  <c r="DG237" i="4"/>
  <c r="DH237" i="4" s="1"/>
  <c r="DF237" i="4"/>
  <c r="DG322" i="4"/>
  <c r="DH322" i="4" s="1"/>
  <c r="DF322" i="4"/>
  <c r="DG190" i="4"/>
  <c r="DH190" i="4" s="1"/>
  <c r="DF190" i="4"/>
  <c r="DG301" i="4"/>
  <c r="DH301" i="4" s="1"/>
  <c r="DF301" i="4"/>
  <c r="DG297" i="4"/>
  <c r="DH297" i="4" s="1"/>
  <c r="DF297" i="4"/>
  <c r="DG148" i="4"/>
  <c r="DH148" i="4" s="1"/>
  <c r="DF148" i="4"/>
  <c r="DG163" i="4"/>
  <c r="DH163" i="4" s="1"/>
  <c r="DF163" i="4"/>
  <c r="CN895" i="4"/>
  <c r="CO895" i="4"/>
  <c r="CP895" i="4" s="1"/>
  <c r="CN837" i="4"/>
  <c r="CO837" i="4"/>
  <c r="CP837" i="4" s="1"/>
  <c r="CX969" i="4"/>
  <c r="CY969" i="4" s="1"/>
  <c r="CW969" i="4"/>
  <c r="CX946" i="4"/>
  <c r="CY946" i="4" s="1"/>
  <c r="CW946" i="4"/>
  <c r="CX902" i="4"/>
  <c r="CY902" i="4" s="1"/>
  <c r="CW902" i="4"/>
  <c r="CX858" i="4"/>
  <c r="CY858" i="4" s="1"/>
  <c r="CW858" i="4"/>
  <c r="CX849" i="4"/>
  <c r="CY849" i="4" s="1"/>
  <c r="CW849" i="4"/>
  <c r="CX816" i="4"/>
  <c r="CY816" i="4" s="1"/>
  <c r="CW816" i="4"/>
  <c r="CX779" i="4"/>
  <c r="CY779" i="4" s="1"/>
  <c r="CW779" i="4"/>
  <c r="CX687" i="4"/>
  <c r="CY687" i="4" s="1"/>
  <c r="CW687" i="4"/>
  <c r="CX663" i="4"/>
  <c r="CY663" i="4" s="1"/>
  <c r="CW663" i="4"/>
  <c r="CX639" i="4"/>
  <c r="CY639" i="4" s="1"/>
  <c r="CW639" i="4"/>
  <c r="CX750" i="4"/>
  <c r="CY750" i="4" s="1"/>
  <c r="CW750" i="4"/>
  <c r="CX519" i="4"/>
  <c r="CY519" i="4" s="1"/>
  <c r="CW519" i="4"/>
  <c r="CW513" i="4"/>
  <c r="CX513" i="4"/>
  <c r="CY513" i="4" s="1"/>
  <c r="CW497" i="4"/>
  <c r="CX497" i="4"/>
  <c r="CY497" i="4" s="1"/>
  <c r="CX398" i="4"/>
  <c r="CY398" i="4" s="1"/>
  <c r="CW398" i="4"/>
  <c r="CX300" i="4"/>
  <c r="CY300" i="4" s="1"/>
  <c r="CW300" i="4"/>
  <c r="CX186" i="4"/>
  <c r="CY186" i="4" s="1"/>
  <c r="CW186" i="4"/>
  <c r="DM68" i="4"/>
  <c r="DN68" i="4" s="1"/>
  <c r="DL68" i="4"/>
  <c r="CW141" i="4"/>
  <c r="CX141" i="4"/>
  <c r="CY141" i="4" s="1"/>
  <c r="DM421" i="4"/>
  <c r="DN421" i="4" s="1"/>
  <c r="DL421" i="4"/>
  <c r="CO802" i="4"/>
  <c r="CP802" i="4" s="1"/>
  <c r="CN802" i="4"/>
  <c r="CO787" i="4"/>
  <c r="CP787" i="4" s="1"/>
  <c r="CN787" i="4"/>
  <c r="CN778" i="4"/>
  <c r="CO778" i="4"/>
  <c r="CP778" i="4" s="1"/>
  <c r="CO577" i="4"/>
  <c r="CP577" i="4" s="1"/>
  <c r="CN577" i="4"/>
  <c r="CO414" i="4"/>
  <c r="CP414" i="4" s="1"/>
  <c r="CN414" i="4"/>
  <c r="CO782" i="4"/>
  <c r="CP782" i="4" s="1"/>
  <c r="CN782" i="4"/>
  <c r="CO333" i="4"/>
  <c r="CP333" i="4" s="1"/>
  <c r="CN333" i="4"/>
  <c r="CO272" i="4"/>
  <c r="CP272" i="4" s="1"/>
  <c r="CN272" i="4"/>
  <c r="CO181" i="4"/>
  <c r="CP181" i="4" s="1"/>
  <c r="CN181" i="4"/>
  <c r="DL19" i="4"/>
  <c r="DM19" i="4"/>
  <c r="DN19" i="4" s="1"/>
  <c r="DL43" i="4"/>
  <c r="DM43" i="4"/>
  <c r="DN43" i="4" s="1"/>
  <c r="CX64" i="4"/>
  <c r="CY64" i="4" s="1"/>
  <c r="CW64" i="4"/>
  <c r="CO129" i="4"/>
  <c r="CP129" i="4" s="1"/>
  <c r="CN129" i="4"/>
  <c r="DL151" i="4"/>
  <c r="DM151" i="4"/>
  <c r="DN151" i="4" s="1"/>
  <c r="DL159" i="4"/>
  <c r="DM159" i="4"/>
  <c r="DN159" i="4" s="1"/>
  <c r="CO290" i="4"/>
  <c r="CP290" i="4" s="1"/>
  <c r="CN290" i="4"/>
  <c r="DM714" i="4"/>
  <c r="DN714" i="4" s="1"/>
  <c r="DL714" i="4"/>
  <c r="DM623" i="4"/>
  <c r="DN623" i="4" s="1"/>
  <c r="DL623" i="4"/>
  <c r="DM594" i="4"/>
  <c r="DN594" i="4" s="1"/>
  <c r="DL594" i="4"/>
  <c r="DM554" i="4"/>
  <c r="DN554" i="4" s="1"/>
  <c r="DL554" i="4"/>
  <c r="DL497" i="4"/>
  <c r="DM497" i="4"/>
  <c r="DN497" i="4" s="1"/>
  <c r="DL66" i="4"/>
  <c r="DM66" i="4"/>
  <c r="DN66" i="4" s="1"/>
  <c r="CN156" i="4"/>
  <c r="CO156" i="4"/>
  <c r="CP156" i="4" s="1"/>
  <c r="DM259" i="4"/>
  <c r="DN259" i="4" s="1"/>
  <c r="DL259" i="4"/>
  <c r="CO973" i="4"/>
  <c r="CP973" i="4" s="1"/>
  <c r="CN973" i="4"/>
  <c r="DG934" i="4"/>
  <c r="DH934" i="4" s="1"/>
  <c r="DF934" i="4"/>
  <c r="DG800" i="4"/>
  <c r="DH800" i="4" s="1"/>
  <c r="DF800" i="4"/>
  <c r="DG837" i="4"/>
  <c r="DH837" i="4" s="1"/>
  <c r="DF837" i="4"/>
  <c r="DG741" i="4"/>
  <c r="DH741" i="4" s="1"/>
  <c r="DF741" i="4"/>
  <c r="DG568" i="4"/>
  <c r="DH568" i="4" s="1"/>
  <c r="DF568" i="4"/>
  <c r="DF486" i="4"/>
  <c r="DG486" i="4"/>
  <c r="DH486" i="4" s="1"/>
  <c r="DG340" i="4"/>
  <c r="DH340" i="4" s="1"/>
  <c r="DF340" i="4"/>
  <c r="DF173" i="4"/>
  <c r="DG173" i="4"/>
  <c r="DH173" i="4" s="1"/>
  <c r="DF133" i="4"/>
  <c r="DG133" i="4"/>
  <c r="DH133" i="4" s="1"/>
  <c r="DG27" i="4"/>
  <c r="DH27" i="4" s="1"/>
  <c r="DF27" i="4"/>
  <c r="CX911" i="4"/>
  <c r="CY911" i="4" s="1"/>
  <c r="CW911" i="4"/>
  <c r="CW869" i="4"/>
  <c r="CX869" i="4"/>
  <c r="CY869" i="4" s="1"/>
  <c r="CX736" i="4"/>
  <c r="CY736" i="4" s="1"/>
  <c r="CW736" i="4"/>
  <c r="CX707" i="4"/>
  <c r="CY707" i="4" s="1"/>
  <c r="CW707" i="4"/>
  <c r="CW546" i="4"/>
  <c r="CX546" i="4"/>
  <c r="CY546" i="4" s="1"/>
  <c r="CW298" i="4"/>
  <c r="CX298" i="4"/>
  <c r="CY298" i="4" s="1"/>
  <c r="DM275" i="4"/>
  <c r="DN275" i="4" s="1"/>
  <c r="DL275" i="4"/>
  <c r="CO669" i="4"/>
  <c r="CP669" i="4" s="1"/>
  <c r="CN669" i="4"/>
  <c r="CO547" i="4"/>
  <c r="CP547" i="4" s="1"/>
  <c r="CN547" i="4"/>
  <c r="CO499" i="4"/>
  <c r="CP499" i="4" s="1"/>
  <c r="CN499" i="4"/>
  <c r="CN242" i="4"/>
  <c r="CO242" i="4"/>
  <c r="CP242" i="4" s="1"/>
  <c r="CO184" i="4"/>
  <c r="CP184" i="4" s="1"/>
  <c r="CN184" i="4"/>
  <c r="CO21" i="4"/>
  <c r="CP21" i="4" s="1"/>
  <c r="CN21" i="4"/>
  <c r="CW60" i="4"/>
  <c r="CX60" i="4"/>
  <c r="CY60" i="4" s="1"/>
  <c r="DM496" i="4"/>
  <c r="DN496" i="4" s="1"/>
  <c r="DL496" i="4"/>
  <c r="CX91" i="4"/>
  <c r="CY91" i="4" s="1"/>
  <c r="CW91" i="4"/>
  <c r="DG963" i="4"/>
  <c r="DH963" i="4" s="1"/>
  <c r="DF963" i="4"/>
  <c r="DG936" i="4"/>
  <c r="DH936" i="4" s="1"/>
  <c r="DF936" i="4"/>
  <c r="DG906" i="4"/>
  <c r="DH906" i="4" s="1"/>
  <c r="DF906" i="4"/>
  <c r="DG881" i="4"/>
  <c r="DH881" i="4" s="1"/>
  <c r="DF881" i="4"/>
  <c r="DG806" i="4"/>
  <c r="DH806" i="4" s="1"/>
  <c r="DF806" i="4"/>
  <c r="DG839" i="4"/>
  <c r="DH839" i="4" s="1"/>
  <c r="DF839" i="4"/>
  <c r="DG861" i="4"/>
  <c r="DH861" i="4" s="1"/>
  <c r="DF861" i="4"/>
  <c r="DG836" i="4"/>
  <c r="DH836" i="4" s="1"/>
  <c r="DF836" i="4"/>
  <c r="DG749" i="4"/>
  <c r="DH749" i="4" s="1"/>
  <c r="DF749" i="4"/>
  <c r="DG716" i="4"/>
  <c r="DH716" i="4" s="1"/>
  <c r="DF716" i="4"/>
  <c r="DG709" i="4"/>
  <c r="DH709" i="4" s="1"/>
  <c r="DF709" i="4"/>
  <c r="DF626" i="4"/>
  <c r="DG626" i="4"/>
  <c r="DH626" i="4" s="1"/>
  <c r="DG696" i="4"/>
  <c r="DH696" i="4" s="1"/>
  <c r="DF696" i="4"/>
  <c r="DG634" i="4"/>
  <c r="DH634" i="4" s="1"/>
  <c r="DF634" i="4"/>
  <c r="DF522" i="4"/>
  <c r="DG522" i="4"/>
  <c r="DH522" i="4" s="1"/>
  <c r="DG511" i="4"/>
  <c r="DH511" i="4" s="1"/>
  <c r="DF511" i="4"/>
  <c r="DG405" i="4"/>
  <c r="DH405" i="4" s="1"/>
  <c r="DF405" i="4"/>
  <c r="DF462" i="4"/>
  <c r="DG462" i="4"/>
  <c r="DH462" i="4" s="1"/>
  <c r="DG546" i="4"/>
  <c r="DH546" i="4" s="1"/>
  <c r="DF546" i="4"/>
  <c r="DF403" i="4"/>
  <c r="DG403" i="4"/>
  <c r="DH403" i="4" s="1"/>
  <c r="DG348" i="4"/>
  <c r="DH348" i="4" s="1"/>
  <c r="DF348" i="4"/>
  <c r="DG279" i="4"/>
  <c r="DH279" i="4" s="1"/>
  <c r="DF279" i="4"/>
  <c r="DF385" i="4"/>
  <c r="DG385" i="4"/>
  <c r="DH385" i="4" s="1"/>
  <c r="DF293" i="4"/>
  <c r="DG293" i="4"/>
  <c r="DH293" i="4" s="1"/>
  <c r="DF181" i="4"/>
  <c r="DG181" i="4"/>
  <c r="DH181" i="4" s="1"/>
  <c r="DG350" i="4"/>
  <c r="DH350" i="4" s="1"/>
  <c r="DF350" i="4"/>
  <c r="DG245" i="4"/>
  <c r="DH245" i="4" s="1"/>
  <c r="DF245" i="4"/>
  <c r="DF157" i="4"/>
  <c r="DG157" i="4"/>
  <c r="DH157" i="4" s="1"/>
  <c r="DF93" i="4"/>
  <c r="DG93" i="4"/>
  <c r="DH93" i="4" s="1"/>
  <c r="DF162" i="4"/>
  <c r="DG162" i="4"/>
  <c r="DH162" i="4" s="1"/>
  <c r="DF66" i="4"/>
  <c r="DG66" i="4"/>
  <c r="DH66" i="4" s="1"/>
  <c r="DG19" i="4"/>
  <c r="DH19" i="4" s="1"/>
  <c r="DF19" i="4"/>
  <c r="CO876" i="4"/>
  <c r="CP876" i="4" s="1"/>
  <c r="CN876" i="4"/>
  <c r="CN840" i="4"/>
  <c r="CO840" i="4"/>
  <c r="CP840" i="4" s="1"/>
  <c r="DM32" i="4"/>
  <c r="DN32" i="4" s="1"/>
  <c r="DL32" i="4"/>
  <c r="CX960" i="4"/>
  <c r="CY960" i="4" s="1"/>
  <c r="CW960" i="4"/>
  <c r="CW870" i="4"/>
  <c r="CX870" i="4"/>
  <c r="CY870" i="4" s="1"/>
  <c r="CW865" i="4"/>
  <c r="CX865" i="4"/>
  <c r="CY865" i="4" s="1"/>
  <c r="CX797" i="4"/>
  <c r="CY797" i="4" s="1"/>
  <c r="CW797" i="4"/>
  <c r="CX712" i="4"/>
  <c r="CY712" i="4" s="1"/>
  <c r="CW712" i="4"/>
  <c r="CX767" i="4"/>
  <c r="CY767" i="4" s="1"/>
  <c r="CW767" i="4"/>
  <c r="CX614" i="4"/>
  <c r="CY614" i="4" s="1"/>
  <c r="CW614" i="4"/>
  <c r="CW598" i="4"/>
  <c r="CX598" i="4"/>
  <c r="CY598" i="4" s="1"/>
  <c r="CX581" i="4"/>
  <c r="CY581" i="4" s="1"/>
  <c r="CW581" i="4"/>
  <c r="CW558" i="4"/>
  <c r="CX558" i="4"/>
  <c r="CY558" i="4" s="1"/>
  <c r="CX460" i="4"/>
  <c r="CY460" i="4" s="1"/>
  <c r="CW460" i="4"/>
  <c r="CW461" i="4"/>
  <c r="CX461" i="4"/>
  <c r="CY461" i="4" s="1"/>
  <c r="CX434" i="4"/>
  <c r="CY434" i="4" s="1"/>
  <c r="CW434" i="4"/>
  <c r="CX355" i="4"/>
  <c r="CY355" i="4" s="1"/>
  <c r="CW355" i="4"/>
  <c r="CX254" i="4"/>
  <c r="CY254" i="4" s="1"/>
  <c r="CW254" i="4"/>
  <c r="CX442" i="4"/>
  <c r="CY442" i="4" s="1"/>
  <c r="CW442" i="4"/>
  <c r="CW324" i="4"/>
  <c r="CX324" i="4"/>
  <c r="CY324" i="4" s="1"/>
  <c r="CW208" i="4"/>
  <c r="CX208" i="4"/>
  <c r="CY208" i="4" s="1"/>
  <c r="CW41" i="4"/>
  <c r="CX41" i="4"/>
  <c r="CY41" i="4" s="1"/>
  <c r="CW65" i="4"/>
  <c r="CX65" i="4"/>
  <c r="CY65" i="4" s="1"/>
  <c r="CO98" i="4"/>
  <c r="CP98" i="4" s="1"/>
  <c r="CN98" i="4"/>
  <c r="DM196" i="4"/>
  <c r="DN196" i="4" s="1"/>
  <c r="DL196" i="4"/>
  <c r="CO783" i="4"/>
  <c r="CP783" i="4" s="1"/>
  <c r="CN783" i="4"/>
  <c r="CO573" i="4"/>
  <c r="CP573" i="4" s="1"/>
  <c r="CN573" i="4"/>
  <c r="CO442" i="4"/>
  <c r="CP442" i="4" s="1"/>
  <c r="CN442" i="4"/>
  <c r="CO377" i="4"/>
  <c r="CP377" i="4" s="1"/>
  <c r="CN377" i="4"/>
  <c r="CO209" i="4"/>
  <c r="CP209" i="4" s="1"/>
  <c r="CN209" i="4"/>
  <c r="DL63" i="4"/>
  <c r="DM63" i="4"/>
  <c r="DN63" i="4" s="1"/>
  <c r="CO117" i="4"/>
  <c r="CP117" i="4" s="1"/>
  <c r="CN117" i="4"/>
  <c r="DM735" i="4"/>
  <c r="DN735" i="4" s="1"/>
  <c r="DL735" i="4"/>
  <c r="DM600" i="4"/>
  <c r="DN600" i="4" s="1"/>
  <c r="DL600" i="4"/>
  <c r="DL700" i="4"/>
  <c r="DM700" i="4"/>
  <c r="DN700" i="4" s="1"/>
  <c r="DL642" i="4"/>
  <c r="DM642" i="4"/>
  <c r="DN642" i="4" s="1"/>
  <c r="DL549" i="4"/>
  <c r="DM549" i="4"/>
  <c r="DN549" i="4" s="1"/>
  <c r="DL641" i="4"/>
  <c r="DM641" i="4"/>
  <c r="DN641" i="4" s="1"/>
  <c r="DL695" i="4"/>
  <c r="DM695" i="4"/>
  <c r="DN695" i="4" s="1"/>
  <c r="DL632" i="4"/>
  <c r="DM632" i="4"/>
  <c r="DN632" i="4" s="1"/>
  <c r="DM454" i="4"/>
  <c r="DN454" i="4" s="1"/>
  <c r="DL454" i="4"/>
  <c r="DL495" i="4"/>
  <c r="DM495" i="4"/>
  <c r="DN495" i="4" s="1"/>
  <c r="DL431" i="4"/>
  <c r="DM431" i="4"/>
  <c r="DN431" i="4" s="1"/>
  <c r="DM472" i="4"/>
  <c r="DN472" i="4" s="1"/>
  <c r="DL472" i="4"/>
  <c r="DM307" i="4"/>
  <c r="DN307" i="4" s="1"/>
  <c r="DL307" i="4"/>
  <c r="DM201" i="4"/>
  <c r="DN201" i="4" s="1"/>
  <c r="DL201" i="4"/>
  <c r="DL382" i="4"/>
  <c r="DM382" i="4"/>
  <c r="DN382" i="4" s="1"/>
  <c r="DL286" i="4"/>
  <c r="DM286" i="4"/>
  <c r="DN286" i="4" s="1"/>
  <c r="DM379" i="4"/>
  <c r="DN379" i="4" s="1"/>
  <c r="DL379" i="4"/>
  <c r="DM283" i="4"/>
  <c r="DN283" i="4" s="1"/>
  <c r="DL283" i="4"/>
  <c r="DM203" i="4"/>
  <c r="DN203" i="4" s="1"/>
  <c r="DL203" i="4"/>
  <c r="CN32" i="4"/>
  <c r="CO32" i="4"/>
  <c r="CP32" i="4" s="1"/>
  <c r="CN64" i="4"/>
  <c r="CO64" i="4"/>
  <c r="CP64" i="4" s="1"/>
  <c r="CN96" i="4"/>
  <c r="CO96" i="4"/>
  <c r="CP96" i="4" s="1"/>
  <c r="DM134" i="4"/>
  <c r="DN134" i="4" s="1"/>
  <c r="DL134" i="4"/>
  <c r="CX235" i="4"/>
  <c r="CY235" i="4" s="1"/>
  <c r="CW235" i="4"/>
  <c r="DG401" i="4"/>
  <c r="DH401" i="4" s="1"/>
  <c r="DF401" i="4"/>
  <c r="DG367" i="4"/>
  <c r="DH367" i="4" s="1"/>
  <c r="DF367" i="4"/>
  <c r="CX726" i="4"/>
  <c r="CY726" i="4" s="1"/>
  <c r="CW726" i="4"/>
  <c r="CW554" i="4"/>
  <c r="CX554" i="4"/>
  <c r="CY554" i="4" s="1"/>
  <c r="CW316" i="4"/>
  <c r="CX316" i="4"/>
  <c r="CY316" i="4" s="1"/>
  <c r="CW396" i="4"/>
  <c r="CX396" i="4"/>
  <c r="CY396" i="4" s="1"/>
  <c r="CO154" i="4"/>
  <c r="CP154" i="4" s="1"/>
  <c r="CN154" i="4"/>
  <c r="CO677" i="4"/>
  <c r="CP677" i="4" s="1"/>
  <c r="CN677" i="4"/>
  <c r="CO601" i="4"/>
  <c r="CP601" i="4" s="1"/>
  <c r="CN601" i="4"/>
  <c r="CN591" i="4"/>
  <c r="CO591" i="4"/>
  <c r="CP591" i="4" s="1"/>
  <c r="CO437" i="4"/>
  <c r="CP437" i="4" s="1"/>
  <c r="CN437" i="4"/>
  <c r="CN323" i="4"/>
  <c r="CO323" i="4"/>
  <c r="CP323" i="4" s="1"/>
  <c r="CO200" i="4"/>
  <c r="CP200" i="4" s="1"/>
  <c r="CN200" i="4"/>
  <c r="CW21" i="4"/>
  <c r="CX21" i="4"/>
  <c r="CY21" i="4" s="1"/>
  <c r="DL499" i="4"/>
  <c r="DM499" i="4"/>
  <c r="DN499" i="4" s="1"/>
  <c r="CX139" i="4"/>
  <c r="CY139" i="4" s="1"/>
  <c r="CW139" i="4"/>
  <c r="DG962" i="4"/>
  <c r="DH962" i="4" s="1"/>
  <c r="DF962" i="4"/>
  <c r="DG921" i="4"/>
  <c r="DH921" i="4" s="1"/>
  <c r="DF921" i="4"/>
  <c r="DG898" i="4"/>
  <c r="DH898" i="4" s="1"/>
  <c r="DF898" i="4"/>
  <c r="DG733" i="4"/>
  <c r="DH733" i="4" s="1"/>
  <c r="DF733" i="4"/>
  <c r="DG600" i="4"/>
  <c r="DH600" i="4" s="1"/>
  <c r="DF600" i="4"/>
  <c r="DG579" i="4"/>
  <c r="DH579" i="4" s="1"/>
  <c r="DF579" i="4"/>
  <c r="DF498" i="4"/>
  <c r="DG498" i="4"/>
  <c r="DH498" i="4" s="1"/>
  <c r="DG404" i="4"/>
  <c r="DH404" i="4" s="1"/>
  <c r="DF404" i="4"/>
  <c r="DG464" i="4"/>
  <c r="DH464" i="4" s="1"/>
  <c r="DF464" i="4"/>
  <c r="DG140" i="4"/>
  <c r="DH140" i="4" s="1"/>
  <c r="DF140" i="4"/>
  <c r="DG375" i="4"/>
  <c r="DH375" i="4" s="1"/>
  <c r="DF375" i="4"/>
  <c r="DG123" i="4"/>
  <c r="DH123" i="4" s="1"/>
  <c r="DF123" i="4"/>
  <c r="DG270" i="4"/>
  <c r="DH270" i="4" s="1"/>
  <c r="DF270" i="4"/>
  <c r="CN925" i="4"/>
  <c r="CO925" i="4"/>
  <c r="CP925" i="4" s="1"/>
  <c r="CN916" i="4"/>
  <c r="CO916" i="4"/>
  <c r="CP916" i="4" s="1"/>
  <c r="DG36" i="4"/>
  <c r="DH36" i="4" s="1"/>
  <c r="DF36" i="4"/>
  <c r="CX951" i="4"/>
  <c r="CY951" i="4" s="1"/>
  <c r="CW951" i="4"/>
  <c r="CX840" i="4"/>
  <c r="CY840" i="4" s="1"/>
  <c r="CW840" i="4"/>
  <c r="CX693" i="4"/>
  <c r="CY693" i="4" s="1"/>
  <c r="CW693" i="4"/>
  <c r="CX669" i="4"/>
  <c r="CY669" i="4" s="1"/>
  <c r="CW669" i="4"/>
  <c r="CX645" i="4"/>
  <c r="CY645" i="4" s="1"/>
  <c r="CW645" i="4"/>
  <c r="CX847" i="4"/>
  <c r="CY847" i="4" s="1"/>
  <c r="CW847" i="4"/>
  <c r="CX427" i="4"/>
  <c r="CY427" i="4" s="1"/>
  <c r="CW427" i="4"/>
  <c r="CX537" i="4"/>
  <c r="CY537" i="4" s="1"/>
  <c r="CW537" i="4"/>
  <c r="CX358" i="4"/>
  <c r="CY358" i="4" s="1"/>
  <c r="CW358" i="4"/>
  <c r="CX265" i="4"/>
  <c r="CY265" i="4" s="1"/>
  <c r="CW265" i="4"/>
  <c r="CX400" i="4"/>
  <c r="CY400" i="4" s="1"/>
  <c r="CW400" i="4"/>
  <c r="DM48" i="4"/>
  <c r="DN48" i="4" s="1"/>
  <c r="DL48" i="4"/>
  <c r="CO106" i="4"/>
  <c r="CP106" i="4" s="1"/>
  <c r="CN106" i="4"/>
  <c r="CO150" i="4"/>
  <c r="CP150" i="4" s="1"/>
  <c r="CN150" i="4"/>
  <c r="CX197" i="4"/>
  <c r="CY197" i="4" s="1"/>
  <c r="CW197" i="4"/>
  <c r="CX377" i="4"/>
  <c r="CY377" i="4" s="1"/>
  <c r="CW377" i="4"/>
  <c r="CO713" i="4"/>
  <c r="CP713" i="4" s="1"/>
  <c r="CN713" i="4"/>
  <c r="CO682" i="4"/>
  <c r="CP682" i="4" s="1"/>
  <c r="CN682" i="4"/>
  <c r="CO666" i="4"/>
  <c r="CP666" i="4" s="1"/>
  <c r="CN666" i="4"/>
  <c r="CO634" i="4"/>
  <c r="CP634" i="4" s="1"/>
  <c r="CN634" i="4"/>
  <c r="CO709" i="4"/>
  <c r="CP709" i="4" s="1"/>
  <c r="CN709" i="4"/>
  <c r="CO518" i="4"/>
  <c r="CP518" i="4" s="1"/>
  <c r="CN518" i="4"/>
  <c r="CO454" i="4"/>
  <c r="CP454" i="4" s="1"/>
  <c r="CN454" i="4"/>
  <c r="CO389" i="4"/>
  <c r="CP389" i="4" s="1"/>
  <c r="CN389" i="4"/>
  <c r="CO296" i="4"/>
  <c r="CP296" i="4" s="1"/>
  <c r="CN296" i="4"/>
  <c r="CX16" i="4"/>
  <c r="CY16" i="4" s="1"/>
  <c r="CW16" i="4"/>
  <c r="CX32" i="4"/>
  <c r="CY32" i="4" s="1"/>
  <c r="CW32" i="4"/>
  <c r="CX56" i="4"/>
  <c r="CY56" i="4" s="1"/>
  <c r="CW56" i="4"/>
  <c r="CX264" i="4"/>
  <c r="CY264" i="4" s="1"/>
  <c r="CW264" i="4"/>
  <c r="CO346" i="4"/>
  <c r="CP346" i="4" s="1"/>
  <c r="CN346" i="4"/>
  <c r="DL503" i="4"/>
  <c r="DM503" i="4"/>
  <c r="DN503" i="4" s="1"/>
  <c r="DM457" i="4"/>
  <c r="DN457" i="4" s="1"/>
  <c r="DL457" i="4"/>
  <c r="DM417" i="4"/>
  <c r="DN417" i="4" s="1"/>
  <c r="DL417" i="4"/>
  <c r="DM449" i="4"/>
  <c r="DN449" i="4" s="1"/>
  <c r="DL449" i="4"/>
  <c r="DM340" i="4"/>
  <c r="DN340" i="4" s="1"/>
  <c r="DL340" i="4"/>
  <c r="CO941" i="4"/>
  <c r="CP941" i="4" s="1"/>
  <c r="CN941" i="4"/>
  <c r="DG877" i="4"/>
  <c r="DH877" i="4" s="1"/>
  <c r="DF877" i="4"/>
  <c r="DG860" i="4"/>
  <c r="DH860" i="4" s="1"/>
  <c r="DF860" i="4"/>
  <c r="DF618" i="4"/>
  <c r="DG618" i="4"/>
  <c r="DH618" i="4" s="1"/>
  <c r="DG493" i="4"/>
  <c r="DH493" i="4" s="1"/>
  <c r="DF493" i="4"/>
  <c r="DG681" i="4"/>
  <c r="DH681" i="4" s="1"/>
  <c r="DF681" i="4"/>
  <c r="DG271" i="4"/>
  <c r="DH271" i="4" s="1"/>
  <c r="DF271" i="4"/>
  <c r="DG374" i="4"/>
  <c r="DH374" i="4" s="1"/>
  <c r="DF374" i="4"/>
  <c r="CX684" i="4"/>
  <c r="CY684" i="4" s="1"/>
  <c r="CW684" i="4"/>
  <c r="CX617" i="4"/>
  <c r="CY617" i="4" s="1"/>
  <c r="CW617" i="4"/>
  <c r="CO756" i="4"/>
  <c r="CP756" i="4" s="1"/>
  <c r="CN756" i="4"/>
  <c r="CO727" i="4"/>
  <c r="CP727" i="4" s="1"/>
  <c r="CN727" i="4"/>
  <c r="CO649" i="4"/>
  <c r="CP649" i="4" s="1"/>
  <c r="CN649" i="4"/>
  <c r="CO550" i="4"/>
  <c r="CP550" i="4" s="1"/>
  <c r="CN550" i="4"/>
  <c r="CN436" i="4"/>
  <c r="CO436" i="4"/>
  <c r="CP436" i="4" s="1"/>
  <c r="CN355" i="4"/>
  <c r="CO355" i="4"/>
  <c r="CP355" i="4" s="1"/>
  <c r="CO320" i="4"/>
  <c r="CP320" i="4" s="1"/>
  <c r="CN320" i="4"/>
  <c r="CX13" i="4"/>
  <c r="CY13" i="4" s="1"/>
  <c r="CW13" i="4"/>
  <c r="DM332" i="4"/>
  <c r="DN332" i="4" s="1"/>
  <c r="DL332" i="4"/>
  <c r="DM532" i="4"/>
  <c r="DN532" i="4" s="1"/>
  <c r="DL532" i="4"/>
  <c r="DG976" i="4"/>
  <c r="DH976" i="4" s="1"/>
  <c r="DF976" i="4"/>
  <c r="DG900" i="4"/>
  <c r="DH900" i="4" s="1"/>
  <c r="DF900" i="4"/>
  <c r="DG750" i="4"/>
  <c r="DH750" i="4" s="1"/>
  <c r="DF750" i="4"/>
  <c r="DG721" i="4"/>
  <c r="DH721" i="4" s="1"/>
  <c r="DF721" i="4"/>
  <c r="DG608" i="4"/>
  <c r="DH608" i="4" s="1"/>
  <c r="DF608" i="4"/>
  <c r="DG707" i="4"/>
  <c r="DH707" i="4" s="1"/>
  <c r="DF707" i="4"/>
  <c r="DG587" i="4"/>
  <c r="DH587" i="4" s="1"/>
  <c r="DF587" i="4"/>
  <c r="DF506" i="4"/>
  <c r="DG506" i="4"/>
  <c r="DH506" i="4" s="1"/>
  <c r="DG520" i="4"/>
  <c r="DH520" i="4" s="1"/>
  <c r="DF520" i="4"/>
  <c r="DF504" i="4"/>
  <c r="DG504" i="4"/>
  <c r="DH504" i="4" s="1"/>
  <c r="DG424" i="4"/>
  <c r="DH424" i="4" s="1"/>
  <c r="DF424" i="4"/>
  <c r="DG496" i="4"/>
  <c r="DH496" i="4" s="1"/>
  <c r="DF496" i="4"/>
  <c r="DG408" i="4"/>
  <c r="DH408" i="4" s="1"/>
  <c r="DF408" i="4"/>
  <c r="DG331" i="4"/>
  <c r="DH331" i="4" s="1"/>
  <c r="DF331" i="4"/>
  <c r="DF145" i="4"/>
  <c r="DG145" i="4"/>
  <c r="DH145" i="4" s="1"/>
  <c r="DF113" i="4"/>
  <c r="DG113" i="4"/>
  <c r="DH113" i="4" s="1"/>
  <c r="DF81" i="4"/>
  <c r="DG81" i="4"/>
  <c r="DH81" i="4" s="1"/>
  <c r="DG49" i="4"/>
  <c r="DH49" i="4" s="1"/>
  <c r="DF49" i="4"/>
  <c r="DG17" i="4"/>
  <c r="DH17" i="4" s="1"/>
  <c r="DF17" i="4"/>
  <c r="DF150" i="4"/>
  <c r="DG150" i="4"/>
  <c r="DH150" i="4" s="1"/>
  <c r="DF118" i="4"/>
  <c r="DG118" i="4"/>
  <c r="DH118" i="4" s="1"/>
  <c r="DF86" i="4"/>
  <c r="DG86" i="4"/>
  <c r="DH86" i="4" s="1"/>
  <c r="DF54" i="4"/>
  <c r="DG54" i="4"/>
  <c r="DH54" i="4" s="1"/>
  <c r="DF22" i="4"/>
  <c r="DG22" i="4"/>
  <c r="DH22" i="4" s="1"/>
  <c r="DG51" i="4"/>
  <c r="DH51" i="4" s="1"/>
  <c r="DF51" i="4"/>
  <c r="DM24" i="4"/>
  <c r="DN24" i="4" s="1"/>
  <c r="DL24" i="4"/>
  <c r="DG48" i="4"/>
  <c r="DH48" i="4" s="1"/>
  <c r="DF48" i="4"/>
  <c r="CN929" i="4"/>
  <c r="CO929" i="4"/>
  <c r="CP929" i="4" s="1"/>
  <c r="CN904" i="4"/>
  <c r="CO904" i="4"/>
  <c r="CP904" i="4" s="1"/>
  <c r="CO881" i="4"/>
  <c r="CP881" i="4" s="1"/>
  <c r="CN881" i="4"/>
  <c r="CO865" i="4"/>
  <c r="CP865" i="4" s="1"/>
  <c r="CN865" i="4"/>
  <c r="CN894" i="4"/>
  <c r="CO894" i="4"/>
  <c r="CP894" i="4" s="1"/>
  <c r="CN853" i="4"/>
  <c r="CO853" i="4"/>
  <c r="CP853" i="4" s="1"/>
  <c r="CN844" i="4"/>
  <c r="CO844" i="4"/>
  <c r="CP844" i="4" s="1"/>
  <c r="CN835" i="4"/>
  <c r="CO835" i="4"/>
  <c r="CP835" i="4" s="1"/>
  <c r="CX38" i="4"/>
  <c r="CY38" i="4" s="1"/>
  <c r="CW38" i="4"/>
  <c r="CX978" i="4"/>
  <c r="CY978" i="4" s="1"/>
  <c r="CW978" i="4"/>
  <c r="CX961" i="4"/>
  <c r="CY961" i="4" s="1"/>
  <c r="CW961" i="4"/>
  <c r="CX930" i="4"/>
  <c r="CY930" i="4" s="1"/>
  <c r="CW930" i="4"/>
  <c r="CX922" i="4"/>
  <c r="CY922" i="4" s="1"/>
  <c r="CW922" i="4"/>
  <c r="CX914" i="4"/>
  <c r="CY914" i="4" s="1"/>
  <c r="CW914" i="4"/>
  <c r="CX906" i="4"/>
  <c r="CY906" i="4" s="1"/>
  <c r="CW906" i="4"/>
  <c r="CX933" i="4"/>
  <c r="CY933" i="4" s="1"/>
  <c r="CW933" i="4"/>
  <c r="CW888" i="4"/>
  <c r="CX888" i="4"/>
  <c r="CY888" i="4" s="1"/>
  <c r="CW872" i="4"/>
  <c r="CX872" i="4"/>
  <c r="CY872" i="4" s="1"/>
  <c r="CW883" i="4"/>
  <c r="CX883" i="4"/>
  <c r="CY883" i="4" s="1"/>
  <c r="CW867" i="4"/>
  <c r="CX867" i="4"/>
  <c r="CY867" i="4" s="1"/>
  <c r="CX778" i="4"/>
  <c r="CY778" i="4" s="1"/>
  <c r="CW778" i="4"/>
  <c r="CW800" i="4"/>
  <c r="CX800" i="4"/>
  <c r="CY800" i="4" s="1"/>
  <c r="CX801" i="4"/>
  <c r="CY801" i="4" s="1"/>
  <c r="CW801" i="4"/>
  <c r="CW790" i="4"/>
  <c r="CX790" i="4"/>
  <c r="CY790" i="4" s="1"/>
  <c r="CX749" i="4"/>
  <c r="CY749" i="4" s="1"/>
  <c r="CW749" i="4"/>
  <c r="CX716" i="4"/>
  <c r="CY716" i="4" s="1"/>
  <c r="CW716" i="4"/>
  <c r="CW760" i="4"/>
  <c r="CX760" i="4"/>
  <c r="CY760" i="4" s="1"/>
  <c r="CX771" i="4"/>
  <c r="CY771" i="4" s="1"/>
  <c r="CW771" i="4"/>
  <c r="CX739" i="4"/>
  <c r="CY739" i="4" s="1"/>
  <c r="CW739" i="4"/>
  <c r="CW615" i="4"/>
  <c r="CX615" i="4"/>
  <c r="CY615" i="4" s="1"/>
  <c r="CX618" i="4"/>
  <c r="CY618" i="4" s="1"/>
  <c r="CW618" i="4"/>
  <c r="CW727" i="4"/>
  <c r="CX727" i="4"/>
  <c r="CY727" i="4" s="1"/>
  <c r="CW570" i="4"/>
  <c r="CX570" i="4"/>
  <c r="CY570" i="4" s="1"/>
  <c r="CX585" i="4"/>
  <c r="CY585" i="4" s="1"/>
  <c r="CW585" i="4"/>
  <c r="CW560" i="4"/>
  <c r="CX560" i="4"/>
  <c r="CY560" i="4" s="1"/>
  <c r="CW544" i="4"/>
  <c r="CX544" i="4"/>
  <c r="CY544" i="4" s="1"/>
  <c r="CX524" i="4"/>
  <c r="CY524" i="4" s="1"/>
  <c r="CW524" i="4"/>
  <c r="CW529" i="4"/>
  <c r="CX529" i="4"/>
  <c r="CY529" i="4" s="1"/>
  <c r="CW735" i="4"/>
  <c r="CX735" i="4"/>
  <c r="CY735" i="4" s="1"/>
  <c r="CX571" i="4"/>
  <c r="CY571" i="4" s="1"/>
  <c r="CW571" i="4"/>
  <c r="CX496" i="4"/>
  <c r="CY496" i="4" s="1"/>
  <c r="CW496" i="4"/>
  <c r="CX464" i="4"/>
  <c r="CY464" i="4" s="1"/>
  <c r="CW464" i="4"/>
  <c r="CX432" i="4"/>
  <c r="CY432" i="4" s="1"/>
  <c r="CW432" i="4"/>
  <c r="CX522" i="4"/>
  <c r="CY522" i="4" s="1"/>
  <c r="CW522" i="4"/>
  <c r="CW465" i="4"/>
  <c r="CX465" i="4"/>
  <c r="CY465" i="4" s="1"/>
  <c r="CW433" i="4"/>
  <c r="CX433" i="4"/>
  <c r="CY433" i="4" s="1"/>
  <c r="CX401" i="4"/>
  <c r="CY401" i="4" s="1"/>
  <c r="CW401" i="4"/>
  <c r="CX450" i="4"/>
  <c r="CY450" i="4" s="1"/>
  <c r="CW450" i="4"/>
  <c r="CX430" i="4"/>
  <c r="CY430" i="4" s="1"/>
  <c r="CW430" i="4"/>
  <c r="CX375" i="4"/>
  <c r="CY375" i="4" s="1"/>
  <c r="CW375" i="4"/>
  <c r="CX343" i="4"/>
  <c r="CY343" i="4" s="1"/>
  <c r="CW343" i="4"/>
  <c r="CX313" i="4"/>
  <c r="CY313" i="4" s="1"/>
  <c r="CW313" i="4"/>
  <c r="CX274" i="4"/>
  <c r="CY274" i="4" s="1"/>
  <c r="CW274" i="4"/>
  <c r="CX242" i="4"/>
  <c r="CY242" i="4" s="1"/>
  <c r="CW242" i="4"/>
  <c r="CX191" i="4"/>
  <c r="CY191" i="4" s="1"/>
  <c r="CW191" i="4"/>
  <c r="CX508" i="4"/>
  <c r="CY508" i="4" s="1"/>
  <c r="CW508" i="4"/>
  <c r="CX414" i="4"/>
  <c r="CY414" i="4" s="1"/>
  <c r="CW414" i="4"/>
  <c r="CW376" i="4"/>
  <c r="CX376" i="4"/>
  <c r="CY376" i="4" s="1"/>
  <c r="CW344" i="4"/>
  <c r="CX344" i="4"/>
  <c r="CY344" i="4" s="1"/>
  <c r="CW310" i="4"/>
  <c r="CX310" i="4"/>
  <c r="CY310" i="4" s="1"/>
  <c r="CX282" i="4"/>
  <c r="CY282" i="4" s="1"/>
  <c r="CW282" i="4"/>
  <c r="CW251" i="4"/>
  <c r="CX251" i="4"/>
  <c r="CY251" i="4" s="1"/>
  <c r="CW180" i="4"/>
  <c r="CX180" i="4"/>
  <c r="CY180" i="4" s="1"/>
  <c r="CW37" i="4"/>
  <c r="CX37" i="4"/>
  <c r="CY37" i="4" s="1"/>
  <c r="CO50" i="4"/>
  <c r="CP50" i="4" s="1"/>
  <c r="CN50" i="4"/>
  <c r="CW61" i="4"/>
  <c r="CX61" i="4"/>
  <c r="CY61" i="4" s="1"/>
  <c r="CW93" i="4"/>
  <c r="CX93" i="4"/>
  <c r="CY93" i="4" s="1"/>
  <c r="CW101" i="4"/>
  <c r="CX101" i="4"/>
  <c r="CY101" i="4" s="1"/>
  <c r="CW121" i="4"/>
  <c r="CX121" i="4"/>
  <c r="CY121" i="4" s="1"/>
  <c r="DM132" i="4"/>
  <c r="DN132" i="4" s="1"/>
  <c r="DL132" i="4"/>
  <c r="CO158" i="4"/>
  <c r="CP158" i="4" s="1"/>
  <c r="CN158" i="4"/>
  <c r="CX189" i="4"/>
  <c r="CY189" i="4" s="1"/>
  <c r="CW189" i="4"/>
  <c r="CO304" i="4"/>
  <c r="CP304" i="4" s="1"/>
  <c r="CN304" i="4"/>
  <c r="CX353" i="4"/>
  <c r="CY353" i="4" s="1"/>
  <c r="CW353" i="4"/>
  <c r="CX385" i="4"/>
  <c r="CY385" i="4" s="1"/>
  <c r="CW385" i="4"/>
  <c r="CN784" i="4"/>
  <c r="CO784" i="4"/>
  <c r="CP784" i="4" s="1"/>
  <c r="CO777" i="4"/>
  <c r="CP777" i="4" s="1"/>
  <c r="CN777" i="4"/>
  <c r="CO768" i="4"/>
  <c r="CP768" i="4" s="1"/>
  <c r="CN768" i="4"/>
  <c r="CN763" i="4"/>
  <c r="CO763" i="4"/>
  <c r="CP763" i="4" s="1"/>
  <c r="CO770" i="4"/>
  <c r="CP770" i="4" s="1"/>
  <c r="CN770" i="4"/>
  <c r="CO738" i="4"/>
  <c r="CP738" i="4" s="1"/>
  <c r="CN738" i="4"/>
  <c r="CO710" i="4"/>
  <c r="CP710" i="4" s="1"/>
  <c r="CN710" i="4"/>
  <c r="CN707" i="4"/>
  <c r="CO707" i="4"/>
  <c r="CP707" i="4" s="1"/>
  <c r="CO696" i="4"/>
  <c r="CP696" i="4" s="1"/>
  <c r="CN696" i="4"/>
  <c r="CO688" i="4"/>
  <c r="CP688" i="4" s="1"/>
  <c r="CN688" i="4"/>
  <c r="CO680" i="4"/>
  <c r="CP680" i="4" s="1"/>
  <c r="CN680" i="4"/>
  <c r="CO672" i="4"/>
  <c r="CP672" i="4" s="1"/>
  <c r="CN672" i="4"/>
  <c r="CO664" i="4"/>
  <c r="CP664" i="4" s="1"/>
  <c r="CN664" i="4"/>
  <c r="CO656" i="4"/>
  <c r="CP656" i="4" s="1"/>
  <c r="CN656" i="4"/>
  <c r="CO648" i="4"/>
  <c r="CP648" i="4" s="1"/>
  <c r="CN648" i="4"/>
  <c r="CO640" i="4"/>
  <c r="CP640" i="4" s="1"/>
  <c r="CN640" i="4"/>
  <c r="CO632" i="4"/>
  <c r="CP632" i="4" s="1"/>
  <c r="CN632" i="4"/>
  <c r="CO629" i="4"/>
  <c r="CP629" i="4" s="1"/>
  <c r="CN629" i="4"/>
  <c r="CN612" i="4"/>
  <c r="CO612" i="4"/>
  <c r="CP612" i="4" s="1"/>
  <c r="CO564" i="4"/>
  <c r="CP564" i="4" s="1"/>
  <c r="CN564" i="4"/>
  <c r="CO548" i="4"/>
  <c r="CP548" i="4" s="1"/>
  <c r="CN548" i="4"/>
  <c r="CO532" i="4"/>
  <c r="CP532" i="4" s="1"/>
  <c r="CN532" i="4"/>
  <c r="CO580" i="4"/>
  <c r="CP580" i="4" s="1"/>
  <c r="CN580" i="4"/>
  <c r="CN587" i="4"/>
  <c r="CO587" i="4"/>
  <c r="CP587" i="4" s="1"/>
  <c r="CO561" i="4"/>
  <c r="CP561" i="4" s="1"/>
  <c r="CN561" i="4"/>
  <c r="CO545" i="4"/>
  <c r="CP545" i="4" s="1"/>
  <c r="CN545" i="4"/>
  <c r="CN736" i="4"/>
  <c r="CO736" i="4"/>
  <c r="CP736" i="4" s="1"/>
  <c r="CN496" i="4"/>
  <c r="CO496" i="4"/>
  <c r="CP496" i="4" s="1"/>
  <c r="CN464" i="4"/>
  <c r="CO464" i="4"/>
  <c r="CP464" i="4" s="1"/>
  <c r="CN432" i="4"/>
  <c r="CO432" i="4"/>
  <c r="CP432" i="4" s="1"/>
  <c r="CO519" i="4"/>
  <c r="CP519" i="4" s="1"/>
  <c r="CN519" i="4"/>
  <c r="CO465" i="4"/>
  <c r="CP465" i="4" s="1"/>
  <c r="CN465" i="4"/>
  <c r="CO433" i="4"/>
  <c r="CP433" i="4" s="1"/>
  <c r="CN433" i="4"/>
  <c r="CN401" i="4"/>
  <c r="CO401" i="4"/>
  <c r="CP401" i="4" s="1"/>
  <c r="CO594" i="4"/>
  <c r="CP594" i="4" s="1"/>
  <c r="CN594" i="4"/>
  <c r="CN399" i="4"/>
  <c r="CO399" i="4"/>
  <c r="CP399" i="4" s="1"/>
  <c r="CN367" i="4"/>
  <c r="CO367" i="4"/>
  <c r="CP367" i="4" s="1"/>
  <c r="CN335" i="4"/>
  <c r="CO335" i="4"/>
  <c r="CP335" i="4" s="1"/>
  <c r="CN305" i="4"/>
  <c r="CO305" i="4"/>
  <c r="CP305" i="4" s="1"/>
  <c r="CN270" i="4"/>
  <c r="CO270" i="4"/>
  <c r="CP270" i="4" s="1"/>
  <c r="CN238" i="4"/>
  <c r="CO238" i="4"/>
  <c r="CP238" i="4" s="1"/>
  <c r="CN183" i="4"/>
  <c r="CO183" i="4"/>
  <c r="CP183" i="4" s="1"/>
  <c r="CO455" i="4"/>
  <c r="CP455" i="4" s="1"/>
  <c r="CN455" i="4"/>
  <c r="CO380" i="4"/>
  <c r="CP380" i="4" s="1"/>
  <c r="CN380" i="4"/>
  <c r="CO348" i="4"/>
  <c r="CP348" i="4" s="1"/>
  <c r="CN348" i="4"/>
  <c r="CO314" i="4"/>
  <c r="CP314" i="4" s="1"/>
  <c r="CN314" i="4"/>
  <c r="CO251" i="4"/>
  <c r="CP251" i="4" s="1"/>
  <c r="CN251" i="4"/>
  <c r="CO180" i="4"/>
  <c r="CP180" i="4" s="1"/>
  <c r="CN180" i="4"/>
  <c r="CO483" i="4"/>
  <c r="CP483" i="4" s="1"/>
  <c r="CN483" i="4"/>
  <c r="CO22" i="4"/>
  <c r="CP22" i="4" s="1"/>
  <c r="CN22" i="4"/>
  <c r="CO97" i="4"/>
  <c r="CP97" i="4" s="1"/>
  <c r="CN97" i="4"/>
  <c r="DM348" i="4"/>
  <c r="DN348" i="4" s="1"/>
  <c r="DL348" i="4"/>
  <c r="DM380" i="4"/>
  <c r="DN380" i="4" s="1"/>
  <c r="DL380" i="4"/>
  <c r="CO403" i="4"/>
  <c r="CP403" i="4" s="1"/>
  <c r="CN403" i="4"/>
  <c r="CX539" i="4"/>
  <c r="CY539" i="4" s="1"/>
  <c r="CW539" i="4"/>
  <c r="DM723" i="4"/>
  <c r="DN723" i="4" s="1"/>
  <c r="DL723" i="4"/>
  <c r="DL720" i="4"/>
  <c r="DM720" i="4"/>
  <c r="DN720" i="4" s="1"/>
  <c r="DM620" i="4"/>
  <c r="DN620" i="4" s="1"/>
  <c r="DL620" i="4"/>
  <c r="DM614" i="4"/>
  <c r="DN614" i="4" s="1"/>
  <c r="DL614" i="4"/>
  <c r="DL694" i="4"/>
  <c r="DM694" i="4"/>
  <c r="DN694" i="4" s="1"/>
  <c r="DL678" i="4"/>
  <c r="DM678" i="4"/>
  <c r="DN678" i="4" s="1"/>
  <c r="DL662" i="4"/>
  <c r="DM662" i="4"/>
  <c r="DN662" i="4" s="1"/>
  <c r="DL630" i="4"/>
  <c r="DM630" i="4"/>
  <c r="DN630" i="4" s="1"/>
  <c r="DM583" i="4"/>
  <c r="DN583" i="4" s="1"/>
  <c r="DL583" i="4"/>
  <c r="DL559" i="4"/>
  <c r="DM559" i="4"/>
  <c r="DN559" i="4" s="1"/>
  <c r="DL543" i="4"/>
  <c r="DM543" i="4"/>
  <c r="DN543" i="4" s="1"/>
  <c r="DM522" i="4"/>
  <c r="DN522" i="4" s="1"/>
  <c r="DL522" i="4"/>
  <c r="DL661" i="4"/>
  <c r="DM661" i="4"/>
  <c r="DN661" i="4" s="1"/>
  <c r="DL629" i="4"/>
  <c r="DM629" i="4"/>
  <c r="DN629" i="4" s="1"/>
  <c r="DM725" i="4"/>
  <c r="DN725" i="4" s="1"/>
  <c r="DL725" i="4"/>
  <c r="DL689" i="4"/>
  <c r="DM689" i="4"/>
  <c r="DN689" i="4" s="1"/>
  <c r="DL673" i="4"/>
  <c r="DM673" i="4"/>
  <c r="DN673" i="4" s="1"/>
  <c r="DL652" i="4"/>
  <c r="DM652" i="4"/>
  <c r="DN652" i="4" s="1"/>
  <c r="DM589" i="4"/>
  <c r="DN589" i="4" s="1"/>
  <c r="DL589" i="4"/>
  <c r="DM528" i="4"/>
  <c r="DN528" i="4" s="1"/>
  <c r="DL528" i="4"/>
  <c r="DM707" i="4"/>
  <c r="DN707" i="4" s="1"/>
  <c r="DL707" i="4"/>
  <c r="DM474" i="4"/>
  <c r="DN474" i="4" s="1"/>
  <c r="DL474" i="4"/>
  <c r="DM442" i="4"/>
  <c r="DN442" i="4" s="1"/>
  <c r="DL442" i="4"/>
  <c r="DM410" i="4"/>
  <c r="DN410" i="4" s="1"/>
  <c r="DL410" i="4"/>
  <c r="DL483" i="4"/>
  <c r="DM483" i="4"/>
  <c r="DN483" i="4" s="1"/>
  <c r="DL451" i="4"/>
  <c r="DM451" i="4"/>
  <c r="DN451" i="4" s="1"/>
  <c r="DL419" i="4"/>
  <c r="DM419" i="4"/>
  <c r="DN419" i="4" s="1"/>
  <c r="DL596" i="4"/>
  <c r="DM596" i="4"/>
  <c r="DN596" i="4" s="1"/>
  <c r="DM492" i="4"/>
  <c r="DN492" i="4" s="1"/>
  <c r="DL492" i="4"/>
  <c r="DM460" i="4"/>
  <c r="DN460" i="4" s="1"/>
  <c r="DL460" i="4"/>
  <c r="DM428" i="4"/>
  <c r="DN428" i="4" s="1"/>
  <c r="DL428" i="4"/>
  <c r="DM393" i="4"/>
  <c r="DN393" i="4" s="1"/>
  <c r="DL393" i="4"/>
  <c r="DM361" i="4"/>
  <c r="DN361" i="4" s="1"/>
  <c r="DL361" i="4"/>
  <c r="DM329" i="4"/>
  <c r="DN329" i="4" s="1"/>
  <c r="DL329" i="4"/>
  <c r="DM296" i="4"/>
  <c r="DN296" i="4" s="1"/>
  <c r="DL296" i="4"/>
  <c r="DM268" i="4"/>
  <c r="DN268" i="4" s="1"/>
  <c r="DL268" i="4"/>
  <c r="DL237" i="4"/>
  <c r="DM237" i="4"/>
  <c r="DN237" i="4" s="1"/>
  <c r="DM189" i="4"/>
  <c r="DN189" i="4" s="1"/>
  <c r="DL189" i="4"/>
  <c r="DM401" i="4"/>
  <c r="DN401" i="4" s="1"/>
  <c r="DL401" i="4"/>
  <c r="DL370" i="4"/>
  <c r="DM370" i="4"/>
  <c r="DN370" i="4" s="1"/>
  <c r="DL338" i="4"/>
  <c r="DM338" i="4"/>
  <c r="DN338" i="4" s="1"/>
  <c r="DL308" i="4"/>
  <c r="DM308" i="4"/>
  <c r="DN308" i="4" s="1"/>
  <c r="DL269" i="4"/>
  <c r="DM269" i="4"/>
  <c r="DN269" i="4" s="1"/>
  <c r="DL202" i="4"/>
  <c r="DM202" i="4"/>
  <c r="DN202" i="4" s="1"/>
  <c r="DL170" i="4"/>
  <c r="DM170" i="4"/>
  <c r="DN170" i="4" s="1"/>
  <c r="DM399" i="4"/>
  <c r="DN399" i="4" s="1"/>
  <c r="DL399" i="4"/>
  <c r="DM367" i="4"/>
  <c r="DN367" i="4" s="1"/>
  <c r="DL367" i="4"/>
  <c r="DM335" i="4"/>
  <c r="DN335" i="4" s="1"/>
  <c r="DL335" i="4"/>
  <c r="DM301" i="4"/>
  <c r="DN301" i="4" s="1"/>
  <c r="DL301" i="4"/>
  <c r="DM274" i="4"/>
  <c r="DN274" i="4" s="1"/>
  <c r="DL274" i="4"/>
  <c r="DM242" i="4"/>
  <c r="DN242" i="4" s="1"/>
  <c r="DL242" i="4"/>
  <c r="DM191" i="4"/>
  <c r="DN191" i="4" s="1"/>
  <c r="DL191" i="4"/>
  <c r="CW15" i="4"/>
  <c r="CX15" i="4"/>
  <c r="CY15" i="4" s="1"/>
  <c r="CX47" i="4"/>
  <c r="CY47" i="4" s="1"/>
  <c r="CW47" i="4"/>
  <c r="CX79" i="4"/>
  <c r="CY79" i="4" s="1"/>
  <c r="CW79" i="4"/>
  <c r="CX111" i="4"/>
  <c r="CY111" i="4" s="1"/>
  <c r="CW111" i="4"/>
  <c r="CX143" i="4"/>
  <c r="CY143" i="4" s="1"/>
  <c r="CW143" i="4"/>
  <c r="CO182" i="4"/>
  <c r="CP182" i="4" s="1"/>
  <c r="CN182" i="4"/>
  <c r="CX193" i="4"/>
  <c r="CY193" i="4" s="1"/>
  <c r="CW193" i="4"/>
  <c r="CX486" i="4"/>
  <c r="CY486" i="4" s="1"/>
  <c r="CW486" i="4"/>
  <c r="DG754" i="4"/>
  <c r="DH754" i="4" s="1"/>
  <c r="DF754" i="4"/>
  <c r="DG591" i="4"/>
  <c r="DH591" i="4" s="1"/>
  <c r="DF591" i="4"/>
  <c r="DG713" i="4"/>
  <c r="DH713" i="4" s="1"/>
  <c r="DF713" i="4"/>
  <c r="DG492" i="4"/>
  <c r="DH492" i="4" s="1"/>
  <c r="DF492" i="4"/>
  <c r="DG274" i="4"/>
  <c r="DH274" i="4" s="1"/>
  <c r="DF274" i="4"/>
  <c r="DG103" i="4"/>
  <c r="DH103" i="4" s="1"/>
  <c r="DF103" i="4"/>
  <c r="DG68" i="4"/>
  <c r="DH68" i="4" s="1"/>
  <c r="DF68" i="4"/>
  <c r="CO930" i="4"/>
  <c r="CP930" i="4" s="1"/>
  <c r="CN930" i="4"/>
  <c r="DG16" i="4"/>
  <c r="DH16" i="4" s="1"/>
  <c r="DF16" i="4"/>
  <c r="CX853" i="4"/>
  <c r="CY853" i="4" s="1"/>
  <c r="CW853" i="4"/>
  <c r="CX820" i="4"/>
  <c r="CY820" i="4" s="1"/>
  <c r="CW820" i="4"/>
  <c r="CX717" i="4"/>
  <c r="CY717" i="4" s="1"/>
  <c r="CW717" i="4"/>
  <c r="CX827" i="4"/>
  <c r="CY827" i="4" s="1"/>
  <c r="CW827" i="4"/>
  <c r="CX680" i="4"/>
  <c r="CY680" i="4" s="1"/>
  <c r="CW680" i="4"/>
  <c r="CX656" i="4"/>
  <c r="CY656" i="4" s="1"/>
  <c r="CW656" i="4"/>
  <c r="CX636" i="4"/>
  <c r="CY636" i="4" s="1"/>
  <c r="CW636" i="4"/>
  <c r="CW507" i="4"/>
  <c r="CX507" i="4"/>
  <c r="CY507" i="4" s="1"/>
  <c r="CX584" i="4"/>
  <c r="CY584" i="4" s="1"/>
  <c r="CW584" i="4"/>
  <c r="CX439" i="4"/>
  <c r="CY439" i="4" s="1"/>
  <c r="CW439" i="4"/>
  <c r="CX545" i="4"/>
  <c r="CY545" i="4" s="1"/>
  <c r="CW545" i="4"/>
  <c r="CX386" i="4"/>
  <c r="CY386" i="4" s="1"/>
  <c r="CW386" i="4"/>
  <c r="CX277" i="4"/>
  <c r="CY277" i="4" s="1"/>
  <c r="CW277" i="4"/>
  <c r="CO86" i="4"/>
  <c r="CP86" i="4" s="1"/>
  <c r="CN86" i="4"/>
  <c r="CO597" i="4"/>
  <c r="CP597" i="4" s="1"/>
  <c r="CN597" i="4"/>
  <c r="CO369" i="4"/>
  <c r="CP369" i="4" s="1"/>
  <c r="CN369" i="4"/>
  <c r="CO276" i="4"/>
  <c r="CP276" i="4" s="1"/>
  <c r="CN276" i="4"/>
  <c r="CO137" i="4"/>
  <c r="CP137" i="4" s="1"/>
  <c r="CN137" i="4"/>
  <c r="CO354" i="4"/>
  <c r="CP354" i="4" s="1"/>
  <c r="CN354" i="4"/>
  <c r="CO570" i="4"/>
  <c r="CP570" i="4" s="1"/>
  <c r="CN570" i="4"/>
  <c r="DM727" i="4"/>
  <c r="DN727" i="4" s="1"/>
  <c r="DL727" i="4"/>
  <c r="DM608" i="4"/>
  <c r="DN608" i="4" s="1"/>
  <c r="DL608" i="4"/>
  <c r="DM602" i="4"/>
  <c r="DN602" i="4" s="1"/>
  <c r="DL602" i="4"/>
  <c r="DL650" i="4"/>
  <c r="DM650" i="4"/>
  <c r="DN650" i="4" s="1"/>
  <c r="DM571" i="4"/>
  <c r="DN571" i="4" s="1"/>
  <c r="DL571" i="4"/>
  <c r="DM510" i="4"/>
  <c r="DN510" i="4" s="1"/>
  <c r="DL510" i="4"/>
  <c r="DL515" i="4"/>
  <c r="DM515" i="4"/>
  <c r="DN515" i="4" s="1"/>
  <c r="DL640" i="4"/>
  <c r="DM640" i="4"/>
  <c r="DN640" i="4" s="1"/>
  <c r="DM478" i="4"/>
  <c r="DN478" i="4" s="1"/>
  <c r="DL478" i="4"/>
  <c r="DL407" i="4"/>
  <c r="DM407" i="4"/>
  <c r="DN407" i="4" s="1"/>
  <c r="DM464" i="4"/>
  <c r="DN464" i="4" s="1"/>
  <c r="DL464" i="4"/>
  <c r="DM397" i="4"/>
  <c r="DN397" i="4" s="1"/>
  <c r="DL397" i="4"/>
  <c r="DM299" i="4"/>
  <c r="DN299" i="4" s="1"/>
  <c r="DL299" i="4"/>
  <c r="DM209" i="4"/>
  <c r="DN209" i="4" s="1"/>
  <c r="DL209" i="4"/>
  <c r="DL390" i="4"/>
  <c r="DM390" i="4"/>
  <c r="DN390" i="4" s="1"/>
  <c r="DL294" i="4"/>
  <c r="DM294" i="4"/>
  <c r="DN294" i="4" s="1"/>
  <c r="DL174" i="4"/>
  <c r="DM174" i="4"/>
  <c r="DN174" i="4" s="1"/>
  <c r="DM355" i="4"/>
  <c r="DN355" i="4" s="1"/>
  <c r="DL355" i="4"/>
  <c r="DM246" i="4"/>
  <c r="DN246" i="4" s="1"/>
  <c r="DL246" i="4"/>
  <c r="CN40" i="4"/>
  <c r="CO40" i="4"/>
  <c r="CP40" i="4" s="1"/>
  <c r="CN72" i="4"/>
  <c r="CO72" i="4"/>
  <c r="CP72" i="4" s="1"/>
  <c r="CN88" i="4"/>
  <c r="CO88" i="4"/>
  <c r="CP88" i="4" s="1"/>
  <c r="DL94" i="4"/>
  <c r="DM94" i="4"/>
  <c r="DN94" i="4" s="1"/>
  <c r="CN120" i="4"/>
  <c r="CO120" i="4"/>
  <c r="CP120" i="4" s="1"/>
  <c r="CX293" i="4"/>
  <c r="CY293" i="4" s="1"/>
  <c r="CW293" i="4"/>
  <c r="DG979" i="4"/>
  <c r="DH979" i="4" s="1"/>
  <c r="DF979" i="4"/>
  <c r="DG943" i="4"/>
  <c r="DH943" i="4" s="1"/>
  <c r="DF943" i="4"/>
  <c r="DG899" i="4"/>
  <c r="DH899" i="4" s="1"/>
  <c r="DF899" i="4"/>
  <c r="DG909" i="4"/>
  <c r="DH909" i="4" s="1"/>
  <c r="DF909" i="4"/>
  <c r="DF777" i="4"/>
  <c r="DG777" i="4"/>
  <c r="DH777" i="4" s="1"/>
  <c r="DG746" i="4"/>
  <c r="DH746" i="4" s="1"/>
  <c r="DF746" i="4"/>
  <c r="DG604" i="4"/>
  <c r="DH604" i="4" s="1"/>
  <c r="DF604" i="4"/>
  <c r="DG583" i="4"/>
  <c r="DH583" i="4" s="1"/>
  <c r="DF583" i="4"/>
  <c r="DF502" i="4"/>
  <c r="DG502" i="4"/>
  <c r="DH502" i="4" s="1"/>
  <c r="DF500" i="4"/>
  <c r="DG500" i="4"/>
  <c r="DH500" i="4" s="1"/>
  <c r="DG412" i="4"/>
  <c r="DH412" i="4" s="1"/>
  <c r="DF412" i="4"/>
  <c r="DG484" i="4"/>
  <c r="DH484" i="4" s="1"/>
  <c r="DF484" i="4"/>
  <c r="DG480" i="4"/>
  <c r="DH480" i="4" s="1"/>
  <c r="DF480" i="4"/>
  <c r="DG395" i="4"/>
  <c r="DH395" i="4" s="1"/>
  <c r="DF395" i="4"/>
  <c r="DG313" i="4"/>
  <c r="DH313" i="4" s="1"/>
  <c r="DF313" i="4"/>
  <c r="DG287" i="4"/>
  <c r="DH287" i="4" s="1"/>
  <c r="DF287" i="4"/>
  <c r="DG144" i="4"/>
  <c r="DH144" i="4" s="1"/>
  <c r="DF144" i="4"/>
  <c r="DG291" i="4"/>
  <c r="DH291" i="4" s="1"/>
  <c r="DF291" i="4"/>
  <c r="DG128" i="4"/>
  <c r="DH128" i="4" s="1"/>
  <c r="DF128" i="4"/>
  <c r="DG383" i="4"/>
  <c r="DH383" i="4" s="1"/>
  <c r="DF383" i="4"/>
  <c r="DG305" i="4"/>
  <c r="DH305" i="4" s="1"/>
  <c r="DF305" i="4"/>
  <c r="DG159" i="4"/>
  <c r="DH159" i="4" s="1"/>
  <c r="DF159" i="4"/>
  <c r="DG127" i="4"/>
  <c r="DH127" i="4" s="1"/>
  <c r="DF127" i="4"/>
  <c r="DG95" i="4"/>
  <c r="DH95" i="4" s="1"/>
  <c r="DF95" i="4"/>
  <c r="DG63" i="4"/>
  <c r="DH63" i="4" s="1"/>
  <c r="DF63" i="4"/>
  <c r="DG76" i="4"/>
  <c r="DH76" i="4" s="1"/>
  <c r="DF76" i="4"/>
  <c r="CX46" i="4"/>
  <c r="CY46" i="4" s="1"/>
  <c r="CW46" i="4"/>
  <c r="CN928" i="4"/>
  <c r="CO928" i="4"/>
  <c r="CP928" i="4" s="1"/>
  <c r="CN901" i="4"/>
  <c r="CO901" i="4"/>
  <c r="CP901" i="4" s="1"/>
  <c r="CO880" i="4"/>
  <c r="CP880" i="4" s="1"/>
  <c r="CN880" i="4"/>
  <c r="CO864" i="4"/>
  <c r="CP864" i="4" s="1"/>
  <c r="CN864" i="4"/>
  <c r="CN911" i="4"/>
  <c r="CO911" i="4"/>
  <c r="CP911" i="4" s="1"/>
  <c r="CN919" i="4"/>
  <c r="CO919" i="4"/>
  <c r="CP919" i="4" s="1"/>
  <c r="CN856" i="4"/>
  <c r="CO856" i="4"/>
  <c r="CP856" i="4" s="1"/>
  <c r="CN831" i="4"/>
  <c r="CO831" i="4"/>
  <c r="CP831" i="4" s="1"/>
  <c r="CX954" i="4"/>
  <c r="CY954" i="4" s="1"/>
  <c r="CW954" i="4"/>
  <c r="CW940" i="4"/>
  <c r="CX940" i="4"/>
  <c r="CY940" i="4" s="1"/>
  <c r="CX921" i="4"/>
  <c r="CY921" i="4" s="1"/>
  <c r="CW921" i="4"/>
  <c r="CX913" i="4"/>
  <c r="CY913" i="4" s="1"/>
  <c r="CW913" i="4"/>
  <c r="CX905" i="4"/>
  <c r="CY905" i="4" s="1"/>
  <c r="CW905" i="4"/>
  <c r="CX900" i="4"/>
  <c r="CY900" i="4" s="1"/>
  <c r="CW900" i="4"/>
  <c r="CX838" i="4"/>
  <c r="CY838" i="4" s="1"/>
  <c r="CW838" i="4"/>
  <c r="CX861" i="4"/>
  <c r="CY861" i="4" s="1"/>
  <c r="CW861" i="4"/>
  <c r="CX829" i="4"/>
  <c r="CY829" i="4" s="1"/>
  <c r="CW829" i="4"/>
  <c r="CX860" i="4"/>
  <c r="CY860" i="4" s="1"/>
  <c r="CW860" i="4"/>
  <c r="CX828" i="4"/>
  <c r="CY828" i="4" s="1"/>
  <c r="CW828" i="4"/>
  <c r="CW777" i="4"/>
  <c r="CX777" i="4"/>
  <c r="CY777" i="4" s="1"/>
  <c r="CX725" i="4"/>
  <c r="CY725" i="4" s="1"/>
  <c r="CW725" i="4"/>
  <c r="CX843" i="4"/>
  <c r="CY843" i="4" s="1"/>
  <c r="CW843" i="4"/>
  <c r="CX738" i="4"/>
  <c r="CY738" i="4" s="1"/>
  <c r="CW738" i="4"/>
  <c r="CX698" i="4"/>
  <c r="CY698" i="4" s="1"/>
  <c r="CW698" i="4"/>
  <c r="CX690" i="4"/>
  <c r="CY690" i="4" s="1"/>
  <c r="CW690" i="4"/>
  <c r="CX682" i="4"/>
  <c r="CY682" i="4" s="1"/>
  <c r="CW682" i="4"/>
  <c r="CX674" i="4"/>
  <c r="CY674" i="4" s="1"/>
  <c r="CW674" i="4"/>
  <c r="CX666" i="4"/>
  <c r="CY666" i="4" s="1"/>
  <c r="CW666" i="4"/>
  <c r="CX658" i="4"/>
  <c r="CY658" i="4" s="1"/>
  <c r="CW658" i="4"/>
  <c r="CX650" i="4"/>
  <c r="CY650" i="4" s="1"/>
  <c r="CW650" i="4"/>
  <c r="CX642" i="4"/>
  <c r="CY642" i="4" s="1"/>
  <c r="CW642" i="4"/>
  <c r="CX634" i="4"/>
  <c r="CY634" i="4" s="1"/>
  <c r="CW634" i="4"/>
  <c r="CX823" i="4"/>
  <c r="CY823" i="4" s="1"/>
  <c r="CW823" i="4"/>
  <c r="CX625" i="4"/>
  <c r="CY625" i="4" s="1"/>
  <c r="CW625" i="4"/>
  <c r="CX531" i="4"/>
  <c r="CY531" i="4" s="1"/>
  <c r="CW531" i="4"/>
  <c r="CW499" i="4"/>
  <c r="CX499" i="4"/>
  <c r="CY499" i="4" s="1"/>
  <c r="CX592" i="4"/>
  <c r="CY592" i="4" s="1"/>
  <c r="CW592" i="4"/>
  <c r="CX561" i="4"/>
  <c r="CY561" i="4" s="1"/>
  <c r="CW561" i="4"/>
  <c r="CX479" i="4"/>
  <c r="CY479" i="4" s="1"/>
  <c r="CW479" i="4"/>
  <c r="CX447" i="4"/>
  <c r="CY447" i="4" s="1"/>
  <c r="CW447" i="4"/>
  <c r="CX415" i="4"/>
  <c r="CY415" i="4" s="1"/>
  <c r="CW415" i="4"/>
  <c r="CX555" i="4"/>
  <c r="CY555" i="4" s="1"/>
  <c r="CW555" i="4"/>
  <c r="CX551" i="4"/>
  <c r="CY551" i="4" s="1"/>
  <c r="CW551" i="4"/>
  <c r="CX378" i="4"/>
  <c r="CY378" i="4" s="1"/>
  <c r="CW378" i="4"/>
  <c r="CX346" i="4"/>
  <c r="CY346" i="4" s="1"/>
  <c r="CW346" i="4"/>
  <c r="CX312" i="4"/>
  <c r="CY312" i="4" s="1"/>
  <c r="CW312" i="4"/>
  <c r="CX253" i="4"/>
  <c r="CY253" i="4" s="1"/>
  <c r="CW253" i="4"/>
  <c r="CX182" i="4"/>
  <c r="CY182" i="4" s="1"/>
  <c r="CW182" i="4"/>
  <c r="CO34" i="4"/>
  <c r="CP34" i="4" s="1"/>
  <c r="CN34" i="4"/>
  <c r="DM45" i="4"/>
  <c r="DN45" i="4" s="1"/>
  <c r="DL45" i="4"/>
  <c r="CW57" i="4"/>
  <c r="CX57" i="4"/>
  <c r="CY57" i="4" s="1"/>
  <c r="CO78" i="4"/>
  <c r="CP78" i="4" s="1"/>
  <c r="CN78" i="4"/>
  <c r="CW81" i="4"/>
  <c r="CX81" i="4"/>
  <c r="CY81" i="4" s="1"/>
  <c r="DM156" i="4"/>
  <c r="DN156" i="4" s="1"/>
  <c r="DL156" i="4"/>
  <c r="CO245" i="4"/>
  <c r="CP245" i="4" s="1"/>
  <c r="CN245" i="4"/>
  <c r="DM121" i="4"/>
  <c r="DN121" i="4" s="1"/>
  <c r="DL121" i="4"/>
  <c r="CN810" i="4"/>
  <c r="CO810" i="4"/>
  <c r="CP810" i="4" s="1"/>
  <c r="CO764" i="4"/>
  <c r="CP764" i="4" s="1"/>
  <c r="CN764" i="4"/>
  <c r="CO733" i="4"/>
  <c r="CP733" i="4" s="1"/>
  <c r="CN733" i="4"/>
  <c r="CN759" i="4"/>
  <c r="CO759" i="4"/>
  <c r="CP759" i="4" s="1"/>
  <c r="CO766" i="4"/>
  <c r="CP766" i="4" s="1"/>
  <c r="CN766" i="4"/>
  <c r="CO735" i="4"/>
  <c r="CP735" i="4" s="1"/>
  <c r="CN735" i="4"/>
  <c r="CN703" i="4"/>
  <c r="CO703" i="4"/>
  <c r="CP703" i="4" s="1"/>
  <c r="CO695" i="4"/>
  <c r="CP695" i="4" s="1"/>
  <c r="CN695" i="4"/>
  <c r="CO687" i="4"/>
  <c r="CP687" i="4" s="1"/>
  <c r="CN687" i="4"/>
  <c r="CO679" i="4"/>
  <c r="CP679" i="4" s="1"/>
  <c r="CN679" i="4"/>
  <c r="CO671" i="4"/>
  <c r="CP671" i="4" s="1"/>
  <c r="CN671" i="4"/>
  <c r="CO663" i="4"/>
  <c r="CP663" i="4" s="1"/>
  <c r="CN663" i="4"/>
  <c r="CO655" i="4"/>
  <c r="CP655" i="4" s="1"/>
  <c r="CN655" i="4"/>
  <c r="CO647" i="4"/>
  <c r="CP647" i="4" s="1"/>
  <c r="CN647" i="4"/>
  <c r="CO639" i="4"/>
  <c r="CP639" i="4" s="1"/>
  <c r="CN639" i="4"/>
  <c r="CO631" i="4"/>
  <c r="CP631" i="4" s="1"/>
  <c r="CN631" i="4"/>
  <c r="CO625" i="4"/>
  <c r="CP625" i="4" s="1"/>
  <c r="CN625" i="4"/>
  <c r="CN720" i="4"/>
  <c r="CO720" i="4"/>
  <c r="CP720" i="4" s="1"/>
  <c r="CN608" i="4"/>
  <c r="CO608" i="4"/>
  <c r="CP608" i="4" s="1"/>
  <c r="CO562" i="4"/>
  <c r="CP562" i="4" s="1"/>
  <c r="CN562" i="4"/>
  <c r="CO546" i="4"/>
  <c r="CP546" i="4" s="1"/>
  <c r="CN546" i="4"/>
  <c r="CN528" i="4"/>
  <c r="CO528" i="4"/>
  <c r="CP528" i="4" s="1"/>
  <c r="CN716" i="4"/>
  <c r="CO716" i="4"/>
  <c r="CP716" i="4" s="1"/>
  <c r="CO576" i="4"/>
  <c r="CP576" i="4" s="1"/>
  <c r="CN576" i="4"/>
  <c r="CN583" i="4"/>
  <c r="CO583" i="4"/>
  <c r="CP583" i="4" s="1"/>
  <c r="CO559" i="4"/>
  <c r="CP559" i="4" s="1"/>
  <c r="CN559" i="4"/>
  <c r="CO543" i="4"/>
  <c r="CP543" i="4" s="1"/>
  <c r="CN543" i="4"/>
  <c r="CO574" i="4"/>
  <c r="CP574" i="4" s="1"/>
  <c r="CN574" i="4"/>
  <c r="CN492" i="4"/>
  <c r="CO492" i="4"/>
  <c r="CP492" i="4" s="1"/>
  <c r="CN460" i="4"/>
  <c r="CO460" i="4"/>
  <c r="CP460" i="4" s="1"/>
  <c r="CN428" i="4"/>
  <c r="CO428" i="4"/>
  <c r="CP428" i="4" s="1"/>
  <c r="CO493" i="4"/>
  <c r="CP493" i="4" s="1"/>
  <c r="CN493" i="4"/>
  <c r="CO461" i="4"/>
  <c r="CP461" i="4" s="1"/>
  <c r="CN461" i="4"/>
  <c r="CO429" i="4"/>
  <c r="CP429" i="4" s="1"/>
  <c r="CN429" i="4"/>
  <c r="CO578" i="4"/>
  <c r="CP578" i="4" s="1"/>
  <c r="CN578" i="4"/>
  <c r="CO513" i="4"/>
  <c r="CP513" i="4" s="1"/>
  <c r="CN513" i="4"/>
  <c r="CN395" i="4"/>
  <c r="CO395" i="4"/>
  <c r="CP395" i="4" s="1"/>
  <c r="CN363" i="4"/>
  <c r="CO363" i="4"/>
  <c r="CP363" i="4" s="1"/>
  <c r="CN331" i="4"/>
  <c r="CO331" i="4"/>
  <c r="CP331" i="4" s="1"/>
  <c r="CN301" i="4"/>
  <c r="CO301" i="4"/>
  <c r="CP301" i="4" s="1"/>
  <c r="CN266" i="4"/>
  <c r="CO266" i="4"/>
  <c r="CP266" i="4" s="1"/>
  <c r="CO236" i="4"/>
  <c r="CP236" i="4" s="1"/>
  <c r="CN236" i="4"/>
  <c r="CN179" i="4"/>
  <c r="CO179" i="4"/>
  <c r="CP179" i="4" s="1"/>
  <c r="CO439" i="4"/>
  <c r="CP439" i="4" s="1"/>
  <c r="CN439" i="4"/>
  <c r="CO376" i="4"/>
  <c r="CP376" i="4" s="1"/>
  <c r="CN376" i="4"/>
  <c r="CO344" i="4"/>
  <c r="CP344" i="4" s="1"/>
  <c r="CN344" i="4"/>
  <c r="CO310" i="4"/>
  <c r="CP310" i="4" s="1"/>
  <c r="CN310" i="4"/>
  <c r="CO279" i="4"/>
  <c r="CP279" i="4" s="1"/>
  <c r="CN279" i="4"/>
  <c r="CO247" i="4"/>
  <c r="CP247" i="4" s="1"/>
  <c r="CN247" i="4"/>
  <c r="CO192" i="4"/>
  <c r="CP192" i="4" s="1"/>
  <c r="CN192" i="4"/>
  <c r="CO706" i="4"/>
  <c r="CP706" i="4" s="1"/>
  <c r="CN706" i="4"/>
  <c r="CO237" i="4"/>
  <c r="CP237" i="4" s="1"/>
  <c r="CN237" i="4"/>
  <c r="CO81" i="4"/>
  <c r="CP81" i="4" s="1"/>
  <c r="CN81" i="4"/>
  <c r="CO85" i="4"/>
  <c r="CP85" i="4" s="1"/>
  <c r="CN85" i="4"/>
  <c r="DL115" i="4"/>
  <c r="DM115" i="4"/>
  <c r="DN115" i="4" s="1"/>
  <c r="CX120" i="4"/>
  <c r="CY120" i="4" s="1"/>
  <c r="CW120" i="4"/>
  <c r="CO149" i="4"/>
  <c r="CP149" i="4" s="1"/>
  <c r="CN149" i="4"/>
  <c r="DM200" i="4"/>
  <c r="DN200" i="4" s="1"/>
  <c r="DL200" i="4"/>
  <c r="DM239" i="4"/>
  <c r="DN239" i="4" s="1"/>
  <c r="DL239" i="4"/>
  <c r="DM356" i="4"/>
  <c r="DN356" i="4" s="1"/>
  <c r="DL356" i="4"/>
  <c r="DM388" i="4"/>
  <c r="DN388" i="4" s="1"/>
  <c r="DL388" i="4"/>
  <c r="DM477" i="4"/>
  <c r="DN477" i="4" s="1"/>
  <c r="DL477" i="4"/>
  <c r="DM704" i="4"/>
  <c r="DN704" i="4" s="1"/>
  <c r="DL704" i="4"/>
  <c r="DM619" i="4"/>
  <c r="DN619" i="4" s="1"/>
  <c r="DL619" i="4"/>
  <c r="DM590" i="4"/>
  <c r="DN590" i="4" s="1"/>
  <c r="DL590" i="4"/>
  <c r="DM552" i="4"/>
  <c r="DN552" i="4" s="1"/>
  <c r="DL552" i="4"/>
  <c r="DM536" i="4"/>
  <c r="DN536" i="4" s="1"/>
  <c r="DL536" i="4"/>
  <c r="DM521" i="4"/>
  <c r="DN521" i="4" s="1"/>
  <c r="DL521" i="4"/>
  <c r="DM413" i="4"/>
  <c r="DN413" i="4" s="1"/>
  <c r="DL413" i="4"/>
  <c r="DM437" i="4"/>
  <c r="DN437" i="4" s="1"/>
  <c r="DL437" i="4"/>
  <c r="DM465" i="4"/>
  <c r="DN465" i="4" s="1"/>
  <c r="DL465" i="4"/>
  <c r="CX19" i="4"/>
  <c r="CY19" i="4" s="1"/>
  <c r="CW19" i="4"/>
  <c r="CX51" i="4"/>
  <c r="CY51" i="4" s="1"/>
  <c r="CW51" i="4"/>
  <c r="CX83" i="4"/>
  <c r="CY83" i="4" s="1"/>
  <c r="CW83" i="4"/>
  <c r="CX115" i="4"/>
  <c r="CY115" i="4" s="1"/>
  <c r="CW115" i="4"/>
  <c r="CX147" i="4"/>
  <c r="CY147" i="4" s="1"/>
  <c r="CW147" i="4"/>
  <c r="CX240" i="4"/>
  <c r="CY240" i="4" s="1"/>
  <c r="CW240" i="4"/>
  <c r="CO312" i="4"/>
  <c r="CP312" i="4" s="1"/>
  <c r="CN312" i="4"/>
  <c r="CX349" i="4"/>
  <c r="CY349" i="4" s="1"/>
  <c r="CW349" i="4"/>
  <c r="CX381" i="4"/>
  <c r="CY381" i="4" s="1"/>
  <c r="CW381" i="4"/>
  <c r="CO407" i="4"/>
  <c r="CP407" i="4" s="1"/>
  <c r="CN407" i="4"/>
  <c r="DG804" i="4"/>
  <c r="DH804" i="4" s="1"/>
  <c r="DF804" i="4"/>
  <c r="DG895" i="4"/>
  <c r="DH895" i="4" s="1"/>
  <c r="DF895" i="4"/>
  <c r="DG847" i="4"/>
  <c r="DH847" i="4" s="1"/>
  <c r="DF847" i="4"/>
  <c r="DG814" i="4"/>
  <c r="DH814" i="4" s="1"/>
  <c r="DF814" i="4"/>
  <c r="DG828" i="4"/>
  <c r="DH828" i="4" s="1"/>
  <c r="DF828" i="4"/>
  <c r="DG724" i="4"/>
  <c r="DH724" i="4" s="1"/>
  <c r="DF724" i="4"/>
  <c r="DG609" i="4"/>
  <c r="DH609" i="4" s="1"/>
  <c r="DF609" i="4"/>
  <c r="DG599" i="4"/>
  <c r="DH599" i="4" s="1"/>
  <c r="DF599" i="4"/>
  <c r="DG517" i="4"/>
  <c r="DH517" i="4" s="1"/>
  <c r="DF517" i="4"/>
  <c r="DG676" i="4"/>
  <c r="DH676" i="4" s="1"/>
  <c r="DF676" i="4"/>
  <c r="DF530" i="4"/>
  <c r="DG530" i="4"/>
  <c r="DH530" i="4" s="1"/>
  <c r="DG503" i="4"/>
  <c r="DH503" i="4" s="1"/>
  <c r="DF503" i="4"/>
  <c r="DG413" i="4"/>
  <c r="DH413" i="4" s="1"/>
  <c r="DF413" i="4"/>
  <c r="DF470" i="4"/>
  <c r="DG470" i="4"/>
  <c r="DH470" i="4" s="1"/>
  <c r="DG697" i="4"/>
  <c r="DH697" i="4" s="1"/>
  <c r="DF697" i="4"/>
  <c r="DG411" i="4"/>
  <c r="DH411" i="4" s="1"/>
  <c r="DF411" i="4"/>
  <c r="DG388" i="4"/>
  <c r="DH388" i="4" s="1"/>
  <c r="DF388" i="4"/>
  <c r="DG255" i="4"/>
  <c r="DH255" i="4" s="1"/>
  <c r="DF255" i="4"/>
  <c r="DF377" i="4"/>
  <c r="DG377" i="4"/>
  <c r="DH377" i="4" s="1"/>
  <c r="DF285" i="4"/>
  <c r="DG285" i="4"/>
  <c r="DH285" i="4" s="1"/>
  <c r="DF189" i="4"/>
  <c r="DG189" i="4"/>
  <c r="DH189" i="4" s="1"/>
  <c r="DG358" i="4"/>
  <c r="DH358" i="4" s="1"/>
  <c r="DF358" i="4"/>
  <c r="DG253" i="4"/>
  <c r="DH253" i="4" s="1"/>
  <c r="DF253" i="4"/>
  <c r="DF117" i="4"/>
  <c r="DG117" i="4"/>
  <c r="DH117" i="4" s="1"/>
  <c r="DG37" i="4"/>
  <c r="DH37" i="4" s="1"/>
  <c r="DF37" i="4"/>
  <c r="DF122" i="4"/>
  <c r="DG122" i="4"/>
  <c r="DH122" i="4" s="1"/>
  <c r="DF42" i="4"/>
  <c r="DG42" i="4"/>
  <c r="DH42" i="4" s="1"/>
  <c r="CX968" i="4"/>
  <c r="CY968" i="4" s="1"/>
  <c r="CW968" i="4"/>
  <c r="CX949" i="4"/>
  <c r="CY949" i="4" s="1"/>
  <c r="CW949" i="4"/>
  <c r="CX903" i="4"/>
  <c r="CY903" i="4" s="1"/>
  <c r="CW903" i="4"/>
  <c r="CX852" i="4"/>
  <c r="CY852" i="4" s="1"/>
  <c r="CW852" i="4"/>
  <c r="CX688" i="4"/>
  <c r="CY688" i="4" s="1"/>
  <c r="CW688" i="4"/>
  <c r="CX664" i="4"/>
  <c r="CY664" i="4" s="1"/>
  <c r="CW664" i="4"/>
  <c r="CX640" i="4"/>
  <c r="CY640" i="4" s="1"/>
  <c r="CW640" i="4"/>
  <c r="CX523" i="4"/>
  <c r="CY523" i="4" s="1"/>
  <c r="CW523" i="4"/>
  <c r="CX568" i="4"/>
  <c r="CY568" i="4" s="1"/>
  <c r="CW568" i="4"/>
  <c r="CX487" i="4"/>
  <c r="CY487" i="4" s="1"/>
  <c r="CW487" i="4"/>
  <c r="CX354" i="4"/>
  <c r="CY354" i="4" s="1"/>
  <c r="CW354" i="4"/>
  <c r="CX261" i="4"/>
  <c r="CY261" i="4" s="1"/>
  <c r="CW261" i="4"/>
  <c r="CO30" i="4"/>
  <c r="CP30" i="4" s="1"/>
  <c r="CN30" i="4"/>
  <c r="CW157" i="4"/>
  <c r="CX157" i="4"/>
  <c r="CY157" i="4" s="1"/>
  <c r="CO772" i="4"/>
  <c r="CP772" i="4" s="1"/>
  <c r="CN772" i="4"/>
  <c r="CO718" i="4"/>
  <c r="CP718" i="4" s="1"/>
  <c r="CN718" i="4"/>
  <c r="CN504" i="4"/>
  <c r="CO504" i="4"/>
  <c r="CP504" i="4" s="1"/>
  <c r="CO466" i="4"/>
  <c r="CP466" i="4" s="1"/>
  <c r="CN466" i="4"/>
  <c r="CO353" i="4"/>
  <c r="CP353" i="4" s="1"/>
  <c r="CN353" i="4"/>
  <c r="CO260" i="4"/>
  <c r="CP260" i="4" s="1"/>
  <c r="CN260" i="4"/>
  <c r="CO153" i="4"/>
  <c r="CP153" i="4" s="1"/>
  <c r="CN153" i="4"/>
  <c r="DL724" i="4"/>
  <c r="DM724" i="4"/>
  <c r="DN724" i="4" s="1"/>
  <c r="DL688" i="4"/>
  <c r="DM688" i="4"/>
  <c r="DN688" i="4" s="1"/>
  <c r="DM587" i="4"/>
  <c r="DN587" i="4" s="1"/>
  <c r="DL587" i="4"/>
  <c r="DM526" i="4"/>
  <c r="DN526" i="4" s="1"/>
  <c r="DL526" i="4"/>
  <c r="DL675" i="4"/>
  <c r="DM675" i="4"/>
  <c r="DN675" i="4" s="1"/>
  <c r="DM500" i="4"/>
  <c r="DN500" i="4" s="1"/>
  <c r="DL500" i="4"/>
  <c r="DM414" i="4"/>
  <c r="DN414" i="4" s="1"/>
  <c r="DL414" i="4"/>
  <c r="DL471" i="4"/>
  <c r="DM471" i="4"/>
  <c r="DN471" i="4" s="1"/>
  <c r="DL580" i="4"/>
  <c r="DM580" i="4"/>
  <c r="DN580" i="4" s="1"/>
  <c r="DM317" i="4"/>
  <c r="DN317" i="4" s="1"/>
  <c r="DL317" i="4"/>
  <c r="DM177" i="4"/>
  <c r="DN177" i="4" s="1"/>
  <c r="DL177" i="4"/>
  <c r="DL358" i="4"/>
  <c r="DM358" i="4"/>
  <c r="DN358" i="4" s="1"/>
  <c r="DL257" i="4"/>
  <c r="DM257" i="4"/>
  <c r="DN257" i="4" s="1"/>
  <c r="DM305" i="4"/>
  <c r="DN305" i="4" s="1"/>
  <c r="DL305" i="4"/>
  <c r="DL78" i="4"/>
  <c r="DM78" i="4"/>
  <c r="DN78" i="4" s="1"/>
  <c r="CN136" i="4"/>
  <c r="CO136" i="4"/>
  <c r="CP136" i="4" s="1"/>
  <c r="DL142" i="4"/>
  <c r="DM142" i="4"/>
  <c r="DN142" i="4" s="1"/>
  <c r="CX165" i="4"/>
  <c r="CY165" i="4" s="1"/>
  <c r="CW165" i="4"/>
  <c r="CO330" i="4"/>
  <c r="CP330" i="4" s="1"/>
  <c r="CN330" i="4"/>
  <c r="DG974" i="4"/>
  <c r="DH974" i="4" s="1"/>
  <c r="DF974" i="4"/>
  <c r="DG957" i="4"/>
  <c r="DH957" i="4" s="1"/>
  <c r="DF957" i="4"/>
  <c r="DG951" i="4"/>
  <c r="DH951" i="4" s="1"/>
  <c r="DF951" i="4"/>
  <c r="DG931" i="4"/>
  <c r="DH931" i="4" s="1"/>
  <c r="DF931" i="4"/>
  <c r="DG923" i="4"/>
  <c r="DH923" i="4" s="1"/>
  <c r="DF923" i="4"/>
  <c r="DG918" i="4"/>
  <c r="DH918" i="4" s="1"/>
  <c r="DF918" i="4"/>
  <c r="DG887" i="4"/>
  <c r="DH887" i="4" s="1"/>
  <c r="DF887" i="4"/>
  <c r="DG871" i="4"/>
  <c r="DH871" i="4" s="1"/>
  <c r="DF871" i="4"/>
  <c r="DG893" i="4"/>
  <c r="DH893" i="4" s="1"/>
  <c r="DF893" i="4"/>
  <c r="DF801" i="4"/>
  <c r="DG801" i="4"/>
  <c r="DH801" i="4" s="1"/>
  <c r="DF793" i="4"/>
  <c r="DG793" i="4"/>
  <c r="DH793" i="4" s="1"/>
  <c r="DG924" i="4"/>
  <c r="DH924" i="4" s="1"/>
  <c r="DF924" i="4"/>
  <c r="DG888" i="4"/>
  <c r="DH888" i="4" s="1"/>
  <c r="DF888" i="4"/>
  <c r="DG874" i="4"/>
  <c r="DH874" i="4" s="1"/>
  <c r="DF874" i="4"/>
  <c r="DG851" i="4"/>
  <c r="DH851" i="4" s="1"/>
  <c r="DF851" i="4"/>
  <c r="DG819" i="4"/>
  <c r="DH819" i="4" s="1"/>
  <c r="DF819" i="4"/>
  <c r="DG850" i="4"/>
  <c r="DH850" i="4" s="1"/>
  <c r="DF850" i="4"/>
  <c r="DG818" i="4"/>
  <c r="DH818" i="4" s="1"/>
  <c r="DF818" i="4"/>
  <c r="DG841" i="4"/>
  <c r="DH841" i="4" s="1"/>
  <c r="DF841" i="4"/>
  <c r="DG809" i="4"/>
  <c r="DH809" i="4" s="1"/>
  <c r="DF809" i="4"/>
  <c r="DG848" i="4"/>
  <c r="DH848" i="4" s="1"/>
  <c r="DF848" i="4"/>
  <c r="DG816" i="4"/>
  <c r="DH816" i="4" s="1"/>
  <c r="DF816" i="4"/>
  <c r="DG751" i="4"/>
  <c r="DH751" i="4" s="1"/>
  <c r="DF751" i="4"/>
  <c r="DG718" i="4"/>
  <c r="DH718" i="4" s="1"/>
  <c r="DF718" i="4"/>
  <c r="DF727" i="4"/>
  <c r="DG727" i="4"/>
  <c r="DH727" i="4" s="1"/>
  <c r="DG761" i="4"/>
  <c r="DH761" i="4" s="1"/>
  <c r="DF761" i="4"/>
  <c r="DG728" i="4"/>
  <c r="DH728" i="4" s="1"/>
  <c r="DF728" i="4"/>
  <c r="DF768" i="4"/>
  <c r="DG768" i="4"/>
  <c r="DH768" i="4" s="1"/>
  <c r="DG629" i="4"/>
  <c r="DH629" i="4" s="1"/>
  <c r="DF629" i="4"/>
  <c r="DF748" i="4"/>
  <c r="DG748" i="4"/>
  <c r="DH748" i="4" s="1"/>
  <c r="DG603" i="4"/>
  <c r="DH603" i="4" s="1"/>
  <c r="DF603" i="4"/>
  <c r="DG639" i="4"/>
  <c r="DH639" i="4" s="1"/>
  <c r="DF639" i="4"/>
  <c r="DG588" i="4"/>
  <c r="DH588" i="4" s="1"/>
  <c r="DF588" i="4"/>
  <c r="DG521" i="4"/>
  <c r="DH521" i="4" s="1"/>
  <c r="DF521" i="4"/>
  <c r="DG702" i="4"/>
  <c r="DH702" i="4" s="1"/>
  <c r="DF702" i="4"/>
  <c r="DG686" i="4"/>
  <c r="DH686" i="4" s="1"/>
  <c r="DF686" i="4"/>
  <c r="DG670" i="4"/>
  <c r="DH670" i="4" s="1"/>
  <c r="DF670" i="4"/>
  <c r="DG646" i="4"/>
  <c r="DH646" i="4" s="1"/>
  <c r="DF646" i="4"/>
  <c r="DG565" i="4"/>
  <c r="DH565" i="4" s="1"/>
  <c r="DF565" i="4"/>
  <c r="DG549" i="4"/>
  <c r="DH549" i="4" s="1"/>
  <c r="DF549" i="4"/>
  <c r="DG533" i="4"/>
  <c r="DH533" i="4" s="1"/>
  <c r="DF533" i="4"/>
  <c r="DG653" i="4"/>
  <c r="DH653" i="4" s="1"/>
  <c r="DF653" i="4"/>
  <c r="DG590" i="4"/>
  <c r="DH590" i="4" s="1"/>
  <c r="DF590" i="4"/>
  <c r="DG523" i="4"/>
  <c r="DH523" i="4" s="1"/>
  <c r="DF523" i="4"/>
  <c r="DG671" i="4"/>
  <c r="DH671" i="4" s="1"/>
  <c r="DF671" i="4"/>
  <c r="DG481" i="4"/>
  <c r="DH481" i="4" s="1"/>
  <c r="DF481" i="4"/>
  <c r="DG449" i="4"/>
  <c r="DH449" i="4" s="1"/>
  <c r="DF449" i="4"/>
  <c r="DG417" i="4"/>
  <c r="DH417" i="4" s="1"/>
  <c r="DF417" i="4"/>
  <c r="DF589" i="4"/>
  <c r="DG589" i="4"/>
  <c r="DH589" i="4" s="1"/>
  <c r="DG536" i="4"/>
  <c r="DH536" i="4" s="1"/>
  <c r="DF536" i="4"/>
  <c r="DF474" i="4"/>
  <c r="DG474" i="4"/>
  <c r="DH474" i="4" s="1"/>
  <c r="DF442" i="4"/>
  <c r="DG442" i="4"/>
  <c r="DH442" i="4" s="1"/>
  <c r="DF410" i="4"/>
  <c r="DG410" i="4"/>
  <c r="DH410" i="4" s="1"/>
  <c r="DG685" i="4"/>
  <c r="DH685" i="4" s="1"/>
  <c r="DF685" i="4"/>
  <c r="DF581" i="4"/>
  <c r="DG581" i="4"/>
  <c r="DH581" i="4" s="1"/>
  <c r="DG479" i="4"/>
  <c r="DH479" i="4" s="1"/>
  <c r="DF479" i="4"/>
  <c r="DG447" i="4"/>
  <c r="DH447" i="4" s="1"/>
  <c r="DF447" i="4"/>
  <c r="DG415" i="4"/>
  <c r="DH415" i="4" s="1"/>
  <c r="DF415" i="4"/>
  <c r="DG392" i="4"/>
  <c r="DH392" i="4" s="1"/>
  <c r="DF392" i="4"/>
  <c r="DG360" i="4"/>
  <c r="DH360" i="4" s="1"/>
  <c r="DF360" i="4"/>
  <c r="DG328" i="4"/>
  <c r="DH328" i="4" s="1"/>
  <c r="DF328" i="4"/>
  <c r="DG292" i="4"/>
  <c r="DH292" i="4" s="1"/>
  <c r="DF292" i="4"/>
  <c r="DG259" i="4"/>
  <c r="DH259" i="4" s="1"/>
  <c r="DF259" i="4"/>
  <c r="DG200" i="4"/>
  <c r="DH200" i="4" s="1"/>
  <c r="DF200" i="4"/>
  <c r="DG168" i="4"/>
  <c r="DH168" i="4" s="1"/>
  <c r="DF168" i="4"/>
  <c r="DF397" i="4"/>
  <c r="DG397" i="4"/>
  <c r="DH397" i="4" s="1"/>
  <c r="DF365" i="4"/>
  <c r="DG365" i="4"/>
  <c r="DH365" i="4" s="1"/>
  <c r="DF333" i="4"/>
  <c r="DG333" i="4"/>
  <c r="DH333" i="4" s="1"/>
  <c r="DF303" i="4"/>
  <c r="DG303" i="4"/>
  <c r="DH303" i="4" s="1"/>
  <c r="DF276" i="4"/>
  <c r="DG276" i="4"/>
  <c r="DH276" i="4" s="1"/>
  <c r="DF244" i="4"/>
  <c r="DG244" i="4"/>
  <c r="DH244" i="4" s="1"/>
  <c r="DF193" i="4"/>
  <c r="DG193" i="4"/>
  <c r="DH193" i="4" s="1"/>
  <c r="DF577" i="4"/>
  <c r="DG577" i="4"/>
  <c r="DH577" i="4" s="1"/>
  <c r="DG394" i="4"/>
  <c r="DH394" i="4" s="1"/>
  <c r="DF394" i="4"/>
  <c r="DG362" i="4"/>
  <c r="DH362" i="4" s="1"/>
  <c r="DF362" i="4"/>
  <c r="DG330" i="4"/>
  <c r="DH330" i="4" s="1"/>
  <c r="DF330" i="4"/>
  <c r="DG294" i="4"/>
  <c r="DH294" i="4" s="1"/>
  <c r="DF294" i="4"/>
  <c r="DG257" i="4"/>
  <c r="DH257" i="4" s="1"/>
  <c r="DF257" i="4"/>
  <c r="DG198" i="4"/>
  <c r="DH198" i="4" s="1"/>
  <c r="DF198" i="4"/>
  <c r="DG166" i="4"/>
  <c r="DH166" i="4" s="1"/>
  <c r="DF166" i="4"/>
  <c r="DG137" i="4"/>
  <c r="DH137" i="4" s="1"/>
  <c r="DF137" i="4"/>
  <c r="DF105" i="4"/>
  <c r="DG105" i="4"/>
  <c r="DH105" i="4" s="1"/>
  <c r="DF73" i="4"/>
  <c r="DG73" i="4"/>
  <c r="DH73" i="4" s="1"/>
  <c r="DG41" i="4"/>
  <c r="DH41" i="4" s="1"/>
  <c r="DF41" i="4"/>
  <c r="DG23" i="4"/>
  <c r="DH23" i="4" s="1"/>
  <c r="DF23" i="4"/>
  <c r="DF142" i="4"/>
  <c r="DG142" i="4"/>
  <c r="DH142" i="4" s="1"/>
  <c r="DF110" i="4"/>
  <c r="DG110" i="4"/>
  <c r="DH110" i="4" s="1"/>
  <c r="DF78" i="4"/>
  <c r="DG78" i="4"/>
  <c r="DH78" i="4" s="1"/>
  <c r="DF46" i="4"/>
  <c r="DG46" i="4"/>
  <c r="DH46" i="4" s="1"/>
  <c r="DG75" i="4"/>
  <c r="DH75" i="4" s="1"/>
  <c r="DF75" i="4"/>
  <c r="DG43" i="4"/>
  <c r="DH43" i="4" s="1"/>
  <c r="DF43" i="4"/>
  <c r="DG52" i="4"/>
  <c r="DH52" i="4" s="1"/>
  <c r="DF52" i="4"/>
  <c r="CX58" i="4"/>
  <c r="CY58" i="4" s="1"/>
  <c r="CW58" i="4"/>
  <c r="CN914" i="4"/>
  <c r="CO914" i="4"/>
  <c r="CP914" i="4" s="1"/>
  <c r="CO891" i="4"/>
  <c r="CP891" i="4" s="1"/>
  <c r="CN891" i="4"/>
  <c r="CO875" i="4"/>
  <c r="CP875" i="4" s="1"/>
  <c r="CN875" i="4"/>
  <c r="CN912" i="4"/>
  <c r="CO912" i="4"/>
  <c r="CP912" i="4" s="1"/>
  <c r="CN830" i="4"/>
  <c r="CO830" i="4"/>
  <c r="CP830" i="4" s="1"/>
  <c r="CN829" i="4"/>
  <c r="CO829" i="4"/>
  <c r="CP829" i="4" s="1"/>
  <c r="CN820" i="4"/>
  <c r="CO820" i="4"/>
  <c r="CP820" i="4" s="1"/>
  <c r="CN811" i="4"/>
  <c r="CO811" i="4"/>
  <c r="CP811" i="4" s="1"/>
  <c r="DM61" i="4"/>
  <c r="DN61" i="4" s="1"/>
  <c r="DL61" i="4"/>
  <c r="CX979" i="4"/>
  <c r="CY979" i="4" s="1"/>
  <c r="CW979" i="4"/>
  <c r="CX959" i="4"/>
  <c r="CY959" i="4" s="1"/>
  <c r="CW959" i="4"/>
  <c r="CX928" i="4"/>
  <c r="CY928" i="4" s="1"/>
  <c r="CW928" i="4"/>
  <c r="CX920" i="4"/>
  <c r="CY920" i="4" s="1"/>
  <c r="CW920" i="4"/>
  <c r="CX912" i="4"/>
  <c r="CY912" i="4" s="1"/>
  <c r="CW912" i="4"/>
  <c r="CX904" i="4"/>
  <c r="CY904" i="4" s="1"/>
  <c r="CW904" i="4"/>
  <c r="CW884" i="4"/>
  <c r="CX884" i="4"/>
  <c r="CY884" i="4" s="1"/>
  <c r="CW868" i="4"/>
  <c r="CX868" i="4"/>
  <c r="CY868" i="4" s="1"/>
  <c r="CX894" i="4"/>
  <c r="CY894" i="4" s="1"/>
  <c r="CW894" i="4"/>
  <c r="CW879" i="4"/>
  <c r="CX879" i="4"/>
  <c r="CY879" i="4" s="1"/>
  <c r="CW863" i="4"/>
  <c r="CX863" i="4"/>
  <c r="CY863" i="4" s="1"/>
  <c r="CX803" i="4"/>
  <c r="CY803" i="4" s="1"/>
  <c r="CW803" i="4"/>
  <c r="CX793" i="4"/>
  <c r="CY793" i="4" s="1"/>
  <c r="CW793" i="4"/>
  <c r="CX773" i="4"/>
  <c r="CY773" i="4" s="1"/>
  <c r="CW773" i="4"/>
  <c r="CX741" i="4"/>
  <c r="CY741" i="4" s="1"/>
  <c r="CW741" i="4"/>
  <c r="CW796" i="4"/>
  <c r="CX796" i="4"/>
  <c r="CY796" i="4" s="1"/>
  <c r="CW752" i="4"/>
  <c r="CX752" i="4"/>
  <c r="CY752" i="4" s="1"/>
  <c r="CX763" i="4"/>
  <c r="CY763" i="4" s="1"/>
  <c r="CW763" i="4"/>
  <c r="CX730" i="4"/>
  <c r="CY730" i="4" s="1"/>
  <c r="CW730" i="4"/>
  <c r="CW711" i="4"/>
  <c r="CX711" i="4"/>
  <c r="CY711" i="4" s="1"/>
  <c r="CW607" i="4"/>
  <c r="CX607" i="4"/>
  <c r="CY607" i="4" s="1"/>
  <c r="CW723" i="4"/>
  <c r="CX723" i="4"/>
  <c r="CY723" i="4" s="1"/>
  <c r="CX610" i="4"/>
  <c r="CY610" i="4" s="1"/>
  <c r="CW610" i="4"/>
  <c r="CW594" i="4"/>
  <c r="CX594" i="4"/>
  <c r="CY594" i="4" s="1"/>
  <c r="CX577" i="4"/>
  <c r="CY577" i="4" s="1"/>
  <c r="CW577" i="4"/>
  <c r="CW556" i="4"/>
  <c r="CX556" i="4"/>
  <c r="CY556" i="4" s="1"/>
  <c r="CW540" i="4"/>
  <c r="CX540" i="4"/>
  <c r="CY540" i="4" s="1"/>
  <c r="CX516" i="4"/>
  <c r="CY516" i="4" s="1"/>
  <c r="CW516" i="4"/>
  <c r="CW521" i="4"/>
  <c r="CX521" i="4"/>
  <c r="CY521" i="4" s="1"/>
  <c r="CX608" i="4"/>
  <c r="CY608" i="4" s="1"/>
  <c r="CW608" i="4"/>
  <c r="CX488" i="4"/>
  <c r="CY488" i="4" s="1"/>
  <c r="CW488" i="4"/>
  <c r="CX456" i="4"/>
  <c r="CY456" i="4" s="1"/>
  <c r="CW456" i="4"/>
  <c r="CX424" i="4"/>
  <c r="CY424" i="4" s="1"/>
  <c r="CW424" i="4"/>
  <c r="CW489" i="4"/>
  <c r="CX489" i="4"/>
  <c r="CY489" i="4" s="1"/>
  <c r="CW457" i="4"/>
  <c r="CX457" i="4"/>
  <c r="CY457" i="4" s="1"/>
  <c r="CW425" i="4"/>
  <c r="CX425" i="4"/>
  <c r="CY425" i="4" s="1"/>
  <c r="CX418" i="4"/>
  <c r="CY418" i="4" s="1"/>
  <c r="CW418" i="4"/>
  <c r="CX281" i="4"/>
  <c r="CY281" i="4" s="1"/>
  <c r="CW281" i="4"/>
  <c r="CX462" i="4"/>
  <c r="CY462" i="4" s="1"/>
  <c r="CW462" i="4"/>
  <c r="CX383" i="4"/>
  <c r="CY383" i="4" s="1"/>
  <c r="CW383" i="4"/>
  <c r="CX351" i="4"/>
  <c r="CY351" i="4" s="1"/>
  <c r="CW351" i="4"/>
  <c r="CX319" i="4"/>
  <c r="CY319" i="4" s="1"/>
  <c r="CW319" i="4"/>
  <c r="CX287" i="4"/>
  <c r="CY287" i="4" s="1"/>
  <c r="CW287" i="4"/>
  <c r="CX250" i="4"/>
  <c r="CY250" i="4" s="1"/>
  <c r="CW250" i="4"/>
  <c r="CX199" i="4"/>
  <c r="CY199" i="4" s="1"/>
  <c r="CW199" i="4"/>
  <c r="CX167" i="4"/>
  <c r="CY167" i="4" s="1"/>
  <c r="CW167" i="4"/>
  <c r="CX426" i="4"/>
  <c r="CY426" i="4" s="1"/>
  <c r="CW426" i="4"/>
  <c r="CW384" i="4"/>
  <c r="CX384" i="4"/>
  <c r="CY384" i="4" s="1"/>
  <c r="CW352" i="4"/>
  <c r="CX352" i="4"/>
  <c r="CY352" i="4" s="1"/>
  <c r="CW320" i="4"/>
  <c r="CX320" i="4"/>
  <c r="CY320" i="4" s="1"/>
  <c r="CW288" i="4"/>
  <c r="CX288" i="4"/>
  <c r="CY288" i="4" s="1"/>
  <c r="CW259" i="4"/>
  <c r="CX259" i="4"/>
  <c r="CY259" i="4" s="1"/>
  <c r="CW204" i="4"/>
  <c r="CX204" i="4"/>
  <c r="CY204" i="4" s="1"/>
  <c r="CW172" i="4"/>
  <c r="CX172" i="4"/>
  <c r="CY172" i="4" s="1"/>
  <c r="DM76" i="4"/>
  <c r="DN76" i="4" s="1"/>
  <c r="DL76" i="4"/>
  <c r="CX82" i="4"/>
  <c r="CY82" i="4" s="1"/>
  <c r="CW82" i="4"/>
  <c r="CX126" i="4"/>
  <c r="CY126" i="4" s="1"/>
  <c r="CW126" i="4"/>
  <c r="CW133" i="4"/>
  <c r="CX133" i="4"/>
  <c r="CY133" i="4" s="1"/>
  <c r="CW153" i="4"/>
  <c r="CX153" i="4"/>
  <c r="CY153" i="4" s="1"/>
  <c r="DM164" i="4"/>
  <c r="DN164" i="4" s="1"/>
  <c r="DL164" i="4"/>
  <c r="CX209" i="4"/>
  <c r="CY209" i="4" s="1"/>
  <c r="CW209" i="4"/>
  <c r="CN809" i="4"/>
  <c r="CO809" i="4"/>
  <c r="CP809" i="4" s="1"/>
  <c r="CO791" i="4"/>
  <c r="CP791" i="4" s="1"/>
  <c r="CN791" i="4"/>
  <c r="CO741" i="4"/>
  <c r="CP741" i="4" s="1"/>
  <c r="CN741" i="4"/>
  <c r="CO614" i="4"/>
  <c r="CP614" i="4" s="1"/>
  <c r="CN614" i="4"/>
  <c r="CO708" i="4"/>
  <c r="CP708" i="4" s="1"/>
  <c r="CN708" i="4"/>
  <c r="CO605" i="4"/>
  <c r="CP605" i="4" s="1"/>
  <c r="CN605" i="4"/>
  <c r="CN620" i="4"/>
  <c r="CO620" i="4"/>
  <c r="CP620" i="4" s="1"/>
  <c r="CO611" i="4"/>
  <c r="CP611" i="4" s="1"/>
  <c r="CN611" i="4"/>
  <c r="CO552" i="4"/>
  <c r="CP552" i="4" s="1"/>
  <c r="CN552" i="4"/>
  <c r="CO536" i="4"/>
  <c r="CP536" i="4" s="1"/>
  <c r="CN536" i="4"/>
  <c r="CO588" i="4"/>
  <c r="CP588" i="4" s="1"/>
  <c r="CN588" i="4"/>
  <c r="CO521" i="4"/>
  <c r="CP521" i="4" s="1"/>
  <c r="CN521" i="4"/>
  <c r="CN595" i="4"/>
  <c r="CO595" i="4"/>
  <c r="CP595" i="4" s="1"/>
  <c r="CO565" i="4"/>
  <c r="CP565" i="4" s="1"/>
  <c r="CN565" i="4"/>
  <c r="CO549" i="4"/>
  <c r="CP549" i="4" s="1"/>
  <c r="CN549" i="4"/>
  <c r="CO533" i="4"/>
  <c r="CP533" i="4" s="1"/>
  <c r="CN533" i="4"/>
  <c r="CO501" i="4"/>
  <c r="CP501" i="4" s="1"/>
  <c r="CN501" i="4"/>
  <c r="CN472" i="4"/>
  <c r="CO472" i="4"/>
  <c r="CP472" i="4" s="1"/>
  <c r="CN440" i="4"/>
  <c r="CO440" i="4"/>
  <c r="CP440" i="4" s="1"/>
  <c r="CN408" i="4"/>
  <c r="CO408" i="4"/>
  <c r="CP408" i="4" s="1"/>
  <c r="CO473" i="4"/>
  <c r="CP473" i="4" s="1"/>
  <c r="CN473" i="4"/>
  <c r="CO441" i="4"/>
  <c r="CP441" i="4" s="1"/>
  <c r="CN441" i="4"/>
  <c r="CO409" i="4"/>
  <c r="CP409" i="4" s="1"/>
  <c r="CN409" i="4"/>
  <c r="CO503" i="4"/>
  <c r="CP503" i="4" s="1"/>
  <c r="CN503" i="4"/>
  <c r="CO427" i="4"/>
  <c r="CP427" i="4" s="1"/>
  <c r="CN427" i="4"/>
  <c r="CN375" i="4"/>
  <c r="CO375" i="4"/>
  <c r="CP375" i="4" s="1"/>
  <c r="CN343" i="4"/>
  <c r="CO343" i="4"/>
  <c r="CP343" i="4" s="1"/>
  <c r="CN313" i="4"/>
  <c r="CO313" i="4"/>
  <c r="CP313" i="4" s="1"/>
  <c r="CN278" i="4"/>
  <c r="CO278" i="4"/>
  <c r="CP278" i="4" s="1"/>
  <c r="CN246" i="4"/>
  <c r="CO246" i="4"/>
  <c r="CP246" i="4" s="1"/>
  <c r="CN191" i="4"/>
  <c r="CO191" i="4"/>
  <c r="CP191" i="4" s="1"/>
  <c r="CO487" i="4"/>
  <c r="CP487" i="4" s="1"/>
  <c r="CN487" i="4"/>
  <c r="CO388" i="4"/>
  <c r="CP388" i="4" s="1"/>
  <c r="CN388" i="4"/>
  <c r="CO356" i="4"/>
  <c r="CP356" i="4" s="1"/>
  <c r="CN356" i="4"/>
  <c r="CO324" i="4"/>
  <c r="CP324" i="4" s="1"/>
  <c r="CN324" i="4"/>
  <c r="CO288" i="4"/>
  <c r="CP288" i="4" s="1"/>
  <c r="CN288" i="4"/>
  <c r="CO259" i="4"/>
  <c r="CP259" i="4" s="1"/>
  <c r="CN259" i="4"/>
  <c r="CO204" i="4"/>
  <c r="CP204" i="4" s="1"/>
  <c r="CN204" i="4"/>
  <c r="CO172" i="4"/>
  <c r="CP172" i="4" s="1"/>
  <c r="CN172" i="4"/>
  <c r="CO451" i="4"/>
  <c r="CP451" i="4" s="1"/>
  <c r="CN451" i="4"/>
  <c r="DL67" i="4"/>
  <c r="DM67" i="4"/>
  <c r="DN67" i="4" s="1"/>
  <c r="CX72" i="4"/>
  <c r="CY72" i="4" s="1"/>
  <c r="CW72" i="4"/>
  <c r="DL103" i="4"/>
  <c r="DM103" i="4"/>
  <c r="DN103" i="4" s="1"/>
  <c r="CW108" i="4"/>
  <c r="CX108" i="4"/>
  <c r="CY108" i="4" s="1"/>
  <c r="CW136" i="4"/>
  <c r="CX136" i="4"/>
  <c r="CY136" i="4" s="1"/>
  <c r="CW144" i="4"/>
  <c r="CX144" i="4"/>
  <c r="CY144" i="4" s="1"/>
  <c r="CW152" i="4"/>
  <c r="CX152" i="4"/>
  <c r="CY152" i="4" s="1"/>
  <c r="CW160" i="4"/>
  <c r="CX160" i="4"/>
  <c r="CY160" i="4" s="1"/>
  <c r="DM204" i="4"/>
  <c r="DN204" i="4" s="1"/>
  <c r="DL204" i="4"/>
  <c r="DM731" i="4"/>
  <c r="DN731" i="4" s="1"/>
  <c r="DL731" i="4"/>
  <c r="DL728" i="4"/>
  <c r="DM728" i="4"/>
  <c r="DN728" i="4" s="1"/>
  <c r="DM628" i="4"/>
  <c r="DN628" i="4" s="1"/>
  <c r="DL628" i="4"/>
  <c r="DM729" i="4"/>
  <c r="DN729" i="4" s="1"/>
  <c r="DL729" i="4"/>
  <c r="DM622" i="4"/>
  <c r="DN622" i="4" s="1"/>
  <c r="DL622" i="4"/>
  <c r="DL698" i="4"/>
  <c r="DM698" i="4"/>
  <c r="DN698" i="4" s="1"/>
  <c r="DL682" i="4"/>
  <c r="DM682" i="4"/>
  <c r="DN682" i="4" s="1"/>
  <c r="DL666" i="4"/>
  <c r="DM666" i="4"/>
  <c r="DN666" i="4" s="1"/>
  <c r="DL638" i="4"/>
  <c r="DM638" i="4"/>
  <c r="DN638" i="4" s="1"/>
  <c r="DM591" i="4"/>
  <c r="DN591" i="4" s="1"/>
  <c r="DL591" i="4"/>
  <c r="DL563" i="4"/>
  <c r="DM563" i="4"/>
  <c r="DN563" i="4" s="1"/>
  <c r="DL547" i="4"/>
  <c r="DM547" i="4"/>
  <c r="DN547" i="4" s="1"/>
  <c r="DM530" i="4"/>
  <c r="DN530" i="4" s="1"/>
  <c r="DL530" i="4"/>
  <c r="DM498" i="4"/>
  <c r="DN498" i="4" s="1"/>
  <c r="DL498" i="4"/>
  <c r="DL637" i="4"/>
  <c r="DM637" i="4"/>
  <c r="DN637" i="4" s="1"/>
  <c r="DL519" i="4"/>
  <c r="DM519" i="4"/>
  <c r="DN519" i="4" s="1"/>
  <c r="DL693" i="4"/>
  <c r="DM693" i="4"/>
  <c r="DN693" i="4" s="1"/>
  <c r="DL677" i="4"/>
  <c r="DM677" i="4"/>
  <c r="DN677" i="4" s="1"/>
  <c r="DL660" i="4"/>
  <c r="DM660" i="4"/>
  <c r="DN660" i="4" s="1"/>
  <c r="DM597" i="4"/>
  <c r="DN597" i="4" s="1"/>
  <c r="DL597" i="4"/>
  <c r="DM504" i="4"/>
  <c r="DN504" i="4" s="1"/>
  <c r="DL504" i="4"/>
  <c r="DM482" i="4"/>
  <c r="DN482" i="4" s="1"/>
  <c r="DL482" i="4"/>
  <c r="DM450" i="4"/>
  <c r="DN450" i="4" s="1"/>
  <c r="DL450" i="4"/>
  <c r="DM418" i="4"/>
  <c r="DN418" i="4" s="1"/>
  <c r="DL418" i="4"/>
  <c r="DL491" i="4"/>
  <c r="DM491" i="4"/>
  <c r="DN491" i="4" s="1"/>
  <c r="DL459" i="4"/>
  <c r="DM459" i="4"/>
  <c r="DN459" i="4" s="1"/>
  <c r="DL427" i="4"/>
  <c r="DM427" i="4"/>
  <c r="DN427" i="4" s="1"/>
  <c r="DL643" i="4"/>
  <c r="DM643" i="4"/>
  <c r="DN643" i="4" s="1"/>
  <c r="DM468" i="4"/>
  <c r="DN468" i="4" s="1"/>
  <c r="DL468" i="4"/>
  <c r="DM436" i="4"/>
  <c r="DN436" i="4" s="1"/>
  <c r="DL436" i="4"/>
  <c r="DM404" i="4"/>
  <c r="DN404" i="4" s="1"/>
  <c r="DL404" i="4"/>
  <c r="DM369" i="4"/>
  <c r="DN369" i="4" s="1"/>
  <c r="DL369" i="4"/>
  <c r="DM337" i="4"/>
  <c r="DN337" i="4" s="1"/>
  <c r="DL337" i="4"/>
  <c r="DM303" i="4"/>
  <c r="DN303" i="4" s="1"/>
  <c r="DL303" i="4"/>
  <c r="DM276" i="4"/>
  <c r="DN276" i="4" s="1"/>
  <c r="DL276" i="4"/>
  <c r="DM244" i="4"/>
  <c r="DN244" i="4" s="1"/>
  <c r="DL244" i="4"/>
  <c r="DM181" i="4"/>
  <c r="DN181" i="4" s="1"/>
  <c r="DL181" i="4"/>
  <c r="DL394" i="4"/>
  <c r="DM394" i="4"/>
  <c r="DN394" i="4" s="1"/>
  <c r="DL362" i="4"/>
  <c r="DM362" i="4"/>
  <c r="DN362" i="4" s="1"/>
  <c r="DL330" i="4"/>
  <c r="DM330" i="4"/>
  <c r="DN330" i="4" s="1"/>
  <c r="DL300" i="4"/>
  <c r="DM300" i="4"/>
  <c r="DN300" i="4" s="1"/>
  <c r="DL261" i="4"/>
  <c r="DM261" i="4"/>
  <c r="DN261" i="4" s="1"/>
  <c r="DL194" i="4"/>
  <c r="DM194" i="4"/>
  <c r="DN194" i="4" s="1"/>
  <c r="DL655" i="4"/>
  <c r="DM655" i="4"/>
  <c r="DN655" i="4" s="1"/>
  <c r="DM391" i="4"/>
  <c r="DN391" i="4" s="1"/>
  <c r="DL391" i="4"/>
  <c r="DM359" i="4"/>
  <c r="DN359" i="4" s="1"/>
  <c r="DL359" i="4"/>
  <c r="DM327" i="4"/>
  <c r="DN327" i="4" s="1"/>
  <c r="DL327" i="4"/>
  <c r="DM295" i="4"/>
  <c r="DN295" i="4" s="1"/>
  <c r="DL295" i="4"/>
  <c r="DM266" i="4"/>
  <c r="DN266" i="4" s="1"/>
  <c r="DL266" i="4"/>
  <c r="DM183" i="4"/>
  <c r="DN183" i="4" s="1"/>
  <c r="DL183" i="4"/>
  <c r="DM26" i="4"/>
  <c r="DN26" i="4" s="1"/>
  <c r="DL26" i="4"/>
  <c r="CN52" i="4"/>
  <c r="CO52" i="4"/>
  <c r="CP52" i="4" s="1"/>
  <c r="DM58" i="4"/>
  <c r="DN58" i="4" s="1"/>
  <c r="DL58" i="4"/>
  <c r="CN84" i="4"/>
  <c r="CO84" i="4"/>
  <c r="CP84" i="4" s="1"/>
  <c r="DM90" i="4"/>
  <c r="DN90" i="4" s="1"/>
  <c r="DL90" i="4"/>
  <c r="CN116" i="4"/>
  <c r="CO116" i="4"/>
  <c r="CP116" i="4" s="1"/>
  <c r="DM122" i="4"/>
  <c r="DN122" i="4" s="1"/>
  <c r="DL122" i="4"/>
  <c r="CN148" i="4"/>
  <c r="CO148" i="4"/>
  <c r="CP148" i="4" s="1"/>
  <c r="DL154" i="4"/>
  <c r="DM154" i="4"/>
  <c r="DN154" i="4" s="1"/>
  <c r="DM208" i="4"/>
  <c r="DN208" i="4" s="1"/>
  <c r="DL208" i="4"/>
  <c r="DM310" i="4"/>
  <c r="DN310" i="4" s="1"/>
  <c r="DL310" i="4"/>
  <c r="DM324" i="4"/>
  <c r="DN324" i="4" s="1"/>
  <c r="DL324" i="4"/>
  <c r="CN952" i="4"/>
  <c r="CO952" i="4"/>
  <c r="CP952" i="4" s="1"/>
  <c r="DG961" i="4"/>
  <c r="DH961" i="4" s="1"/>
  <c r="DF961" i="4"/>
  <c r="DG917" i="4"/>
  <c r="DH917" i="4" s="1"/>
  <c r="DF917" i="4"/>
  <c r="DG738" i="4"/>
  <c r="DH738" i="4" s="1"/>
  <c r="DF738" i="4"/>
  <c r="DG612" i="4"/>
  <c r="DH612" i="4" s="1"/>
  <c r="DF612" i="4"/>
  <c r="DG440" i="4"/>
  <c r="DH440" i="4" s="1"/>
  <c r="DF440" i="4"/>
  <c r="DG452" i="4"/>
  <c r="DH452" i="4" s="1"/>
  <c r="DF452" i="4"/>
  <c r="DG258" i="4"/>
  <c r="DH258" i="4" s="1"/>
  <c r="DF258" i="4"/>
  <c r="DG64" i="4"/>
  <c r="DH64" i="4" s="1"/>
  <c r="DF64" i="4"/>
  <c r="DG339" i="4"/>
  <c r="DH339" i="4" s="1"/>
  <c r="DF339" i="4"/>
  <c r="DG87" i="4"/>
  <c r="DH87" i="4" s="1"/>
  <c r="DF87" i="4"/>
  <c r="CN59" i="4"/>
  <c r="CO59" i="4"/>
  <c r="CP59" i="4" s="1"/>
  <c r="CX958" i="4"/>
  <c r="CY958" i="4" s="1"/>
  <c r="CW958" i="4"/>
  <c r="CX935" i="4"/>
  <c r="CY935" i="4" s="1"/>
  <c r="CW935" i="4"/>
  <c r="CX915" i="4"/>
  <c r="CY915" i="4" s="1"/>
  <c r="CW915" i="4"/>
  <c r="CW866" i="4"/>
  <c r="CX866" i="4"/>
  <c r="CY866" i="4" s="1"/>
  <c r="CW877" i="4"/>
  <c r="CX877" i="4"/>
  <c r="CY877" i="4" s="1"/>
  <c r="CX789" i="4"/>
  <c r="CY789" i="4" s="1"/>
  <c r="CW789" i="4"/>
  <c r="CW788" i="4"/>
  <c r="CX788" i="4"/>
  <c r="CY788" i="4" s="1"/>
  <c r="CX759" i="4"/>
  <c r="CY759" i="4" s="1"/>
  <c r="CW759" i="4"/>
  <c r="CW710" i="4"/>
  <c r="CX710" i="4"/>
  <c r="CY710" i="4" s="1"/>
  <c r="CW574" i="4"/>
  <c r="CX574" i="4"/>
  <c r="CY574" i="4" s="1"/>
  <c r="CW562" i="4"/>
  <c r="CX562" i="4"/>
  <c r="CY562" i="4" s="1"/>
  <c r="CX600" i="4"/>
  <c r="CY600" i="4" s="1"/>
  <c r="CW600" i="4"/>
  <c r="CX526" i="4"/>
  <c r="CY526" i="4" s="1"/>
  <c r="CW526" i="4"/>
  <c r="CX452" i="4"/>
  <c r="CY452" i="4" s="1"/>
  <c r="CW452" i="4"/>
  <c r="CX530" i="4"/>
  <c r="CY530" i="4" s="1"/>
  <c r="CW530" i="4"/>
  <c r="CW405" i="4"/>
  <c r="CX405" i="4"/>
  <c r="CY405" i="4" s="1"/>
  <c r="CX347" i="4"/>
  <c r="CY347" i="4" s="1"/>
  <c r="CW347" i="4"/>
  <c r="CX262" i="4"/>
  <c r="CY262" i="4" s="1"/>
  <c r="CW262" i="4"/>
  <c r="CX422" i="4"/>
  <c r="CY422" i="4" s="1"/>
  <c r="CW422" i="4"/>
  <c r="CW332" i="4"/>
  <c r="CX332" i="4"/>
  <c r="CY332" i="4" s="1"/>
  <c r="CW200" i="4"/>
  <c r="CX200" i="4"/>
  <c r="CY200" i="4" s="1"/>
  <c r="CW49" i="4"/>
  <c r="CX49" i="4"/>
  <c r="CY49" i="4" s="1"/>
  <c r="DM148" i="4"/>
  <c r="DN148" i="4" s="1"/>
  <c r="DL148" i="4"/>
  <c r="CO796" i="4"/>
  <c r="CP796" i="4" s="1"/>
  <c r="CN796" i="4"/>
  <c r="CO779" i="4"/>
  <c r="CP779" i="4" s="1"/>
  <c r="CN779" i="4"/>
  <c r="CO734" i="4"/>
  <c r="CP734" i="4" s="1"/>
  <c r="CN734" i="4"/>
  <c r="CO610" i="4"/>
  <c r="CP610" i="4" s="1"/>
  <c r="CN610" i="4"/>
  <c r="CO434" i="4"/>
  <c r="CP434" i="4" s="1"/>
  <c r="CN434" i="4"/>
  <c r="CO385" i="4"/>
  <c r="CP385" i="4" s="1"/>
  <c r="CN385" i="4"/>
  <c r="CO293" i="4"/>
  <c r="CP293" i="4" s="1"/>
  <c r="CN293" i="4"/>
  <c r="CO185" i="4"/>
  <c r="CP185" i="4" s="1"/>
  <c r="CN185" i="4"/>
  <c r="DL71" i="4"/>
  <c r="DM71" i="4"/>
  <c r="DN71" i="4" s="1"/>
  <c r="DL123" i="4"/>
  <c r="DM123" i="4"/>
  <c r="DN123" i="4" s="1"/>
  <c r="DM711" i="4"/>
  <c r="DN711" i="4" s="1"/>
  <c r="DL711" i="4"/>
  <c r="DM713" i="4"/>
  <c r="DN713" i="4" s="1"/>
  <c r="DL713" i="4"/>
  <c r="DL664" i="4"/>
  <c r="DM664" i="4"/>
  <c r="DN664" i="4" s="1"/>
  <c r="DL561" i="4"/>
  <c r="DM561" i="4"/>
  <c r="DN561" i="4" s="1"/>
  <c r="DM733" i="4"/>
  <c r="DN733" i="4" s="1"/>
  <c r="DL733" i="4"/>
  <c r="DL531" i="4"/>
  <c r="DM531" i="4"/>
  <c r="DN531" i="4" s="1"/>
  <c r="DL667" i="4"/>
  <c r="DM667" i="4"/>
  <c r="DN667" i="4" s="1"/>
  <c r="DM494" i="4"/>
  <c r="DN494" i="4" s="1"/>
  <c r="DL494" i="4"/>
  <c r="DL631" i="4"/>
  <c r="DM631" i="4"/>
  <c r="DN631" i="4" s="1"/>
  <c r="DL439" i="4"/>
  <c r="DM439" i="4"/>
  <c r="DN439" i="4" s="1"/>
  <c r="DM480" i="4"/>
  <c r="DN480" i="4" s="1"/>
  <c r="DL480" i="4"/>
  <c r="DL400" i="4"/>
  <c r="DM400" i="4"/>
  <c r="DN400" i="4" s="1"/>
  <c r="DM333" i="4"/>
  <c r="DN333" i="4" s="1"/>
  <c r="DL333" i="4"/>
  <c r="DM240" i="4"/>
  <c r="DN240" i="4" s="1"/>
  <c r="DL240" i="4"/>
  <c r="DL326" i="4"/>
  <c r="DM326" i="4"/>
  <c r="DN326" i="4" s="1"/>
  <c r="DL206" i="4"/>
  <c r="DM206" i="4"/>
  <c r="DN206" i="4" s="1"/>
  <c r="DM371" i="4"/>
  <c r="DN371" i="4" s="1"/>
  <c r="DL371" i="4"/>
  <c r="DM278" i="4"/>
  <c r="DN278" i="4" s="1"/>
  <c r="DL278" i="4"/>
  <c r="DM14" i="4"/>
  <c r="DN14" i="4" s="1"/>
  <c r="DL14" i="4"/>
  <c r="CO170" i="4"/>
  <c r="CP170" i="4" s="1"/>
  <c r="CN170" i="4"/>
  <c r="CO269" i="4"/>
  <c r="CP269" i="4" s="1"/>
  <c r="CN269" i="4"/>
  <c r="CX357" i="4"/>
  <c r="CY357" i="4" s="1"/>
  <c r="CW357" i="4"/>
  <c r="AB30" i="1" l="1"/>
  <c r="AB31" i="1" s="1"/>
  <c r="AA30" i="1"/>
  <c r="AA31" i="1" s="1"/>
  <c r="Y30" i="1"/>
  <c r="Y31" i="1" s="1"/>
  <c r="W30" i="1"/>
  <c r="W31" i="1" s="1"/>
  <c r="V30" i="1"/>
  <c r="V31" i="1" s="1"/>
  <c r="S30" i="1"/>
  <c r="S31" i="1" s="1"/>
  <c r="AD28" i="1"/>
  <c r="AD30" i="1" s="1"/>
  <c r="AD31" i="1" s="1"/>
  <c r="AC28" i="1"/>
  <c r="AC30" i="1" s="1"/>
  <c r="AC31" i="1" s="1"/>
  <c r="AA28" i="1"/>
  <c r="AA29" i="1" s="1"/>
  <c r="Z28" i="1"/>
  <c r="Z30" i="1" s="1"/>
  <c r="Z31" i="1" s="1"/>
  <c r="X28" i="1"/>
  <c r="X29" i="1" s="1"/>
  <c r="W28" i="1"/>
  <c r="W29" i="1" s="1"/>
  <c r="U28" i="1"/>
  <c r="U30" i="1" s="1"/>
  <c r="U31" i="1" s="1"/>
  <c r="T28" i="1"/>
  <c r="T30" i="1" s="1"/>
  <c r="T31" i="1" s="1"/>
  <c r="R28" i="1"/>
  <c r="R30" i="1" s="1"/>
  <c r="R31" i="1" s="1"/>
  <c r="Q28" i="1"/>
  <c r="Q30" i="1" s="1"/>
  <c r="Q31" i="1" s="1"/>
  <c r="O28" i="1"/>
  <c r="O30" i="1" s="1"/>
  <c r="O31" i="1" s="1"/>
  <c r="N28" i="1"/>
  <c r="N30" i="1" s="1"/>
  <c r="N31" i="1" s="1"/>
  <c r="L28" i="1"/>
  <c r="L30" i="1" s="1"/>
  <c r="L31" i="1" s="1"/>
  <c r="K28" i="1"/>
  <c r="K30" i="1" s="1"/>
  <c r="K31" i="1" s="1"/>
  <c r="I28" i="1"/>
  <c r="I30" i="1" s="1"/>
  <c r="I31" i="1" s="1"/>
  <c r="H28" i="1"/>
  <c r="H29" i="1" s="1"/>
  <c r="F28" i="1"/>
  <c r="F30" i="1" s="1"/>
  <c r="F31" i="1" s="1"/>
  <c r="E28" i="1"/>
  <c r="E30" i="1" s="1"/>
  <c r="E31" i="1" s="1"/>
  <c r="C28" i="1"/>
  <c r="C30" i="1" s="1"/>
  <c r="C31" i="1" s="1"/>
  <c r="B28" i="1"/>
  <c r="B30" i="1" s="1"/>
  <c r="B31" i="1" s="1"/>
  <c r="AD27" i="1"/>
  <c r="AC27" i="1"/>
  <c r="AA27" i="1"/>
  <c r="Z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E27" i="1"/>
  <c r="C27" i="1"/>
  <c r="B27" i="1"/>
  <c r="L10" i="1"/>
  <c r="I10" i="1"/>
  <c r="F10" i="1"/>
  <c r="C10" i="1"/>
  <c r="B29" i="1" l="1"/>
  <c r="T29" i="1"/>
  <c r="H30" i="1"/>
  <c r="H31" i="1" s="1"/>
  <c r="C29" i="1"/>
  <c r="I29" i="1"/>
  <c r="O29" i="1"/>
  <c r="U29" i="1"/>
  <c r="X30" i="1"/>
  <c r="X31" i="1" s="1"/>
  <c r="Z29" i="1"/>
  <c r="E29" i="1"/>
  <c r="K29" i="1"/>
  <c r="Q29" i="1"/>
  <c r="AC29" i="1"/>
  <c r="N29" i="1"/>
  <c r="F29" i="1"/>
  <c r="L29" i="1"/>
  <c r="R29" i="1"/>
  <c r="AD29" i="1"/>
</calcChain>
</file>

<file path=xl/sharedStrings.xml><?xml version="1.0" encoding="utf-8"?>
<sst xmlns="http://schemas.openxmlformats.org/spreadsheetml/2006/main" count="350" uniqueCount="156">
  <si>
    <t>Distance</t>
  </si>
  <si>
    <t>Col-0</t>
  </si>
  <si>
    <t>bir1-301</t>
  </si>
  <si>
    <t>Err Col-0</t>
  </si>
  <si>
    <t>Err bir1-301</t>
  </si>
  <si>
    <t>Shown values of Fig. 7A</t>
  </si>
  <si>
    <t>col</t>
  </si>
  <si>
    <t>bri301</t>
  </si>
  <si>
    <t>MW</t>
  </si>
  <si>
    <t>SD</t>
  </si>
  <si>
    <t>SD/2</t>
  </si>
  <si>
    <t>SE</t>
  </si>
  <si>
    <t>SE/2</t>
  </si>
  <si>
    <t xml:space="preserve">Corresponding RAW Data </t>
  </si>
  <si>
    <t xml:space="preserve">Rel. Ratio 458/405 [%] </t>
  </si>
  <si>
    <t>Meristem Col-0 mock</t>
  </si>
  <si>
    <t>Early Elong. Col-0 mock</t>
  </si>
  <si>
    <t>Meristem Col-0 BL</t>
  </si>
  <si>
    <t>Early Elong. Col-0 BL</t>
  </si>
  <si>
    <t>Meristem bri1-301 mock</t>
  </si>
  <si>
    <t>Early Elong. bri1-301 mock</t>
  </si>
  <si>
    <t>Meristem bri1-301 BL</t>
  </si>
  <si>
    <t>Early Elong. bri1-301 BL</t>
  </si>
  <si>
    <t>Col0 mock Meristem</t>
  </si>
  <si>
    <t>Col0 mock meristem realtiv</t>
  </si>
  <si>
    <t>Col0 mock Early Elong</t>
  </si>
  <si>
    <t>Col mock earyl elong relative</t>
  </si>
  <si>
    <t>Col0 BL Meristem</t>
  </si>
  <si>
    <t>Col0 BL meristem realtiv to mock 
col0  meristem</t>
  </si>
  <si>
    <t>Col0 BL Early elongation</t>
  </si>
  <si>
    <t>Col0 BL early elongation zone realtiv to mock 
col0  early elongation</t>
  </si>
  <si>
    <t>bri1-301 mock Meristem</t>
  </si>
  <si>
    <t>bri1-301 mock Meristem relativ</t>
  </si>
  <si>
    <t>bri1-301 mock Early elongation</t>
  </si>
  <si>
    <t>bri1-301 mock Early elongation relative</t>
  </si>
  <si>
    <t>bri1-301 BL Meristem</t>
  </si>
  <si>
    <t>bri1-301 BL Meristem relative 
to bri1-mock meristem</t>
  </si>
  <si>
    <t>bri1-301 BL Early elongation</t>
  </si>
  <si>
    <t>bri1-301 BL Early elongation 
relative to bri1-301 mock early elongation</t>
  </si>
  <si>
    <t xml:space="preserve">As a consequence the average of this column is 100. Error is calculated similar as before. </t>
  </si>
  <si>
    <t>_3131403_3pm_1h45</t>
  </si>
  <si>
    <t>_31317476pm_2h30</t>
  </si>
  <si>
    <t>_3151108_12_1h30</t>
  </si>
  <si>
    <t>_3161155.FLX written on 16Mar17</t>
  </si>
  <si>
    <t>_3151206_13uhr_2h</t>
  </si>
  <si>
    <t>_31316225pm_2h15</t>
  </si>
  <si>
    <t>_3131909_8pm_2h45</t>
  </si>
  <si>
    <t>_3141321_2pm_2h</t>
  </si>
  <si>
    <t>_3141618_5pm_2h</t>
  </si>
  <si>
    <t>_3151407_BL</t>
  </si>
  <si>
    <t>_3131342.AVC included at   23.0 Deg</t>
  </si>
  <si>
    <t>_3131737.AVC included at   23.0 Deg</t>
  </si>
  <si>
    <t>_3151036.AVC included at   23.0 Deg</t>
  </si>
  <si>
    <t>_3161105.AVC included at   23.0 Deg</t>
  </si>
  <si>
    <t>_3141009.AVC included at   23.0 Deg</t>
  </si>
  <si>
    <t>_3141433.AVC included at   23.0 Deg</t>
  </si>
  <si>
    <t>_3131342.AVC</t>
  </si>
  <si>
    <t>_3131737.AVC</t>
  </si>
  <si>
    <t>_3151036.AVC</t>
  </si>
  <si>
    <t>_3161105.AVC</t>
  </si>
  <si>
    <t>_3141009.AVC</t>
  </si>
  <si>
    <t>_3141433.AVC</t>
  </si>
  <si>
    <t>DMSO</t>
  </si>
  <si>
    <t>15uhr</t>
  </si>
  <si>
    <t>1h45</t>
  </si>
  <si>
    <t>18uhr</t>
  </si>
  <si>
    <t>2h20</t>
  </si>
  <si>
    <t>12uhr</t>
  </si>
  <si>
    <t>1h30</t>
  </si>
  <si>
    <t>Col DMSO</t>
  </si>
  <si>
    <t>BL</t>
  </si>
  <si>
    <t>17uhr</t>
  </si>
  <si>
    <t>2h15</t>
  </si>
  <si>
    <t>20uht</t>
  </si>
  <si>
    <t>2h45</t>
  </si>
  <si>
    <t>14uhr</t>
  </si>
  <si>
    <t>2h</t>
  </si>
  <si>
    <t>bri301-1</t>
  </si>
  <si>
    <t>70units</t>
  </si>
  <si>
    <t>40units</t>
  </si>
  <si>
    <t xml:space="preserve">     H+  </t>
  </si>
  <si>
    <t xml:space="preserve">    H+  </t>
  </si>
  <si>
    <t>!bending of root</t>
  </si>
  <si>
    <t>40 min measure, then BL</t>
  </si>
  <si>
    <t>Time</t>
  </si>
  <si>
    <t>Flux</t>
  </si>
  <si>
    <t>Concentration</t>
  </si>
  <si>
    <t>minutes</t>
  </si>
  <si>
    <t>nmol.m-2.s-1</t>
  </si>
  <si>
    <t xml:space="preserve">  pH</t>
  </si>
  <si>
    <t>_3161641_bri301+BL</t>
  </si>
  <si>
    <t>_3201638.FLX written on 20Mar17</t>
  </si>
  <si>
    <t>_3201039_bri301+BL</t>
  </si>
  <si>
    <t>_3201321_bri301+BL</t>
  </si>
  <si>
    <t>_3151517_DMSO</t>
  </si>
  <si>
    <t>.FLX written on 15Mar17</t>
  </si>
  <si>
    <t>_3161257_bri301+DMSO</t>
  </si>
  <si>
    <t>_3161534_DMSO</t>
  </si>
  <si>
    <t>_3161524.AVC included at   23.0 Deg</t>
  </si>
  <si>
    <t>_3201623.AVC included at   23.0 Deg</t>
  </si>
  <si>
    <t>_3201018.AVC included at   23.0 Deg</t>
  </si>
  <si>
    <t>_3161147.AVC included at   23.0 Deg</t>
  </si>
  <si>
    <t>_3161524.AVC</t>
  </si>
  <si>
    <t>_3201623.AVC</t>
  </si>
  <si>
    <t>_3201018.AVC</t>
  </si>
  <si>
    <t>_3161147.AVC</t>
  </si>
  <si>
    <t>0pm</t>
  </si>
  <si>
    <t>bri3012-1</t>
  </si>
  <si>
    <t>16uhr</t>
  </si>
  <si>
    <t>pH col + DMSO</t>
  </si>
  <si>
    <t>pH</t>
  </si>
  <si>
    <t>Col-0 + 10nM BL n=4</t>
  </si>
  <si>
    <t>Col-0 + DMSO n=5</t>
  </si>
  <si>
    <t>bri301 + BL n=4</t>
  </si>
  <si>
    <t xml:space="preserve">bri301 + DMSO n=2 </t>
  </si>
  <si>
    <t>SE72</t>
  </si>
  <si>
    <t>Average</t>
  </si>
  <si>
    <t>Col-0  + BL</t>
  </si>
  <si>
    <t>bri1-301 + BL</t>
  </si>
  <si>
    <t>bri1-301 + BL SE</t>
  </si>
  <si>
    <t>SE Col-0 + BL</t>
  </si>
  <si>
    <t>The RAW values can be found in the tables above, B1006 (106,3938) can be found in cell CL260</t>
  </si>
  <si>
    <t>AVER</t>
  </si>
  <si>
    <t>StDev</t>
  </si>
  <si>
    <t>StErr</t>
  </si>
  <si>
    <t>The groups are compared seperately (e.g. Col-0 mock Meristem is only compared to Col-0 BL meristem)</t>
  </si>
  <si>
    <t>RAW-Data and Calculations for Fig. 7B</t>
  </si>
  <si>
    <t>These values are averaged (see B34), the error is calculated as standart deviation (see B35)</t>
  </si>
  <si>
    <t xml:space="preserve">Shown are e.g. in Column B the measured RAW values of all days of measurement for Col-0 mock meristem. </t>
  </si>
  <si>
    <t>The calculated average value was  set to 100 percent for the mock treatments, corresponding to this, the relative values are calculated (see e.g. Column C)</t>
  </si>
  <si>
    <t>Shown values of Fig. 7B</t>
  </si>
  <si>
    <t>Statistics for Data of Fig. 7B</t>
  </si>
  <si>
    <t>Col-0 mock meristem vs. Col-0 BL meristem</t>
  </si>
  <si>
    <t xml:space="preserve">Data is normally distrubuted (Shapiro-Wilk Test), variances are equal (Levene Test); pooled two-tailed t-Test is allowed </t>
  </si>
  <si>
    <t>Col-0 mock early elongation vs. Col-0 BL early elongation</t>
  </si>
  <si>
    <t xml:space="preserve">Data is normally distrubuted (Shapiro-Wilk Test), variances are unequal (Levene Test); two-tailed t-Test is allowed </t>
  </si>
  <si>
    <r>
      <rPr>
        <b/>
        <i/>
        <u/>
        <sz val="11"/>
        <color theme="1"/>
        <rFont val="Calibri"/>
        <family val="2"/>
        <scheme val="minor"/>
      </rPr>
      <t>bri1-301</t>
    </r>
    <r>
      <rPr>
        <b/>
        <u/>
        <sz val="11"/>
        <color theme="1"/>
        <rFont val="Calibri"/>
        <family val="2"/>
        <scheme val="minor"/>
      </rPr>
      <t xml:space="preserve"> mock meristem vs. </t>
    </r>
    <r>
      <rPr>
        <b/>
        <i/>
        <u/>
        <sz val="11"/>
        <color theme="1"/>
        <rFont val="Calibri"/>
        <family val="2"/>
        <scheme val="minor"/>
      </rPr>
      <t>bri1-301</t>
    </r>
    <r>
      <rPr>
        <b/>
        <u/>
        <sz val="11"/>
        <color theme="1"/>
        <rFont val="Calibri"/>
        <family val="2"/>
        <scheme val="minor"/>
      </rPr>
      <t xml:space="preserve"> BL meristem </t>
    </r>
  </si>
  <si>
    <r>
      <rPr>
        <b/>
        <i/>
        <u/>
        <sz val="11"/>
        <color theme="1"/>
        <rFont val="Calibri"/>
        <family val="2"/>
        <scheme val="minor"/>
      </rPr>
      <t>bri1-301</t>
    </r>
    <r>
      <rPr>
        <b/>
        <u/>
        <sz val="11"/>
        <color theme="1"/>
        <rFont val="Calibri"/>
        <family val="2"/>
        <scheme val="minor"/>
      </rPr>
      <t xml:space="preserve"> mock early elongation vs. </t>
    </r>
    <r>
      <rPr>
        <b/>
        <i/>
        <u/>
        <sz val="11"/>
        <color theme="1"/>
        <rFont val="Calibri"/>
        <family val="2"/>
        <scheme val="minor"/>
      </rPr>
      <t>bri1-301</t>
    </r>
    <r>
      <rPr>
        <b/>
        <u/>
        <sz val="11"/>
        <color theme="1"/>
        <rFont val="Calibri"/>
        <family val="2"/>
        <scheme val="minor"/>
      </rPr>
      <t xml:space="preserve"> BL early elongation</t>
    </r>
  </si>
  <si>
    <t>Fig 7C is based on these values (calculations can be found in the respective cells)</t>
  </si>
  <si>
    <t>Values that are shown in Fig. 7C</t>
  </si>
  <si>
    <t>Data is not normally distrubuted (Shapiro-Wilk Test), two-tailed Wilcoxon Test needs to be applied</t>
  </si>
  <si>
    <t>normal BRI1 activity</t>
  </si>
  <si>
    <t>Modell #</t>
  </si>
  <si>
    <t>mean</t>
  </si>
  <si>
    <t>std</t>
  </si>
  <si>
    <t>bri1-301</t>
  </si>
  <si>
    <t>--</t>
  </si>
  <si>
    <t>time</t>
  </si>
  <si>
    <t>wt data</t>
  </si>
  <si>
    <t>wt err</t>
  </si>
  <si>
    <t>bri1-301 data</t>
  </si>
  <si>
    <t>bri1-301 err</t>
  </si>
  <si>
    <t>Shown values of Fig. 7D</t>
  </si>
  <si>
    <t>Error is StDev</t>
  </si>
  <si>
    <t>Simulation results of 10 models (structurally identical but independent parameterizations). Numbers correspond to the number of the model (internal numbering)</t>
  </si>
  <si>
    <t>Time [min]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</si>
</sst>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9" applyNumberFormat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8" fillId="9" borderId="9" applyNumberFormat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2" borderId="0" xfId="1"/>
    <xf numFmtId="0" fontId="4" fillId="0" borderId="0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0" xfId="0" applyFont="1"/>
    <xf numFmtId="0" fontId="0" fillId="4" borderId="4" xfId="0" applyFill="1" applyBorder="1"/>
    <xf numFmtId="0" fontId="10" fillId="0" borderId="0" xfId="0" applyFont="1"/>
    <xf numFmtId="0" fontId="0" fillId="0" borderId="0" xfId="0" applyBorder="1"/>
    <xf numFmtId="0" fontId="0" fillId="0" borderId="5" xfId="0" applyBorder="1"/>
    <xf numFmtId="0" fontId="5" fillId="3" borderId="9" xfId="2" applyFont="1" applyBorder="1"/>
    <xf numFmtId="0" fontId="2" fillId="2" borderId="0" xfId="1" applyBorder="1"/>
    <xf numFmtId="0" fontId="0" fillId="4" borderId="0" xfId="0" applyFill="1" applyBorder="1"/>
    <xf numFmtId="0" fontId="4" fillId="2" borderId="0" xfId="1" applyFont="1" applyBorder="1"/>
    <xf numFmtId="0" fontId="7" fillId="2" borderId="0" xfId="1" applyFont="1" applyBorder="1"/>
    <xf numFmtId="0" fontId="6" fillId="2" borderId="0" xfId="1" applyFont="1" applyBorder="1"/>
    <xf numFmtId="0" fontId="2" fillId="2" borderId="5" xfId="1" applyBorder="1"/>
    <xf numFmtId="0" fontId="8" fillId="5" borderId="0" xfId="3" applyBorder="1"/>
    <xf numFmtId="0" fontId="8" fillId="5" borderId="5" xfId="3" applyBorder="1"/>
    <xf numFmtId="0" fontId="12" fillId="0" borderId="0" xfId="0" applyFont="1" applyBorder="1"/>
    <xf numFmtId="0" fontId="12" fillId="0" borderId="5" xfId="0" applyFont="1" applyBorder="1"/>
    <xf numFmtId="0" fontId="9" fillId="6" borderId="0" xfId="4" applyBorder="1"/>
    <xf numFmtId="0" fontId="9" fillId="6" borderId="5" xfId="4" applyBorder="1"/>
    <xf numFmtId="0" fontId="13" fillId="0" borderId="0" xfId="0" applyFont="1" applyBorder="1"/>
    <xf numFmtId="0" fontId="13" fillId="0" borderId="5" xfId="0" applyFont="1" applyBorder="1"/>
    <xf numFmtId="0" fontId="0" fillId="7" borderId="0" xfId="0" applyFill="1" applyBorder="1"/>
    <xf numFmtId="0" fontId="0" fillId="7" borderId="5" xfId="0" applyFill="1" applyBorder="1"/>
    <xf numFmtId="0" fontId="0" fillId="8" borderId="0" xfId="0" applyFill="1" applyBorder="1"/>
    <xf numFmtId="0" fontId="0" fillId="8" borderId="5" xfId="0" applyFill="1" applyBorder="1"/>
    <xf numFmtId="0" fontId="7" fillId="7" borderId="0" xfId="0" applyFont="1" applyFill="1"/>
    <xf numFmtId="0" fontId="14" fillId="7" borderId="0" xfId="0" applyFont="1" applyFill="1"/>
    <xf numFmtId="0" fontId="15" fillId="7" borderId="0" xfId="0" applyFont="1" applyFill="1"/>
    <xf numFmtId="0" fontId="8" fillId="5" borderId="4" xfId="3" applyBorder="1"/>
    <xf numFmtId="0" fontId="11" fillId="0" borderId="4" xfId="0" applyFont="1" applyBorder="1"/>
    <xf numFmtId="0" fontId="16" fillId="0" borderId="0" xfId="0" applyFont="1"/>
    <xf numFmtId="0" fontId="8" fillId="5" borderId="0" xfId="3"/>
    <xf numFmtId="0" fontId="0" fillId="0" borderId="0" xfId="0"/>
    <xf numFmtId="0" fontId="6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9" fillId="6" borderId="0" xfId="4"/>
    <xf numFmtId="0" fontId="18" fillId="9" borderId="9" xfId="5"/>
    <xf numFmtId="0" fontId="18" fillId="9" borderId="9" xfId="5" applyBorder="1"/>
    <xf numFmtId="0" fontId="19" fillId="0" borderId="0" xfId="0" applyFont="1"/>
    <xf numFmtId="0" fontId="0" fillId="0" borderId="0" xfId="0" applyAlignment="1">
      <alignment horizontal="center"/>
    </xf>
  </cellXfs>
  <cellStyles count="6">
    <cellStyle name="Bad" xfId="3" builtinId="27"/>
    <cellStyle name="Calculation" xfId="2" builtinId="22"/>
    <cellStyle name="Good" xfId="1" builtinId="26"/>
    <cellStyle name="Input" xfId="5" builtinId="20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152400</xdr:rowOff>
    </xdr:from>
    <xdr:to>
      <xdr:col>3</xdr:col>
      <xdr:colOff>810242</xdr:colOff>
      <xdr:row>70</xdr:row>
      <xdr:rowOff>85928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DF1B3B-65B0-4D81-8E77-E1278A39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58650"/>
          <a:ext cx="4420217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75</xdr:row>
      <xdr:rowOff>152400</xdr:rowOff>
    </xdr:from>
    <xdr:to>
      <xdr:col>3</xdr:col>
      <xdr:colOff>838817</xdr:colOff>
      <xdr:row>83</xdr:row>
      <xdr:rowOff>85928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880D6A-2A6D-4936-8240-0B47C0F7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4535150"/>
          <a:ext cx="4420217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152400</xdr:rowOff>
    </xdr:from>
    <xdr:to>
      <xdr:col>3</xdr:col>
      <xdr:colOff>810242</xdr:colOff>
      <xdr:row>96</xdr:row>
      <xdr:rowOff>85928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986139-757C-40E5-A3DA-114A2F5A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011650"/>
          <a:ext cx="4420217" cy="1457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104775</xdr:rowOff>
    </xdr:from>
    <xdr:to>
      <xdr:col>3</xdr:col>
      <xdr:colOff>886452</xdr:colOff>
      <xdr:row>113</xdr:row>
      <xdr:rowOff>124120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39F33C-855B-4FD3-AAA6-939CA949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631025"/>
          <a:ext cx="4496427" cy="2114845"/>
        </a:xfrm>
        <a:prstGeom prst="rect">
          <a:avLst/>
        </a:prstGeom>
      </xdr:spPr>
    </xdr:pic>
    <xdr:clientData/>
  </xdr:twoCellAnchor>
  <xdr:twoCellAnchor>
    <xdr:from>
      <xdr:col>3</xdr:col>
      <xdr:colOff>790574</xdr:colOff>
      <xdr:row>36</xdr:row>
      <xdr:rowOff>104776</xdr:rowOff>
    </xdr:from>
    <xdr:to>
      <xdr:col>4</xdr:col>
      <xdr:colOff>28574</xdr:colOff>
      <xdr:row>41</xdr:row>
      <xdr:rowOff>1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7527A59-8012-49DE-9BED-2FE6D3598756}"/>
            </a:ext>
          </a:extLst>
        </xdr:cNvPr>
        <xdr:cNvSpPr/>
      </xdr:nvSpPr>
      <xdr:spPr>
        <a:xfrm rot="18797086">
          <a:off x="4267199" y="7105651"/>
          <a:ext cx="8572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1</xdr:col>
      <xdr:colOff>771525</xdr:colOff>
      <xdr:row>67</xdr:row>
      <xdr:rowOff>76200</xdr:rowOff>
    </xdr:from>
    <xdr:to>
      <xdr:col>2</xdr:col>
      <xdr:colOff>571500</xdr:colOff>
      <xdr:row>68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DFDCA68-C639-40DE-9F3F-CACF77FD464C}"/>
            </a:ext>
          </a:extLst>
        </xdr:cNvPr>
        <xdr:cNvSpPr/>
      </xdr:nvSpPr>
      <xdr:spPr>
        <a:xfrm>
          <a:off x="1381125" y="12934950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1</xdr:col>
      <xdr:colOff>790575</xdr:colOff>
      <xdr:row>80</xdr:row>
      <xdr:rowOff>76200</xdr:rowOff>
    </xdr:from>
    <xdr:to>
      <xdr:col>2</xdr:col>
      <xdr:colOff>590550</xdr:colOff>
      <xdr:row>81</xdr:row>
      <xdr:rowOff>76200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ACCE582-A619-4B4A-A706-227D49A1A58E}"/>
            </a:ext>
          </a:extLst>
        </xdr:cNvPr>
        <xdr:cNvSpPr/>
      </xdr:nvSpPr>
      <xdr:spPr>
        <a:xfrm>
          <a:off x="1400175" y="15411450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1</xdr:col>
      <xdr:colOff>771525</xdr:colOff>
      <xdr:row>93</xdr:row>
      <xdr:rowOff>66675</xdr:rowOff>
    </xdr:from>
    <xdr:to>
      <xdr:col>2</xdr:col>
      <xdr:colOff>571500</xdr:colOff>
      <xdr:row>94</xdr:row>
      <xdr:rowOff>66675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CD4CCE0-1E1C-4616-98AA-D8E0ADE142A5}"/>
            </a:ext>
          </a:extLst>
        </xdr:cNvPr>
        <xdr:cNvSpPr/>
      </xdr:nvSpPr>
      <xdr:spPr>
        <a:xfrm>
          <a:off x="1381125" y="17878425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1</xdr:col>
      <xdr:colOff>800100</xdr:colOff>
      <xdr:row>109</xdr:row>
      <xdr:rowOff>76200</xdr:rowOff>
    </xdr:from>
    <xdr:to>
      <xdr:col>2</xdr:col>
      <xdr:colOff>600075</xdr:colOff>
      <xdr:row>110</xdr:row>
      <xdr:rowOff>76200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B2ECAAB-FDFC-474B-8D3A-A410D273B290}"/>
            </a:ext>
          </a:extLst>
        </xdr:cNvPr>
        <xdr:cNvSpPr/>
      </xdr:nvSpPr>
      <xdr:spPr>
        <a:xfrm>
          <a:off x="1409700" y="20935950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>
    <xdr:from>
      <xdr:col>12</xdr:col>
      <xdr:colOff>647699</xdr:colOff>
      <xdr:row>41</xdr:row>
      <xdr:rowOff>180976</xdr:rowOff>
    </xdr:from>
    <xdr:to>
      <xdr:col>12</xdr:col>
      <xdr:colOff>1504949</xdr:colOff>
      <xdr:row>45</xdr:row>
      <xdr:rowOff>9526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410776F1-8466-4B1F-8D85-EC3F12F015BD}"/>
            </a:ext>
          </a:extLst>
        </xdr:cNvPr>
        <xdr:cNvSpPr/>
      </xdr:nvSpPr>
      <xdr:spPr>
        <a:xfrm rot="8509667">
          <a:off x="20059649" y="8010526"/>
          <a:ext cx="8572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workbookViewId="0">
      <selection activeCell="G2" sqref="G2"/>
    </sheetView>
  </sheetViews>
  <sheetFormatPr defaultRowHeight="14.4" x14ac:dyDescent="0.3"/>
  <cols>
    <col min="1" max="1" width="13.44140625" bestFit="1" customWidth="1"/>
    <col min="5" max="5" width="12" bestFit="1" customWidth="1"/>
  </cols>
  <sheetData>
    <row r="1" spans="1:33" x14ac:dyDescent="0.3">
      <c r="A1" s="1" t="s">
        <v>0</v>
      </c>
      <c r="B1" s="2" t="s">
        <v>1</v>
      </c>
      <c r="C1" s="2" t="s">
        <v>3</v>
      </c>
      <c r="D1" s="2" t="s">
        <v>2</v>
      </c>
      <c r="E1" s="3" t="s">
        <v>4</v>
      </c>
    </row>
    <row r="2" spans="1:33" x14ac:dyDescent="0.3">
      <c r="A2" s="14">
        <v>285.75</v>
      </c>
      <c r="B2" s="10">
        <v>73.72410039132734</v>
      </c>
      <c r="C2" s="10">
        <v>9.9054162238361023</v>
      </c>
      <c r="D2" s="11">
        <v>49.966338531701886</v>
      </c>
      <c r="E2" s="12">
        <v>3.0056371153789621</v>
      </c>
      <c r="G2" s="8" t="s">
        <v>5</v>
      </c>
    </row>
    <row r="3" spans="1:33" x14ac:dyDescent="0.3">
      <c r="A3" s="4">
        <v>476.25</v>
      </c>
      <c r="B3" s="10">
        <v>74.982024920676892</v>
      </c>
      <c r="C3" s="10">
        <v>9.7064176301140961</v>
      </c>
      <c r="D3" s="11">
        <v>47.635895066413674</v>
      </c>
      <c r="E3" s="12">
        <v>5.7421989563108076</v>
      </c>
    </row>
    <row r="4" spans="1:33" x14ac:dyDescent="0.3">
      <c r="A4" s="4">
        <v>635</v>
      </c>
      <c r="B4" s="10">
        <v>58.39747541234307</v>
      </c>
      <c r="C4" s="10">
        <v>10.073686025974666</v>
      </c>
      <c r="D4" s="11">
        <v>42.710160014025249</v>
      </c>
      <c r="E4" s="12">
        <v>4.1007756539132849</v>
      </c>
    </row>
    <row r="5" spans="1:33" x14ac:dyDescent="0.3">
      <c r="A5" s="4">
        <v>952.5</v>
      </c>
      <c r="B5" s="10">
        <v>41.897765826811209</v>
      </c>
      <c r="C5" s="10">
        <v>6.8298313976130602</v>
      </c>
      <c r="D5" s="11">
        <v>34.921664894327037</v>
      </c>
      <c r="E5" s="12">
        <v>4.5232930125434994</v>
      </c>
    </row>
    <row r="6" spans="1:33" x14ac:dyDescent="0.3">
      <c r="A6" s="4">
        <v>1500</v>
      </c>
      <c r="B6" s="10">
        <v>19.326706532598017</v>
      </c>
      <c r="C6" s="10">
        <v>6.1241456662179008</v>
      </c>
      <c r="D6" s="11">
        <v>32.221569677419346</v>
      </c>
      <c r="E6" s="12">
        <v>4.5353705092705265</v>
      </c>
    </row>
    <row r="7" spans="1:33" ht="15" thickBot="1" x14ac:dyDescent="0.35">
      <c r="A7" s="4"/>
      <c r="B7" s="16"/>
      <c r="C7" s="16"/>
      <c r="D7" s="16"/>
      <c r="E7" s="17"/>
    </row>
    <row r="8" spans="1:3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3"/>
      <c r="AG8" s="8" t="s">
        <v>13</v>
      </c>
    </row>
    <row r="9" spans="1:33" ht="21" x14ac:dyDescent="0.4">
      <c r="A9" s="4"/>
      <c r="B9" s="18" t="s">
        <v>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8" t="s">
        <v>7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</row>
    <row r="10" spans="1:33" x14ac:dyDescent="0.3">
      <c r="A10" s="4"/>
      <c r="B10" s="19">
        <v>45</v>
      </c>
      <c r="C10" s="20">
        <f>B10*6.35</f>
        <v>285.75</v>
      </c>
      <c r="D10" s="16"/>
      <c r="E10" s="19">
        <v>75</v>
      </c>
      <c r="F10" s="16">
        <f>E10*6.35</f>
        <v>476.25</v>
      </c>
      <c r="G10" s="16"/>
      <c r="H10" s="19">
        <v>100</v>
      </c>
      <c r="I10" s="16">
        <f>H10*6.35</f>
        <v>635</v>
      </c>
      <c r="J10" s="16"/>
      <c r="K10" s="19">
        <v>150</v>
      </c>
      <c r="L10" s="16">
        <f>K10*6.35</f>
        <v>952.5</v>
      </c>
      <c r="M10" s="16"/>
      <c r="N10" s="19">
        <v>2500</v>
      </c>
      <c r="O10" s="16">
        <v>1500</v>
      </c>
      <c r="P10" s="16"/>
      <c r="Q10" s="19">
        <v>285.75</v>
      </c>
      <c r="R10" s="16"/>
      <c r="S10" s="16"/>
      <c r="T10" s="19">
        <v>476.25</v>
      </c>
      <c r="U10" s="16"/>
      <c r="V10" s="16"/>
      <c r="W10" s="19">
        <v>635</v>
      </c>
      <c r="X10" s="16"/>
      <c r="Y10" s="16"/>
      <c r="Z10" s="19">
        <v>952.5</v>
      </c>
      <c r="AA10" s="16"/>
      <c r="AB10" s="16"/>
      <c r="AC10" s="19">
        <v>1500</v>
      </c>
      <c r="AD10" s="16"/>
      <c r="AE10" s="17"/>
    </row>
    <row r="11" spans="1:33" x14ac:dyDescent="0.3">
      <c r="A11" s="4"/>
      <c r="B11" s="19">
        <v>102.64127868852458</v>
      </c>
      <c r="C11" s="16">
        <v>5.4845085245901641</v>
      </c>
      <c r="D11" s="16"/>
      <c r="E11" s="19">
        <v>104.87028852459018</v>
      </c>
      <c r="F11" s="16">
        <v>5.4873870491803283</v>
      </c>
      <c r="G11" s="16"/>
      <c r="H11" s="19">
        <v>87.30358524590163</v>
      </c>
      <c r="I11" s="16">
        <v>5.4667131147540999</v>
      </c>
      <c r="J11" s="16"/>
      <c r="K11" s="19">
        <v>36.922524590163931</v>
      </c>
      <c r="L11" s="16">
        <v>5.4105124590163927</v>
      </c>
      <c r="M11" s="16"/>
      <c r="N11" s="19">
        <v>-3.4598285714285724</v>
      </c>
      <c r="O11" s="16">
        <v>5.3642661904761901</v>
      </c>
      <c r="P11" s="16"/>
      <c r="Q11" s="19"/>
      <c r="R11" s="16"/>
      <c r="S11" s="16"/>
      <c r="T11" s="19"/>
      <c r="U11" s="16"/>
      <c r="V11" s="16"/>
      <c r="W11" s="19"/>
      <c r="X11" s="16"/>
      <c r="Y11" s="16"/>
      <c r="Z11" s="19"/>
      <c r="AA11" s="16"/>
      <c r="AB11" s="16"/>
      <c r="AC11" s="19"/>
      <c r="AD11" s="16"/>
      <c r="AE11" s="17"/>
    </row>
    <row r="12" spans="1:33" x14ac:dyDescent="0.3">
      <c r="A12" s="4"/>
      <c r="B12" s="19">
        <v>84.039942622950804</v>
      </c>
      <c r="C12" s="16">
        <v>5.5365513114754101</v>
      </c>
      <c r="D12" s="16"/>
      <c r="E12" s="19">
        <v>69.65039180327868</v>
      </c>
      <c r="F12" s="16">
        <v>5.4797450819672111</v>
      </c>
      <c r="G12" s="16"/>
      <c r="H12" s="19">
        <v>53.916722950819675</v>
      </c>
      <c r="I12" s="16">
        <v>5.453956721311477</v>
      </c>
      <c r="J12" s="16"/>
      <c r="K12" s="19">
        <v>43.237496721311466</v>
      </c>
      <c r="L12" s="16">
        <v>5.4392737704918028</v>
      </c>
      <c r="M12" s="16"/>
      <c r="N12" s="19">
        <v>24.341750819672122</v>
      </c>
      <c r="O12" s="16">
        <v>5.4226616393442608</v>
      </c>
      <c r="P12" s="16"/>
      <c r="Q12" s="19">
        <v>55.15087419354839</v>
      </c>
      <c r="R12" s="16">
        <v>5.7842913725490188</v>
      </c>
      <c r="S12" s="16"/>
      <c r="T12" s="19">
        <v>54.893588235294125</v>
      </c>
      <c r="U12" s="16">
        <v>5.7152072549019612</v>
      </c>
      <c r="V12" s="16"/>
      <c r="W12" s="19">
        <v>52.991006521739131</v>
      </c>
      <c r="X12" s="16">
        <v>5.6907421739130442</v>
      </c>
      <c r="Y12" s="16"/>
      <c r="Z12" s="19">
        <v>52.403903225806452</v>
      </c>
      <c r="AA12" s="16">
        <v>5.6940409677419357</v>
      </c>
      <c r="AB12" s="16"/>
      <c r="AC12" s="19">
        <v>48.114009677419347</v>
      </c>
      <c r="AD12" s="16">
        <v>5.6548629268292672</v>
      </c>
      <c r="AE12" s="17"/>
    </row>
    <row r="13" spans="1:33" x14ac:dyDescent="0.3">
      <c r="A13" s="4"/>
      <c r="B13" s="19">
        <v>42.468699999999991</v>
      </c>
      <c r="C13" s="16">
        <v>5.7693809803921559</v>
      </c>
      <c r="D13" s="16"/>
      <c r="E13" s="19"/>
      <c r="F13" s="16"/>
      <c r="G13" s="16"/>
      <c r="H13" s="19">
        <v>43.54958666666667</v>
      </c>
      <c r="I13" s="16">
        <v>5.7186335555555541</v>
      </c>
      <c r="J13" s="16"/>
      <c r="K13" s="19">
        <v>39.727017500000009</v>
      </c>
      <c r="L13" s="16">
        <v>5.6889585</v>
      </c>
      <c r="M13" s="16"/>
      <c r="N13" s="19">
        <v>22.920694285714287</v>
      </c>
      <c r="O13" s="16">
        <v>5.6440414285714295</v>
      </c>
      <c r="P13" s="16"/>
      <c r="Q13" s="19">
        <v>57.797919354838719</v>
      </c>
      <c r="R13" s="16">
        <v>5.7592658064516122</v>
      </c>
      <c r="S13" s="16"/>
      <c r="T13" s="19">
        <v>62.397393548387107</v>
      </c>
      <c r="U13" s="16">
        <v>5.7423119354838725</v>
      </c>
      <c r="V13" s="16"/>
      <c r="W13" s="19">
        <v>47.235670967741932</v>
      </c>
      <c r="X13" s="16">
        <v>5.7156087096774204</v>
      </c>
      <c r="Y13" s="16"/>
      <c r="Z13" s="19">
        <v>26.879438709677416</v>
      </c>
      <c r="AA13" s="16">
        <v>5.684602903225807</v>
      </c>
      <c r="AB13" s="16"/>
      <c r="AC13" s="19">
        <v>23.942070967741934</v>
      </c>
      <c r="AD13" s="16">
        <v>5.6753932258064497</v>
      </c>
      <c r="AE13" s="17"/>
    </row>
    <row r="14" spans="1:33" x14ac:dyDescent="0.3">
      <c r="A14" s="4"/>
      <c r="B14" s="19">
        <v>67.389619354838729</v>
      </c>
      <c r="C14" s="16">
        <v>5.9294358064516111</v>
      </c>
      <c r="D14" s="16"/>
      <c r="E14" s="19">
        <v>74.623945161290322</v>
      </c>
      <c r="F14" s="16">
        <v>5.890812258064515</v>
      </c>
      <c r="G14" s="16"/>
      <c r="H14" s="19">
        <v>74.911545161290334</v>
      </c>
      <c r="I14" s="16">
        <v>5.8679216129032268</v>
      </c>
      <c r="J14" s="16"/>
      <c r="K14" s="19">
        <v>65.834387096774194</v>
      </c>
      <c r="L14" s="16">
        <v>5.8037229032258066</v>
      </c>
      <c r="M14" s="16"/>
      <c r="N14" s="19">
        <v>33.209161290322584</v>
      </c>
      <c r="O14" s="16">
        <v>5.6502029032258063</v>
      </c>
      <c r="P14" s="16"/>
      <c r="Q14" s="19">
        <v>47.734361290322575</v>
      </c>
      <c r="R14" s="16">
        <v>5.8473019354838707</v>
      </c>
      <c r="S14" s="16"/>
      <c r="T14" s="19">
        <v>48.593612903225818</v>
      </c>
      <c r="U14" s="16">
        <v>5.7925854838709689</v>
      </c>
      <c r="V14" s="16"/>
      <c r="W14" s="19">
        <v>41.611854838709675</v>
      </c>
      <c r="X14" s="16">
        <v>5.7619038709677417</v>
      </c>
      <c r="Y14" s="16"/>
      <c r="Z14" s="19">
        <v>33.949838709677429</v>
      </c>
      <c r="AA14" s="16">
        <v>5.7593922580645138</v>
      </c>
      <c r="AB14" s="16"/>
      <c r="AC14" s="19">
        <v>31.065312903225802</v>
      </c>
      <c r="AD14" s="16">
        <v>5.7377674193548396</v>
      </c>
      <c r="AE14" s="17"/>
    </row>
    <row r="15" spans="1:33" x14ac:dyDescent="0.3">
      <c r="A15" s="4"/>
      <c r="B15" s="19">
        <v>72.080961290322591</v>
      </c>
      <c r="C15" s="16">
        <v>5.6993200000000011</v>
      </c>
      <c r="D15" s="16"/>
      <c r="E15" s="19">
        <v>50.783474193548372</v>
      </c>
      <c r="F15" s="16">
        <v>5.7735912903225799</v>
      </c>
      <c r="G15" s="16"/>
      <c r="H15" s="19">
        <v>32.305937037037033</v>
      </c>
      <c r="I15" s="16">
        <v>5.7452677777777774</v>
      </c>
      <c r="J15" s="16"/>
      <c r="K15" s="19">
        <v>23.767403225806451</v>
      </c>
      <c r="L15" s="16">
        <v>5.7251674193548387</v>
      </c>
      <c r="M15" s="16"/>
      <c r="N15" s="19">
        <v>19.621754838709681</v>
      </c>
      <c r="O15" s="16">
        <v>5.7020867741935497</v>
      </c>
      <c r="P15" s="16"/>
      <c r="Q15" s="19">
        <v>40.74455161290323</v>
      </c>
      <c r="R15" s="16">
        <v>5.8895912903225813</v>
      </c>
      <c r="S15" s="16"/>
      <c r="T15" s="19">
        <v>44.021277419354838</v>
      </c>
      <c r="U15" s="16">
        <v>5.8783183870967743</v>
      </c>
      <c r="V15" s="16"/>
      <c r="W15" s="19">
        <v>43.43866451612903</v>
      </c>
      <c r="X15" s="16">
        <v>5.8494345161290324</v>
      </c>
      <c r="Y15" s="16"/>
      <c r="Z15" s="19">
        <v>31.711779310344831</v>
      </c>
      <c r="AA15" s="16">
        <v>5.7981468965517253</v>
      </c>
      <c r="AB15" s="16"/>
      <c r="AC15" s="19">
        <v>34.828064516129032</v>
      </c>
      <c r="AD15" s="16">
        <v>5.779733548387096</v>
      </c>
      <c r="AE15" s="17"/>
    </row>
    <row r="16" spans="1:33" x14ac:dyDescent="0.3">
      <c r="A16" s="4"/>
      <c r="B16" s="19"/>
      <c r="C16" s="16"/>
      <c r="D16" s="16"/>
      <c r="E16" s="19"/>
      <c r="F16" s="16"/>
      <c r="G16" s="16"/>
      <c r="H16" s="19"/>
      <c r="I16" s="16"/>
      <c r="J16" s="16"/>
      <c r="K16" s="19"/>
      <c r="L16" s="16"/>
      <c r="M16" s="16"/>
      <c r="N16" s="19"/>
      <c r="O16" s="16"/>
      <c r="P16" s="16"/>
      <c r="Q16" s="19">
        <v>48.403986206896562</v>
      </c>
      <c r="R16" s="16">
        <v>5.8989948275862067</v>
      </c>
      <c r="S16" s="16"/>
      <c r="T16" s="19">
        <v>28.273603225806458</v>
      </c>
      <c r="U16" s="16">
        <v>5.8405648387096774</v>
      </c>
      <c r="V16" s="16"/>
      <c r="W16" s="19">
        <v>28.273603225806458</v>
      </c>
      <c r="X16" s="16">
        <v>5.8405648387096774</v>
      </c>
      <c r="Y16" s="16"/>
      <c r="Z16" s="19">
        <v>29.663364516129036</v>
      </c>
      <c r="AA16" s="16">
        <v>5.8290390322580654</v>
      </c>
      <c r="AB16" s="16"/>
      <c r="AC16" s="19">
        <v>23.158390322580644</v>
      </c>
      <c r="AD16" s="16">
        <v>5.77071064516129</v>
      </c>
      <c r="AE16" s="17"/>
    </row>
    <row r="17" spans="1:31" x14ac:dyDescent="0.3">
      <c r="A17" s="4"/>
      <c r="B17" s="19"/>
      <c r="C17" s="16"/>
      <c r="D17" s="16"/>
      <c r="E17" s="19"/>
      <c r="F17" s="16"/>
      <c r="G17" s="16"/>
      <c r="H17" s="19"/>
      <c r="I17" s="16"/>
      <c r="J17" s="16"/>
      <c r="K17" s="19"/>
      <c r="L17" s="16"/>
      <c r="M17" s="16"/>
      <c r="N17" s="19"/>
      <c r="O17" s="16"/>
      <c r="P17" s="16"/>
      <c r="Q17" s="19"/>
      <c r="R17" s="16"/>
      <c r="S17" s="16"/>
      <c r="T17" s="19"/>
      <c r="U17" s="16"/>
      <c r="V17" s="16"/>
      <c r="W17" s="19"/>
      <c r="X17" s="16"/>
      <c r="Y17" s="16"/>
      <c r="Z17" s="19"/>
      <c r="AA17" s="16"/>
      <c r="AB17" s="16"/>
      <c r="AC17" s="19"/>
      <c r="AD17" s="16"/>
      <c r="AE17" s="17"/>
    </row>
    <row r="18" spans="1:31" x14ac:dyDescent="0.3">
      <c r="A18" s="4"/>
      <c r="B18" s="19"/>
      <c r="C18" s="16"/>
      <c r="D18" s="16"/>
      <c r="E18" s="19"/>
      <c r="F18" s="16"/>
      <c r="G18" s="16"/>
      <c r="H18" s="19"/>
      <c r="I18" s="16"/>
      <c r="J18" s="16"/>
      <c r="K18" s="19"/>
      <c r="L18" s="16"/>
      <c r="M18" s="16"/>
      <c r="N18" s="19"/>
      <c r="O18" s="16"/>
      <c r="P18" s="16"/>
      <c r="Q18" s="19"/>
      <c r="R18" s="16"/>
      <c r="S18" s="16"/>
      <c r="T18" s="19"/>
      <c r="U18" s="16"/>
      <c r="V18" s="16"/>
      <c r="W18" s="19"/>
      <c r="X18" s="16"/>
      <c r="Y18" s="16"/>
      <c r="Z18" s="19"/>
      <c r="AA18" s="16"/>
      <c r="AB18" s="16"/>
      <c r="AC18" s="19"/>
      <c r="AD18" s="16"/>
      <c r="AE18" s="17"/>
    </row>
    <row r="19" spans="1:31" x14ac:dyDescent="0.3">
      <c r="A19" s="4"/>
      <c r="B19" s="19"/>
      <c r="C19" s="16"/>
      <c r="D19" s="16"/>
      <c r="E19" s="19"/>
      <c r="F19" s="16"/>
      <c r="G19" s="16"/>
      <c r="H19" s="19"/>
      <c r="I19" s="16"/>
      <c r="J19" s="16"/>
      <c r="K19" s="19"/>
      <c r="L19" s="16"/>
      <c r="M19" s="16"/>
      <c r="N19" s="19"/>
      <c r="O19" s="16"/>
      <c r="P19" s="16"/>
      <c r="Q19" s="19"/>
      <c r="R19" s="16"/>
      <c r="S19" s="16"/>
      <c r="T19" s="19"/>
      <c r="U19" s="16"/>
      <c r="V19" s="16"/>
      <c r="W19" s="19"/>
      <c r="X19" s="16"/>
      <c r="Y19" s="16"/>
      <c r="Z19" s="19"/>
      <c r="AA19" s="16"/>
      <c r="AB19" s="16"/>
      <c r="AC19" s="19"/>
      <c r="AD19" s="16"/>
      <c r="AE19" s="17"/>
    </row>
    <row r="20" spans="1:31" x14ac:dyDescent="0.3">
      <c r="A20" s="4"/>
      <c r="B20" s="19"/>
      <c r="C20" s="16"/>
      <c r="D20" s="16"/>
      <c r="E20" s="19"/>
      <c r="F20" s="16"/>
      <c r="G20" s="16"/>
      <c r="H20" s="19"/>
      <c r="I20" s="16"/>
      <c r="J20" s="16"/>
      <c r="K20" s="19"/>
      <c r="L20" s="16"/>
      <c r="M20" s="16"/>
      <c r="N20" s="19"/>
      <c r="O20" s="16"/>
      <c r="P20" s="16"/>
      <c r="Q20" s="19"/>
      <c r="R20" s="16"/>
      <c r="S20" s="16"/>
      <c r="T20" s="19"/>
      <c r="U20" s="16"/>
      <c r="V20" s="16"/>
      <c r="W20" s="19"/>
      <c r="X20" s="16"/>
      <c r="Y20" s="16"/>
      <c r="Z20" s="19"/>
      <c r="AA20" s="16"/>
      <c r="AB20" s="16"/>
      <c r="AC20" s="19"/>
      <c r="AD20" s="16"/>
      <c r="AE20" s="17"/>
    </row>
    <row r="21" spans="1:31" x14ac:dyDescent="0.3">
      <c r="A21" s="4"/>
      <c r="B21" s="19"/>
      <c r="C21" s="16"/>
      <c r="D21" s="16"/>
      <c r="E21" s="19"/>
      <c r="F21" s="16"/>
      <c r="G21" s="16"/>
      <c r="H21" s="19"/>
      <c r="I21" s="16"/>
      <c r="J21" s="16"/>
      <c r="K21" s="19"/>
      <c r="L21" s="16"/>
      <c r="M21" s="16"/>
      <c r="N21" s="19"/>
      <c r="O21" s="16"/>
      <c r="P21" s="16"/>
      <c r="Q21" s="19"/>
      <c r="R21" s="16"/>
      <c r="S21" s="16"/>
      <c r="T21" s="19"/>
      <c r="U21" s="16"/>
      <c r="V21" s="16"/>
      <c r="W21" s="19"/>
      <c r="X21" s="16"/>
      <c r="Y21" s="16"/>
      <c r="Z21" s="19"/>
      <c r="AA21" s="16"/>
      <c r="AB21" s="16"/>
      <c r="AC21" s="19"/>
      <c r="AD21" s="16"/>
      <c r="AE21" s="17"/>
    </row>
    <row r="22" spans="1:31" x14ac:dyDescent="0.3">
      <c r="A22" s="4"/>
      <c r="B22" s="19"/>
      <c r="C22" s="16"/>
      <c r="D22" s="16"/>
      <c r="E22" s="19"/>
      <c r="F22" s="16"/>
      <c r="G22" s="16"/>
      <c r="H22" s="19"/>
      <c r="I22" s="16"/>
      <c r="J22" s="16"/>
      <c r="K22" s="19"/>
      <c r="L22" s="16"/>
      <c r="M22" s="16"/>
      <c r="N22" s="19"/>
      <c r="O22" s="16"/>
      <c r="P22" s="16"/>
      <c r="Q22" s="19"/>
      <c r="R22" s="16"/>
      <c r="S22" s="16"/>
      <c r="T22" s="19"/>
      <c r="U22" s="16"/>
      <c r="V22" s="16"/>
      <c r="W22" s="19"/>
      <c r="X22" s="16"/>
      <c r="Y22" s="16"/>
      <c r="Z22" s="19"/>
      <c r="AA22" s="16"/>
      <c r="AB22" s="16"/>
      <c r="AC22" s="19"/>
      <c r="AD22" s="16"/>
      <c r="AE22" s="17"/>
    </row>
    <row r="23" spans="1:31" x14ac:dyDescent="0.3">
      <c r="A23" s="4"/>
      <c r="B23" s="19"/>
      <c r="C23" s="16"/>
      <c r="D23" s="16"/>
      <c r="E23" s="19"/>
      <c r="F23" s="16"/>
      <c r="G23" s="16"/>
      <c r="H23" s="19"/>
      <c r="I23" s="16"/>
      <c r="J23" s="16"/>
      <c r="K23" s="19"/>
      <c r="L23" s="16"/>
      <c r="M23" s="16"/>
      <c r="N23" s="19"/>
      <c r="O23" s="16"/>
      <c r="P23" s="16"/>
      <c r="Q23" s="19"/>
      <c r="R23" s="16"/>
      <c r="S23" s="16"/>
      <c r="T23" s="19"/>
      <c r="U23" s="16"/>
      <c r="V23" s="16"/>
      <c r="W23" s="19"/>
      <c r="X23" s="16"/>
      <c r="Y23" s="16"/>
      <c r="Z23" s="19"/>
      <c r="AA23" s="16"/>
      <c r="AB23" s="16"/>
      <c r="AC23" s="19"/>
      <c r="AD23" s="16"/>
      <c r="AE23" s="17"/>
    </row>
    <row r="24" spans="1:31" x14ac:dyDescent="0.3">
      <c r="A24" s="4"/>
      <c r="B24" s="19"/>
      <c r="C24" s="16"/>
      <c r="D24" s="16"/>
      <c r="E24" s="19"/>
      <c r="F24" s="16"/>
      <c r="G24" s="16"/>
      <c r="H24" s="19"/>
      <c r="I24" s="16"/>
      <c r="J24" s="16"/>
      <c r="K24" s="19"/>
      <c r="L24" s="16"/>
      <c r="M24" s="16"/>
      <c r="N24" s="19"/>
      <c r="O24" s="16"/>
      <c r="P24" s="16"/>
      <c r="Q24" s="19"/>
      <c r="R24" s="16"/>
      <c r="S24" s="16"/>
      <c r="T24" s="19"/>
      <c r="U24" s="16"/>
      <c r="V24" s="16"/>
      <c r="W24" s="19"/>
      <c r="X24" s="16"/>
      <c r="Y24" s="16"/>
      <c r="Z24" s="19"/>
      <c r="AA24" s="16"/>
      <c r="AB24" s="16"/>
      <c r="AC24" s="19"/>
      <c r="AD24" s="16"/>
      <c r="AE24" s="17"/>
    </row>
    <row r="25" spans="1:31" x14ac:dyDescent="0.3">
      <c r="A25" s="4"/>
      <c r="B25" s="19"/>
      <c r="C25" s="16"/>
      <c r="D25" s="16"/>
      <c r="E25" s="19"/>
      <c r="F25" s="16"/>
      <c r="G25" s="16"/>
      <c r="H25" s="19"/>
      <c r="I25" s="16"/>
      <c r="J25" s="16"/>
      <c r="K25" s="19"/>
      <c r="L25" s="16"/>
      <c r="M25" s="16"/>
      <c r="N25" s="19"/>
      <c r="O25" s="16"/>
      <c r="P25" s="16"/>
      <c r="Q25" s="19"/>
      <c r="R25" s="16"/>
      <c r="S25" s="16"/>
      <c r="T25" s="19"/>
      <c r="U25" s="16"/>
      <c r="V25" s="16"/>
      <c r="W25" s="19"/>
      <c r="X25" s="16"/>
      <c r="Y25" s="16"/>
      <c r="Z25" s="19"/>
      <c r="AA25" s="16"/>
      <c r="AB25" s="16"/>
      <c r="AC25" s="19"/>
      <c r="AD25" s="16"/>
      <c r="AE25" s="17"/>
    </row>
    <row r="26" spans="1:31" x14ac:dyDescent="0.3">
      <c r="A26" s="4"/>
      <c r="B26" s="19"/>
      <c r="C26" s="16"/>
      <c r="D26" s="16"/>
      <c r="E26" s="19"/>
      <c r="F26" s="16"/>
      <c r="G26" s="16"/>
      <c r="H26" s="19"/>
      <c r="I26" s="16"/>
      <c r="J26" s="16"/>
      <c r="K26" s="19"/>
      <c r="L26" s="16"/>
      <c r="M26" s="16"/>
      <c r="N26" s="19"/>
      <c r="O26" s="16"/>
      <c r="P26" s="16"/>
      <c r="Q26" s="19"/>
      <c r="R26" s="16"/>
      <c r="S26" s="16"/>
      <c r="T26" s="19"/>
      <c r="U26" s="16"/>
      <c r="V26" s="16"/>
      <c r="W26" s="19"/>
      <c r="X26" s="16"/>
      <c r="Y26" s="16"/>
      <c r="Z26" s="19"/>
      <c r="AA26" s="16"/>
      <c r="AB26" s="16"/>
      <c r="AC26" s="19"/>
      <c r="AD26" s="16"/>
      <c r="AE26" s="17"/>
    </row>
    <row r="27" spans="1:31" x14ac:dyDescent="0.3">
      <c r="A27" s="4" t="s">
        <v>8</v>
      </c>
      <c r="B27" s="21">
        <f>AVERAGE(B11:B26)</f>
        <v>73.72410039132734</v>
      </c>
      <c r="C27" s="16">
        <f t="shared" ref="C27:AD27" si="0">AVERAGE(C11:C26)</f>
        <v>5.6838393245818688</v>
      </c>
      <c r="D27" s="16"/>
      <c r="E27" s="21">
        <f t="shared" si="0"/>
        <v>74.982024920676892</v>
      </c>
      <c r="F27" s="16">
        <f t="shared" si="0"/>
        <v>5.657883919883659</v>
      </c>
      <c r="G27" s="16"/>
      <c r="H27" s="21">
        <f t="shared" si="0"/>
        <v>58.39747541234307</v>
      </c>
      <c r="I27" s="16">
        <f t="shared" si="0"/>
        <v>5.6504985564604278</v>
      </c>
      <c r="J27" s="16"/>
      <c r="K27" s="21">
        <f t="shared" si="0"/>
        <v>41.897765826811209</v>
      </c>
      <c r="L27" s="16">
        <f t="shared" si="0"/>
        <v>5.6135270104177684</v>
      </c>
      <c r="M27" s="16"/>
      <c r="N27" s="21">
        <f t="shared" si="0"/>
        <v>19.326706532598017</v>
      </c>
      <c r="O27" s="16">
        <f t="shared" si="0"/>
        <v>5.5566517871622469</v>
      </c>
      <c r="P27" s="16"/>
      <c r="Q27" s="22">
        <f t="shared" si="0"/>
        <v>49.966338531701886</v>
      </c>
      <c r="R27" s="16">
        <f t="shared" si="0"/>
        <v>5.8358890464786581</v>
      </c>
      <c r="S27" s="16"/>
      <c r="T27" s="22">
        <f t="shared" si="0"/>
        <v>47.635895066413674</v>
      </c>
      <c r="U27" s="16">
        <f t="shared" si="0"/>
        <v>5.7937975800126518</v>
      </c>
      <c r="V27" s="16"/>
      <c r="W27" s="22">
        <f t="shared" si="0"/>
        <v>42.710160014025249</v>
      </c>
      <c r="X27" s="16">
        <f t="shared" si="0"/>
        <v>5.7716508218793834</v>
      </c>
      <c r="Y27" s="16"/>
      <c r="Z27" s="22">
        <f t="shared" si="0"/>
        <v>34.921664894327037</v>
      </c>
      <c r="AA27" s="16">
        <f t="shared" si="0"/>
        <v>5.7530444115684096</v>
      </c>
      <c r="AB27" s="16"/>
      <c r="AC27" s="22">
        <f t="shared" si="0"/>
        <v>32.221569677419346</v>
      </c>
      <c r="AD27" s="16">
        <f t="shared" si="0"/>
        <v>5.7236935531077879</v>
      </c>
      <c r="AE27" s="17"/>
    </row>
    <row r="28" spans="1:31" x14ac:dyDescent="0.3">
      <c r="A28" s="4" t="s">
        <v>9</v>
      </c>
      <c r="B28" s="19">
        <f>_xlfn.STDEV.P(B11:B26)</f>
        <v>19.810832447672205</v>
      </c>
      <c r="C28" s="16">
        <f t="shared" ref="C28:AD28" si="1">_xlfn.STDEV.P(C11:C26)</f>
        <v>0.16081118414285936</v>
      </c>
      <c r="D28" s="16"/>
      <c r="E28" s="19">
        <f t="shared" si="1"/>
        <v>19.412835260228192</v>
      </c>
      <c r="F28" s="16">
        <f t="shared" si="1"/>
        <v>0.17919712246255215</v>
      </c>
      <c r="G28" s="16"/>
      <c r="H28" s="19">
        <f t="shared" si="1"/>
        <v>20.147372051949333</v>
      </c>
      <c r="I28" s="16">
        <f t="shared" si="1"/>
        <v>0.16328021951885391</v>
      </c>
      <c r="J28" s="16"/>
      <c r="K28" s="19">
        <f t="shared" si="1"/>
        <v>13.65966279522612</v>
      </c>
      <c r="L28" s="16">
        <f t="shared" si="1"/>
        <v>0.15868652612914264</v>
      </c>
      <c r="M28" s="16"/>
      <c r="N28" s="19">
        <f t="shared" si="1"/>
        <v>12.248291332435802</v>
      </c>
      <c r="O28" s="16">
        <f t="shared" si="1"/>
        <v>0.13601887642507135</v>
      </c>
      <c r="P28" s="16"/>
      <c r="Q28" s="19">
        <f t="shared" si="1"/>
        <v>6.0112742307579241</v>
      </c>
      <c r="R28" s="16">
        <f t="shared" si="1"/>
        <v>5.5731437278618602E-2</v>
      </c>
      <c r="S28" s="16"/>
      <c r="T28" s="19">
        <f t="shared" si="1"/>
        <v>11.484397912621615</v>
      </c>
      <c r="U28" s="16">
        <f t="shared" si="1"/>
        <v>6.0265451606688406E-2</v>
      </c>
      <c r="V28" s="16"/>
      <c r="W28" s="19">
        <f t="shared" si="1"/>
        <v>8.2015513078265698</v>
      </c>
      <c r="X28" s="16">
        <f t="shared" si="1"/>
        <v>6.4158203707213146E-2</v>
      </c>
      <c r="Y28" s="16"/>
      <c r="Z28" s="19">
        <f t="shared" si="1"/>
        <v>9.0465860250869987</v>
      </c>
      <c r="AA28" s="16">
        <f t="shared" si="1"/>
        <v>5.6595685574374645E-2</v>
      </c>
      <c r="AB28" s="16"/>
      <c r="AC28" s="19">
        <f t="shared" si="1"/>
        <v>9.0707410185410531</v>
      </c>
      <c r="AD28" s="16">
        <f t="shared" si="1"/>
        <v>5.0238906155532573E-2</v>
      </c>
      <c r="AE28" s="17"/>
    </row>
    <row r="29" spans="1:31" x14ac:dyDescent="0.3">
      <c r="A29" s="4" t="s">
        <v>10</v>
      </c>
      <c r="B29" s="21">
        <f>B28/2</f>
        <v>9.9054162238361023</v>
      </c>
      <c r="C29" s="16">
        <f t="shared" ref="C29:AD29" si="2">C28/2</f>
        <v>8.040559207142968E-2</v>
      </c>
      <c r="D29" s="16"/>
      <c r="E29" s="21">
        <f t="shared" si="2"/>
        <v>9.7064176301140961</v>
      </c>
      <c r="F29" s="16">
        <f t="shared" si="2"/>
        <v>8.9598561231276075E-2</v>
      </c>
      <c r="G29" s="16"/>
      <c r="H29" s="21">
        <f t="shared" si="2"/>
        <v>10.073686025974666</v>
      </c>
      <c r="I29" s="16">
        <f t="shared" si="2"/>
        <v>8.1640109759426954E-2</v>
      </c>
      <c r="J29" s="16"/>
      <c r="K29" s="21">
        <f t="shared" si="2"/>
        <v>6.8298313976130602</v>
      </c>
      <c r="L29" s="16">
        <f t="shared" si="2"/>
        <v>7.9343263064571318E-2</v>
      </c>
      <c r="M29" s="16"/>
      <c r="N29" s="21">
        <f t="shared" si="2"/>
        <v>6.1241456662179008</v>
      </c>
      <c r="O29" s="16">
        <f t="shared" si="2"/>
        <v>6.8009438212535675E-2</v>
      </c>
      <c r="P29" s="16"/>
      <c r="Q29" s="22">
        <f t="shared" si="2"/>
        <v>3.0056371153789621</v>
      </c>
      <c r="R29" s="16">
        <f t="shared" si="2"/>
        <v>2.7865718639309301E-2</v>
      </c>
      <c r="S29" s="16"/>
      <c r="T29" s="22">
        <f t="shared" si="2"/>
        <v>5.7421989563108076</v>
      </c>
      <c r="U29" s="16">
        <f t="shared" si="2"/>
        <v>3.0132725803344203E-2</v>
      </c>
      <c r="V29" s="16"/>
      <c r="W29" s="22">
        <f t="shared" si="2"/>
        <v>4.1007756539132849</v>
      </c>
      <c r="X29" s="16">
        <f t="shared" si="2"/>
        <v>3.2079101853606573E-2</v>
      </c>
      <c r="Y29" s="16"/>
      <c r="Z29" s="22">
        <f t="shared" si="2"/>
        <v>4.5232930125434994</v>
      </c>
      <c r="AA29" s="16">
        <f t="shared" si="2"/>
        <v>2.8297842787187322E-2</v>
      </c>
      <c r="AB29" s="16"/>
      <c r="AC29" s="22">
        <f t="shared" si="2"/>
        <v>4.5353705092705265</v>
      </c>
      <c r="AD29" s="16">
        <f t="shared" si="2"/>
        <v>2.5119453077766286E-2</v>
      </c>
      <c r="AE29" s="17"/>
    </row>
    <row r="30" spans="1:31" x14ac:dyDescent="0.3">
      <c r="A30" s="4" t="s">
        <v>11</v>
      </c>
      <c r="B30" s="19">
        <f>B28/(5^0.5)</f>
        <v>8.8596736087707182</v>
      </c>
      <c r="C30" s="16">
        <f t="shared" ref="C30:AD30" si="3">C28/(5^0.5)</f>
        <v>7.1916947857133956E-2</v>
      </c>
      <c r="D30" s="16"/>
      <c r="E30" s="19">
        <f>E28/(4^0.5)</f>
        <v>9.7064176301140961</v>
      </c>
      <c r="F30" s="16">
        <f>F28/(4^0.5)</f>
        <v>8.9598561231276075E-2</v>
      </c>
      <c r="G30" s="16"/>
      <c r="H30" s="23">
        <f t="shared" si="3"/>
        <v>9.0101786952276264</v>
      </c>
      <c r="I30" s="16">
        <f t="shared" si="3"/>
        <v>7.3021134045049063E-2</v>
      </c>
      <c r="J30" s="16"/>
      <c r="K30" s="23">
        <f t="shared" si="3"/>
        <v>6.1087869119700784</v>
      </c>
      <c r="L30" s="16">
        <f t="shared" si="3"/>
        <v>7.09667719076119E-2</v>
      </c>
      <c r="M30" s="16"/>
      <c r="N30" s="23">
        <f t="shared" si="3"/>
        <v>5.4776024055095851</v>
      </c>
      <c r="O30" s="16">
        <f t="shared" si="3"/>
        <v>6.0829490781920618E-2</v>
      </c>
      <c r="P30" s="16"/>
      <c r="Q30" s="19">
        <f t="shared" si="3"/>
        <v>2.6883235622734949</v>
      </c>
      <c r="R30" s="16">
        <f t="shared" si="3"/>
        <v>2.4923856447751414E-2</v>
      </c>
      <c r="S30" s="16">
        <f t="shared" si="3"/>
        <v>0</v>
      </c>
      <c r="T30" s="19">
        <f t="shared" si="3"/>
        <v>5.1359788826557242</v>
      </c>
      <c r="U30" s="16">
        <f t="shared" si="3"/>
        <v>2.6951529297455836E-2</v>
      </c>
      <c r="V30" s="16">
        <f t="shared" si="3"/>
        <v>0</v>
      </c>
      <c r="W30" s="19">
        <f t="shared" si="3"/>
        <v>3.6678452490505022</v>
      </c>
      <c r="X30" s="16">
        <f t="shared" si="3"/>
        <v>2.8692420960721519E-2</v>
      </c>
      <c r="Y30" s="16">
        <f t="shared" si="3"/>
        <v>0</v>
      </c>
      <c r="Z30" s="19">
        <f t="shared" si="3"/>
        <v>4.0457562632788289</v>
      </c>
      <c r="AA30" s="16">
        <f t="shared" si="3"/>
        <v>2.5310360035501186E-2</v>
      </c>
      <c r="AB30" s="16">
        <f t="shared" si="3"/>
        <v>0</v>
      </c>
      <c r="AC30" s="19">
        <f t="shared" si="3"/>
        <v>4.056558704750695</v>
      </c>
      <c r="AD30" s="16">
        <f t="shared" si="3"/>
        <v>2.2467521855800691E-2</v>
      </c>
      <c r="AE30" s="17"/>
    </row>
    <row r="31" spans="1:31" x14ac:dyDescent="0.3">
      <c r="A31" s="4" t="s">
        <v>12</v>
      </c>
      <c r="B31" s="19">
        <f>B30/2</f>
        <v>4.4298368043853591</v>
      </c>
      <c r="C31" s="16">
        <f t="shared" ref="C31:AD31" si="4">C30/2</f>
        <v>3.5958473928566978E-2</v>
      </c>
      <c r="D31" s="16"/>
      <c r="E31" s="19">
        <f t="shared" si="4"/>
        <v>4.853208815057048</v>
      </c>
      <c r="F31" s="16">
        <f t="shared" si="4"/>
        <v>4.4799280615638037E-2</v>
      </c>
      <c r="G31" s="16"/>
      <c r="H31" s="19">
        <f t="shared" si="4"/>
        <v>4.5050893476138132</v>
      </c>
      <c r="I31" s="16">
        <f t="shared" si="4"/>
        <v>3.6510567022524532E-2</v>
      </c>
      <c r="J31" s="16"/>
      <c r="K31" s="19">
        <f t="shared" si="4"/>
        <v>3.0543934559850392</v>
      </c>
      <c r="L31" s="16">
        <f t="shared" si="4"/>
        <v>3.548338595380595E-2</v>
      </c>
      <c r="M31" s="16"/>
      <c r="N31" s="19">
        <f t="shared" si="4"/>
        <v>2.7388012027547926</v>
      </c>
      <c r="O31" s="16">
        <f t="shared" si="4"/>
        <v>3.0414745390960309E-2</v>
      </c>
      <c r="P31" s="16"/>
      <c r="Q31" s="19">
        <f t="shared" si="4"/>
        <v>1.3441617811367474</v>
      </c>
      <c r="R31" s="16">
        <f t="shared" si="4"/>
        <v>1.2461928223875707E-2</v>
      </c>
      <c r="S31" s="16">
        <f t="shared" si="4"/>
        <v>0</v>
      </c>
      <c r="T31" s="19">
        <f t="shared" si="4"/>
        <v>2.5679894413278621</v>
      </c>
      <c r="U31" s="16">
        <f t="shared" si="4"/>
        <v>1.3475764648727918E-2</v>
      </c>
      <c r="V31" s="16">
        <f t="shared" si="4"/>
        <v>0</v>
      </c>
      <c r="W31" s="19">
        <f t="shared" si="4"/>
        <v>1.8339226245252511</v>
      </c>
      <c r="X31" s="16">
        <f t="shared" si="4"/>
        <v>1.434621048036076E-2</v>
      </c>
      <c r="Y31" s="16">
        <f t="shared" si="4"/>
        <v>0</v>
      </c>
      <c r="Z31" s="19">
        <f t="shared" si="4"/>
        <v>2.0228781316394144</v>
      </c>
      <c r="AA31" s="16">
        <f t="shared" si="4"/>
        <v>1.2655180017750593E-2</v>
      </c>
      <c r="AB31" s="16">
        <f t="shared" si="4"/>
        <v>0</v>
      </c>
      <c r="AC31" s="19">
        <f t="shared" si="4"/>
        <v>2.0282793523753475</v>
      </c>
      <c r="AD31" s="16">
        <f t="shared" si="4"/>
        <v>1.1233760927900346E-2</v>
      </c>
      <c r="AE31" s="17"/>
    </row>
    <row r="32" spans="1:31" x14ac:dyDescent="0.3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</row>
    <row r="33" spans="1:31" x14ac:dyDescent="0.3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</row>
    <row r="34" spans="1:31" x14ac:dyDescent="0.3">
      <c r="A34" s="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</row>
    <row r="35" spans="1:31" ht="15" thickBot="1" x14ac:dyDescent="0.3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</row>
    <row r="49" spans="15:15" x14ac:dyDescent="0.3">
      <c r="O49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"/>
  <sheetViews>
    <sheetView workbookViewId="0">
      <selection activeCell="H101" sqref="H101"/>
    </sheetView>
  </sheetViews>
  <sheetFormatPr defaultRowHeight="14.4" x14ac:dyDescent="0.3"/>
  <cols>
    <col min="2" max="2" width="19.33203125" bestFit="1" customWidth="1"/>
    <col min="3" max="3" width="25.6640625" bestFit="1" customWidth="1"/>
    <col min="4" max="4" width="20.33203125" bestFit="1" customWidth="1"/>
    <col min="5" max="5" width="27.109375" bestFit="1" customWidth="1"/>
    <col min="7" max="7" width="16.44140625" bestFit="1" customWidth="1"/>
    <col min="8" max="8" width="45.5546875" bestFit="1" customWidth="1"/>
    <col min="9" max="9" width="22.44140625" style="43" bestFit="1" customWidth="1"/>
    <col min="10" max="10" width="62.5546875" bestFit="1" customWidth="1"/>
    <col min="11" max="11" width="24.33203125" bestFit="1" customWidth="1"/>
    <col min="13" max="13" width="29" bestFit="1" customWidth="1"/>
    <col min="15" max="15" width="36.109375" bestFit="1" customWidth="1"/>
    <col min="17" max="17" width="19.88671875" bestFit="1" customWidth="1"/>
    <col min="18" max="18" width="49.88671875" bestFit="1" customWidth="1"/>
    <col min="19" max="19" width="25.88671875" bestFit="1" customWidth="1"/>
    <col min="20" max="20" width="65.44140625" bestFit="1" customWidth="1"/>
  </cols>
  <sheetData>
    <row r="1" spans="1:22" x14ac:dyDescent="0.3">
      <c r="A1" s="1"/>
      <c r="B1" s="2" t="s">
        <v>23</v>
      </c>
      <c r="C1" s="2" t="s">
        <v>24</v>
      </c>
      <c r="D1" s="2" t="s">
        <v>25</v>
      </c>
      <c r="E1" s="2" t="s">
        <v>26</v>
      </c>
      <c r="F1" s="2"/>
      <c r="G1" s="2" t="s">
        <v>27</v>
      </c>
      <c r="H1" s="2" t="s">
        <v>28</v>
      </c>
      <c r="I1" s="2" t="s">
        <v>29</v>
      </c>
      <c r="J1" s="2" t="s">
        <v>30</v>
      </c>
      <c r="K1" s="2"/>
      <c r="L1" s="2" t="s">
        <v>31</v>
      </c>
      <c r="M1" s="2" t="s">
        <v>32</v>
      </c>
      <c r="N1" s="2" t="s">
        <v>33</v>
      </c>
      <c r="O1" s="2" t="s">
        <v>34</v>
      </c>
      <c r="P1" s="2"/>
      <c r="Q1" s="2" t="s">
        <v>35</v>
      </c>
      <c r="R1" s="2" t="s">
        <v>36</v>
      </c>
      <c r="S1" s="2" t="s">
        <v>37</v>
      </c>
      <c r="T1" s="2" t="s">
        <v>38</v>
      </c>
      <c r="U1" s="2"/>
      <c r="V1" s="3"/>
    </row>
    <row r="2" spans="1:22" x14ac:dyDescent="0.3">
      <c r="A2" s="4"/>
      <c r="B2" s="16">
        <v>8.1000000000000003E-2</v>
      </c>
      <c r="C2" s="16">
        <f t="shared" ref="C2:C32" si="0">100/$B$34*B2</f>
        <v>99.603332011106701</v>
      </c>
      <c r="D2" s="16">
        <v>6.8000000000000005E-2</v>
      </c>
      <c r="E2" s="16">
        <f t="shared" ref="E2:E31" si="1">100/$D$34*D2</f>
        <v>106.77842437145101</v>
      </c>
      <c r="F2" s="16"/>
      <c r="G2" s="16">
        <v>0.08</v>
      </c>
      <c r="H2" s="16">
        <f t="shared" ref="H2:H33" si="2">100/$B$34*G2</f>
        <v>98.373661245537477</v>
      </c>
      <c r="I2" s="16">
        <v>3.5000000000000003E-2</v>
      </c>
      <c r="J2" s="16">
        <f t="shared" ref="J2:J33" si="3">100/$D$34*I2</f>
        <v>54.959483132364497</v>
      </c>
      <c r="K2" s="16"/>
      <c r="L2" s="16">
        <v>5.8999999999999997E-2</v>
      </c>
      <c r="M2" s="16">
        <f t="shared" ref="M2:M32" si="4">100/$L$34*L2</f>
        <v>77.303465765004219</v>
      </c>
      <c r="N2" s="16">
        <v>7.6999999999999999E-2</v>
      </c>
      <c r="O2" s="16">
        <f t="shared" ref="O2:O32" si="5">100/$N$34*N2</f>
        <v>137.57925072046112</v>
      </c>
      <c r="P2" s="16"/>
      <c r="Q2" s="16">
        <v>6.4000000000000001E-2</v>
      </c>
      <c r="R2" s="16">
        <f t="shared" ref="R2:R33" si="6">100/$L$34*Q2</f>
        <v>83.85460693153</v>
      </c>
      <c r="S2" s="16">
        <v>4.9000000000000002E-2</v>
      </c>
      <c r="T2" s="16">
        <f t="shared" ref="T2:T33" si="7">100/$N$34*S2</f>
        <v>87.550432276657077</v>
      </c>
      <c r="U2" s="16"/>
      <c r="V2" s="17"/>
    </row>
    <row r="3" spans="1:22" x14ac:dyDescent="0.3">
      <c r="A3" s="4"/>
      <c r="B3" s="16">
        <v>5.7000000000000002E-2</v>
      </c>
      <c r="C3" s="16">
        <f t="shared" si="0"/>
        <v>70.091233637445455</v>
      </c>
      <c r="D3" s="16">
        <v>7.2999999999999995E-2</v>
      </c>
      <c r="E3" s="16">
        <f t="shared" si="1"/>
        <v>114.62977910464592</v>
      </c>
      <c r="F3" s="16"/>
      <c r="G3" s="16">
        <v>7.2999999999999995E-2</v>
      </c>
      <c r="H3" s="16">
        <f t="shared" si="2"/>
        <v>89.765965886552948</v>
      </c>
      <c r="I3" s="16">
        <v>3.2000000000000001E-2</v>
      </c>
      <c r="J3" s="16">
        <f t="shared" si="3"/>
        <v>50.248670292447535</v>
      </c>
      <c r="K3" s="16"/>
      <c r="L3" s="16">
        <v>0.10100000000000001</v>
      </c>
      <c r="M3" s="16">
        <f t="shared" si="4"/>
        <v>132.33305156382079</v>
      </c>
      <c r="N3" s="16">
        <v>8.5999999999999993E-2</v>
      </c>
      <c r="O3" s="16">
        <f t="shared" si="5"/>
        <v>153.65994236311241</v>
      </c>
      <c r="P3" s="16"/>
      <c r="Q3" s="16">
        <v>8.2000000000000003E-2</v>
      </c>
      <c r="R3" s="16">
        <f t="shared" si="6"/>
        <v>107.43871513102282</v>
      </c>
      <c r="S3" s="16">
        <v>3.7999999999999999E-2</v>
      </c>
      <c r="T3" s="16">
        <f t="shared" si="7"/>
        <v>67.896253602305478</v>
      </c>
      <c r="U3" s="16"/>
      <c r="V3" s="17"/>
    </row>
    <row r="4" spans="1:22" x14ac:dyDescent="0.3">
      <c r="A4" s="4"/>
      <c r="B4" s="16">
        <v>9.5000000000000001E-2</v>
      </c>
      <c r="C4" s="16">
        <f t="shared" si="0"/>
        <v>116.81872272907576</v>
      </c>
      <c r="D4" s="16">
        <v>6.2E-2</v>
      </c>
      <c r="E4" s="16">
        <f t="shared" si="1"/>
        <v>97.356798691617087</v>
      </c>
      <c r="F4" s="16"/>
      <c r="G4" s="16">
        <v>8.1000000000000003E-2</v>
      </c>
      <c r="H4" s="16">
        <f t="shared" si="2"/>
        <v>99.603332011106701</v>
      </c>
      <c r="I4" s="16">
        <v>3.2000000000000001E-2</v>
      </c>
      <c r="J4" s="16">
        <f t="shared" si="3"/>
        <v>50.248670292447535</v>
      </c>
      <c r="K4" s="16"/>
      <c r="L4" s="16">
        <v>0.11</v>
      </c>
      <c r="M4" s="16">
        <f t="shared" si="4"/>
        <v>144.12510566356718</v>
      </c>
      <c r="N4" s="16">
        <v>7.2999999999999995E-2</v>
      </c>
      <c r="O4" s="16">
        <f t="shared" si="5"/>
        <v>130.43227665706053</v>
      </c>
      <c r="P4" s="16"/>
      <c r="Q4" s="16">
        <v>8.5999999999999993E-2</v>
      </c>
      <c r="R4" s="16">
        <f t="shared" si="6"/>
        <v>112.67962806424343</v>
      </c>
      <c r="S4" s="16">
        <v>6.0999999999999999E-2</v>
      </c>
      <c r="T4" s="16">
        <f t="shared" si="7"/>
        <v>108.99135446685881</v>
      </c>
      <c r="U4" s="16"/>
      <c r="V4" s="17"/>
    </row>
    <row r="5" spans="1:22" x14ac:dyDescent="0.3">
      <c r="A5" s="4"/>
      <c r="B5" s="16">
        <v>0.10100000000000001</v>
      </c>
      <c r="C5" s="16">
        <f t="shared" si="0"/>
        <v>124.19674732249108</v>
      </c>
      <c r="D5" s="16">
        <v>3.9E-2</v>
      </c>
      <c r="E5" s="16">
        <f t="shared" si="1"/>
        <v>61.240566918920429</v>
      </c>
      <c r="F5" s="16"/>
      <c r="G5" s="16">
        <v>7.0999999999999994E-2</v>
      </c>
      <c r="H5" s="16">
        <f t="shared" si="2"/>
        <v>87.306624355414499</v>
      </c>
      <c r="I5" s="16">
        <v>3.5999999999999997E-2</v>
      </c>
      <c r="J5" s="16">
        <f t="shared" si="3"/>
        <v>56.529754079003467</v>
      </c>
      <c r="K5" s="16"/>
      <c r="L5" s="16">
        <v>9.1999999999999998E-2</v>
      </c>
      <c r="M5" s="16">
        <f t="shared" si="4"/>
        <v>120.54099746407437</v>
      </c>
      <c r="N5" s="16">
        <v>4.8000000000000001E-2</v>
      </c>
      <c r="O5" s="16">
        <f t="shared" si="5"/>
        <v>85.763688760806929</v>
      </c>
      <c r="P5" s="16"/>
      <c r="Q5" s="16">
        <v>0.08</v>
      </c>
      <c r="R5" s="16">
        <f t="shared" si="6"/>
        <v>104.8182586644125</v>
      </c>
      <c r="S5" s="16">
        <v>5.3999999999999999E-2</v>
      </c>
      <c r="T5" s="16">
        <f t="shared" si="7"/>
        <v>96.484149855907802</v>
      </c>
      <c r="U5" s="16"/>
      <c r="V5" s="17"/>
    </row>
    <row r="6" spans="1:22" x14ac:dyDescent="0.3">
      <c r="A6" s="4"/>
      <c r="B6" s="16">
        <v>8.6999999999999994E-2</v>
      </c>
      <c r="C6" s="16">
        <f t="shared" si="0"/>
        <v>106.98135660452201</v>
      </c>
      <c r="D6" s="16">
        <v>5.6000000000000001E-2</v>
      </c>
      <c r="E6" s="16">
        <f t="shared" si="1"/>
        <v>87.935173011783178</v>
      </c>
      <c r="F6" s="16"/>
      <c r="G6" s="16">
        <v>6.6000000000000003E-2</v>
      </c>
      <c r="H6" s="16">
        <f t="shared" si="2"/>
        <v>81.158270527568419</v>
      </c>
      <c r="I6" s="16">
        <v>3.6999999999999998E-2</v>
      </c>
      <c r="J6" s="16">
        <f t="shared" si="3"/>
        <v>58.100025025642459</v>
      </c>
      <c r="K6" s="16"/>
      <c r="L6" s="16">
        <v>8.1000000000000003E-2</v>
      </c>
      <c r="M6" s="16">
        <f t="shared" si="4"/>
        <v>106.12848689771765</v>
      </c>
      <c r="N6" s="16">
        <v>4.2999999999999997E-2</v>
      </c>
      <c r="O6" s="16">
        <f t="shared" si="5"/>
        <v>76.829971181556203</v>
      </c>
      <c r="P6" s="16"/>
      <c r="Q6" s="16">
        <v>8.5000000000000006E-2</v>
      </c>
      <c r="R6" s="16">
        <f t="shared" si="6"/>
        <v>111.36939983093829</v>
      </c>
      <c r="S6" s="16">
        <v>4.1000000000000002E-2</v>
      </c>
      <c r="T6" s="16">
        <f t="shared" si="7"/>
        <v>73.256484149855922</v>
      </c>
      <c r="U6" s="16"/>
      <c r="V6" s="17"/>
    </row>
    <row r="7" spans="1:22" x14ac:dyDescent="0.3">
      <c r="A7" s="4"/>
      <c r="B7" s="16">
        <v>9.2999999999999999E-2</v>
      </c>
      <c r="C7" s="16">
        <f t="shared" si="0"/>
        <v>114.35938119793732</v>
      </c>
      <c r="D7" s="16">
        <v>7.2999999999999995E-2</v>
      </c>
      <c r="E7" s="16">
        <f t="shared" si="1"/>
        <v>114.62977910464592</v>
      </c>
      <c r="F7" s="16"/>
      <c r="G7" s="16">
        <v>7.8E-2</v>
      </c>
      <c r="H7" s="16">
        <f t="shared" si="2"/>
        <v>95.914319714399042</v>
      </c>
      <c r="I7" s="16">
        <v>3.5000000000000003E-2</v>
      </c>
      <c r="J7" s="16">
        <f t="shared" si="3"/>
        <v>54.959483132364497</v>
      </c>
      <c r="K7" s="16"/>
      <c r="L7" s="16">
        <v>6.6000000000000003E-2</v>
      </c>
      <c r="M7" s="16">
        <f t="shared" si="4"/>
        <v>86.475063398140307</v>
      </c>
      <c r="N7" s="16">
        <v>3.9E-2</v>
      </c>
      <c r="O7" s="16">
        <f t="shared" si="5"/>
        <v>69.682997118155626</v>
      </c>
      <c r="P7" s="16"/>
      <c r="Q7" s="16">
        <v>8.1000000000000003E-2</v>
      </c>
      <c r="R7" s="16">
        <f t="shared" si="6"/>
        <v>106.12848689771765</v>
      </c>
      <c r="S7" s="16">
        <v>3.5999999999999997E-2</v>
      </c>
      <c r="T7" s="16">
        <f t="shared" si="7"/>
        <v>64.322766570605197</v>
      </c>
      <c r="U7" s="16"/>
      <c r="V7" s="17"/>
    </row>
    <row r="8" spans="1:22" x14ac:dyDescent="0.3">
      <c r="A8" s="4"/>
      <c r="B8" s="16">
        <v>0.108</v>
      </c>
      <c r="C8" s="16">
        <f t="shared" si="0"/>
        <v>132.80444268147559</v>
      </c>
      <c r="D8" s="16">
        <v>7.4999999999999997E-2</v>
      </c>
      <c r="E8" s="16">
        <f t="shared" si="1"/>
        <v>117.7703209979239</v>
      </c>
      <c r="F8" s="16"/>
      <c r="G8" s="16">
        <v>7.4999999999999997E-2</v>
      </c>
      <c r="H8" s="16">
        <f t="shared" si="2"/>
        <v>92.225307417691383</v>
      </c>
      <c r="I8" s="16">
        <v>5.2999999999999999E-2</v>
      </c>
      <c r="J8" s="16">
        <f t="shared" si="3"/>
        <v>83.224360171866223</v>
      </c>
      <c r="K8" s="16"/>
      <c r="L8" s="16">
        <v>7.0000000000000007E-2</v>
      </c>
      <c r="M8" s="16">
        <f t="shared" si="4"/>
        <v>91.715976331360949</v>
      </c>
      <c r="N8" s="16">
        <v>5.0999999999999997E-2</v>
      </c>
      <c r="O8" s="16">
        <f t="shared" si="5"/>
        <v>91.123919308357358</v>
      </c>
      <c r="P8" s="16"/>
      <c r="Q8" s="16">
        <v>0.06</v>
      </c>
      <c r="R8" s="16">
        <f t="shared" si="6"/>
        <v>78.613693998309373</v>
      </c>
      <c r="S8" s="16">
        <v>3.7999999999999999E-2</v>
      </c>
      <c r="T8" s="16">
        <f t="shared" si="7"/>
        <v>67.896253602305478</v>
      </c>
      <c r="U8" s="16"/>
      <c r="V8" s="17"/>
    </row>
    <row r="9" spans="1:22" x14ac:dyDescent="0.3">
      <c r="A9" s="4"/>
      <c r="B9" s="16">
        <v>8.2000000000000003E-2</v>
      </c>
      <c r="C9" s="16">
        <f t="shared" si="0"/>
        <v>100.83300277667593</v>
      </c>
      <c r="D9" s="16">
        <v>5.7000000000000002E-2</v>
      </c>
      <c r="E9" s="16">
        <f t="shared" si="1"/>
        <v>89.505443958422177</v>
      </c>
      <c r="F9" s="16"/>
      <c r="G9" s="16">
        <v>7.5999999999999998E-2</v>
      </c>
      <c r="H9" s="16">
        <f t="shared" si="2"/>
        <v>93.454978183260607</v>
      </c>
      <c r="I9" s="16">
        <v>4.9000000000000002E-2</v>
      </c>
      <c r="J9" s="16">
        <f t="shared" si="3"/>
        <v>76.943276385310284</v>
      </c>
      <c r="K9" s="16"/>
      <c r="L9" s="16">
        <v>7.0999999999999994E-2</v>
      </c>
      <c r="M9" s="16">
        <f t="shared" si="4"/>
        <v>93.026204564666088</v>
      </c>
      <c r="N9" s="16">
        <v>6.2E-2</v>
      </c>
      <c r="O9" s="16">
        <f t="shared" si="5"/>
        <v>110.77809798270896</v>
      </c>
      <c r="P9" s="16"/>
      <c r="Q9" s="16">
        <v>0.06</v>
      </c>
      <c r="R9" s="16">
        <f t="shared" si="6"/>
        <v>78.613693998309373</v>
      </c>
      <c r="S9" s="16">
        <v>4.1000000000000002E-2</v>
      </c>
      <c r="T9" s="16">
        <f t="shared" si="7"/>
        <v>73.256484149855922</v>
      </c>
      <c r="U9" s="16"/>
      <c r="V9" s="17"/>
    </row>
    <row r="10" spans="1:22" x14ac:dyDescent="0.3">
      <c r="A10" s="4"/>
      <c r="B10" s="16">
        <v>9.2999999999999999E-2</v>
      </c>
      <c r="C10" s="16">
        <f t="shared" si="0"/>
        <v>114.35938119793732</v>
      </c>
      <c r="D10" s="16">
        <v>6.6000000000000003E-2</v>
      </c>
      <c r="E10" s="16">
        <f t="shared" si="1"/>
        <v>103.63788247817304</v>
      </c>
      <c r="F10" s="16"/>
      <c r="G10" s="16">
        <v>0.06</v>
      </c>
      <c r="H10" s="16">
        <f t="shared" si="2"/>
        <v>73.780245934153101</v>
      </c>
      <c r="I10" s="16">
        <v>4.2000000000000003E-2</v>
      </c>
      <c r="J10" s="16">
        <f t="shared" si="3"/>
        <v>65.95137975883739</v>
      </c>
      <c r="K10" s="16"/>
      <c r="L10" s="16">
        <v>6.6000000000000003E-2</v>
      </c>
      <c r="M10" s="16">
        <f t="shared" si="4"/>
        <v>86.475063398140307</v>
      </c>
      <c r="N10" s="16">
        <v>4.9000000000000002E-2</v>
      </c>
      <c r="O10" s="16">
        <f t="shared" si="5"/>
        <v>87.550432276657077</v>
      </c>
      <c r="P10" s="16"/>
      <c r="Q10" s="16">
        <v>5.5E-2</v>
      </c>
      <c r="R10" s="16">
        <f t="shared" si="6"/>
        <v>72.062552831783592</v>
      </c>
      <c r="S10" s="16">
        <v>3.7999999999999999E-2</v>
      </c>
      <c r="T10" s="16">
        <f t="shared" si="7"/>
        <v>67.896253602305478</v>
      </c>
      <c r="U10" s="16"/>
      <c r="V10" s="17"/>
    </row>
    <row r="11" spans="1:22" x14ac:dyDescent="0.3">
      <c r="A11" s="4"/>
      <c r="B11" s="16">
        <v>6.0999999999999999E-2</v>
      </c>
      <c r="C11" s="16">
        <f t="shared" si="0"/>
        <v>75.009916699722325</v>
      </c>
      <c r="D11" s="16">
        <v>4.8000000000000001E-2</v>
      </c>
      <c r="E11" s="16">
        <f t="shared" si="1"/>
        <v>75.373005438671299</v>
      </c>
      <c r="F11" s="16"/>
      <c r="G11" s="16">
        <v>5.7000000000000002E-2</v>
      </c>
      <c r="H11" s="16">
        <f t="shared" si="2"/>
        <v>70.091233637445455</v>
      </c>
      <c r="I11" s="16">
        <v>4.5999999999999999E-2</v>
      </c>
      <c r="J11" s="16">
        <f t="shared" si="3"/>
        <v>72.23246354539333</v>
      </c>
      <c r="K11" s="16"/>
      <c r="L11" s="16">
        <v>6.5000000000000002E-2</v>
      </c>
      <c r="M11" s="16">
        <f t="shared" si="4"/>
        <v>85.164835164835154</v>
      </c>
      <c r="N11" s="16">
        <v>6.6000000000000003E-2</v>
      </c>
      <c r="O11" s="16">
        <f t="shared" si="5"/>
        <v>117.92507204610953</v>
      </c>
      <c r="P11" s="16"/>
      <c r="Q11" s="16">
        <v>5.6000000000000001E-2</v>
      </c>
      <c r="R11" s="16">
        <f t="shared" si="6"/>
        <v>73.372781065088745</v>
      </c>
      <c r="S11" s="16">
        <v>3.3000000000000002E-2</v>
      </c>
      <c r="T11" s="16">
        <f t="shared" si="7"/>
        <v>58.962536023054767</v>
      </c>
      <c r="U11" s="16"/>
      <c r="V11" s="17"/>
    </row>
    <row r="12" spans="1:22" x14ac:dyDescent="0.3">
      <c r="A12" s="4"/>
      <c r="B12" s="16">
        <v>6.3E-2</v>
      </c>
      <c r="C12" s="16">
        <f t="shared" si="0"/>
        <v>77.46925823086076</v>
      </c>
      <c r="D12" s="16">
        <v>4.7E-2</v>
      </c>
      <c r="E12" s="16">
        <f t="shared" si="1"/>
        <v>73.802734492032315</v>
      </c>
      <c r="F12" s="16"/>
      <c r="G12" s="16">
        <v>5.7000000000000002E-2</v>
      </c>
      <c r="H12" s="16">
        <f t="shared" si="2"/>
        <v>70.091233637445455</v>
      </c>
      <c r="I12" s="16">
        <v>4.7E-2</v>
      </c>
      <c r="J12" s="16">
        <f t="shared" si="3"/>
        <v>73.802734492032315</v>
      </c>
      <c r="K12" s="16"/>
      <c r="L12" s="16">
        <v>8.6999999999999994E-2</v>
      </c>
      <c r="M12" s="16">
        <f t="shared" si="4"/>
        <v>113.98985629754858</v>
      </c>
      <c r="N12" s="16">
        <v>7.0999999999999994E-2</v>
      </c>
      <c r="O12" s="16">
        <f t="shared" si="5"/>
        <v>126.85878962536025</v>
      </c>
      <c r="P12" s="16"/>
      <c r="Q12" s="16">
        <v>5.5E-2</v>
      </c>
      <c r="R12" s="16">
        <f t="shared" si="6"/>
        <v>72.062552831783592</v>
      </c>
      <c r="S12" s="16">
        <v>3.6999999999999998E-2</v>
      </c>
      <c r="T12" s="16">
        <f t="shared" si="7"/>
        <v>66.109510086455344</v>
      </c>
      <c r="U12" s="16"/>
      <c r="V12" s="17"/>
    </row>
    <row r="13" spans="1:22" x14ac:dyDescent="0.3">
      <c r="A13" s="4"/>
      <c r="B13" s="16">
        <v>0.109</v>
      </c>
      <c r="C13" s="16">
        <f t="shared" si="0"/>
        <v>134.0341134470448</v>
      </c>
      <c r="D13" s="16">
        <v>6.4000000000000001E-2</v>
      </c>
      <c r="E13" s="16">
        <f t="shared" si="1"/>
        <v>100.49734058489507</v>
      </c>
      <c r="F13" s="16"/>
      <c r="G13" s="16">
        <v>5.3999999999999999E-2</v>
      </c>
      <c r="H13" s="16">
        <f t="shared" si="2"/>
        <v>66.402221340737796</v>
      </c>
      <c r="I13" s="16">
        <v>5.2999999999999999E-2</v>
      </c>
      <c r="J13" s="16">
        <f t="shared" si="3"/>
        <v>83.224360171866223</v>
      </c>
      <c r="K13" s="16"/>
      <c r="L13" s="16">
        <v>0.10199999999999999</v>
      </c>
      <c r="M13" s="16">
        <f t="shared" si="4"/>
        <v>133.64327979712593</v>
      </c>
      <c r="N13" s="16">
        <v>6.2E-2</v>
      </c>
      <c r="O13" s="16">
        <f t="shared" si="5"/>
        <v>110.77809798270896</v>
      </c>
      <c r="P13" s="16"/>
      <c r="Q13" s="16">
        <v>8.4000000000000005E-2</v>
      </c>
      <c r="R13" s="16">
        <f t="shared" si="6"/>
        <v>110.05917159763312</v>
      </c>
      <c r="S13" s="16">
        <v>6.2E-2</v>
      </c>
      <c r="T13" s="16">
        <f t="shared" si="7"/>
        <v>110.77809798270896</v>
      </c>
      <c r="U13" s="16"/>
      <c r="V13" s="17"/>
    </row>
    <row r="14" spans="1:22" x14ac:dyDescent="0.3">
      <c r="A14" s="4"/>
      <c r="B14" s="16">
        <v>8.7999999999999995E-2</v>
      </c>
      <c r="C14" s="16">
        <f t="shared" si="0"/>
        <v>108.21102737009122</v>
      </c>
      <c r="D14" s="16">
        <v>8.6999999999999994E-2</v>
      </c>
      <c r="E14" s="16">
        <f t="shared" si="1"/>
        <v>136.61357235759172</v>
      </c>
      <c r="F14" s="16"/>
      <c r="G14" s="16">
        <v>8.2000000000000003E-2</v>
      </c>
      <c r="H14" s="16">
        <f t="shared" si="2"/>
        <v>100.83300277667593</v>
      </c>
      <c r="I14" s="16">
        <v>5.1999999999999998E-2</v>
      </c>
      <c r="J14" s="16">
        <f t="shared" si="3"/>
        <v>81.654089225227239</v>
      </c>
      <c r="K14" s="16"/>
      <c r="L14" s="16">
        <v>8.5999999999999993E-2</v>
      </c>
      <c r="M14" s="16">
        <f t="shared" si="4"/>
        <v>112.67962806424343</v>
      </c>
      <c r="N14" s="16">
        <v>6.9000000000000006E-2</v>
      </c>
      <c r="O14" s="16">
        <f t="shared" si="5"/>
        <v>123.28530259365998</v>
      </c>
      <c r="P14" s="16"/>
      <c r="Q14" s="16">
        <v>9.0999999999999998E-2</v>
      </c>
      <c r="R14" s="16">
        <f t="shared" si="6"/>
        <v>119.23076923076921</v>
      </c>
      <c r="S14" s="16">
        <v>6.7000000000000004E-2</v>
      </c>
      <c r="T14" s="16">
        <f t="shared" si="7"/>
        <v>119.71181556195968</v>
      </c>
      <c r="U14" s="16"/>
      <c r="V14" s="17"/>
    </row>
    <row r="15" spans="1:22" x14ac:dyDescent="0.3">
      <c r="A15" s="4"/>
      <c r="B15" s="16">
        <v>8.6999999999999994E-2</v>
      </c>
      <c r="C15" s="16">
        <f t="shared" si="0"/>
        <v>106.98135660452201</v>
      </c>
      <c r="D15" s="16">
        <v>6.8000000000000005E-2</v>
      </c>
      <c r="E15" s="16">
        <f t="shared" si="1"/>
        <v>106.77842437145101</v>
      </c>
      <c r="F15" s="16"/>
      <c r="G15" s="16">
        <v>6.6000000000000003E-2</v>
      </c>
      <c r="H15" s="16">
        <f t="shared" si="2"/>
        <v>81.158270527568419</v>
      </c>
      <c r="I15" s="16">
        <v>5.8000000000000003E-2</v>
      </c>
      <c r="J15" s="16">
        <f t="shared" si="3"/>
        <v>91.075714905061162</v>
      </c>
      <c r="K15" s="16"/>
      <c r="L15" s="16">
        <v>7.0999999999999994E-2</v>
      </c>
      <c r="M15" s="16">
        <f t="shared" si="4"/>
        <v>93.026204564666088</v>
      </c>
      <c r="N15" s="16">
        <v>4.2999999999999997E-2</v>
      </c>
      <c r="O15" s="16">
        <f t="shared" si="5"/>
        <v>76.829971181556203</v>
      </c>
      <c r="P15" s="16"/>
      <c r="Q15" s="16">
        <v>8.7999999999999995E-2</v>
      </c>
      <c r="R15" s="16">
        <f t="shared" si="6"/>
        <v>115.30008453085374</v>
      </c>
      <c r="S15" s="16">
        <v>6.6000000000000003E-2</v>
      </c>
      <c r="T15" s="16">
        <f t="shared" si="7"/>
        <v>117.92507204610953</v>
      </c>
      <c r="U15" s="16"/>
      <c r="V15" s="17"/>
    </row>
    <row r="16" spans="1:22" x14ac:dyDescent="0.3">
      <c r="A16" s="4"/>
      <c r="B16" s="16">
        <v>7.9000000000000001E-2</v>
      </c>
      <c r="C16" s="16">
        <f t="shared" si="0"/>
        <v>97.143990479968267</v>
      </c>
      <c r="D16" s="16">
        <v>5.1999999999999998E-2</v>
      </c>
      <c r="E16" s="16">
        <f t="shared" si="1"/>
        <v>81.654089225227239</v>
      </c>
      <c r="F16" s="16"/>
      <c r="G16" s="16">
        <v>4.1000000000000002E-2</v>
      </c>
      <c r="H16" s="16">
        <f t="shared" si="2"/>
        <v>50.416501388337963</v>
      </c>
      <c r="I16" s="16">
        <v>3.9E-2</v>
      </c>
      <c r="J16" s="16">
        <f t="shared" si="3"/>
        <v>61.240566918920429</v>
      </c>
      <c r="K16" s="16"/>
      <c r="L16" s="16">
        <v>7.8E-2</v>
      </c>
      <c r="M16" s="16">
        <f t="shared" si="4"/>
        <v>102.19780219780219</v>
      </c>
      <c r="N16" s="16">
        <v>5.6000000000000001E-2</v>
      </c>
      <c r="O16" s="16">
        <f t="shared" si="5"/>
        <v>100.05763688760808</v>
      </c>
      <c r="P16" s="16"/>
      <c r="Q16" s="16">
        <v>7.8E-2</v>
      </c>
      <c r="R16" s="16">
        <f t="shared" si="6"/>
        <v>102.19780219780219</v>
      </c>
      <c r="S16" s="16">
        <v>5.6000000000000001E-2</v>
      </c>
      <c r="T16" s="16">
        <f t="shared" si="7"/>
        <v>100.05763688760808</v>
      </c>
      <c r="U16" s="16"/>
      <c r="V16" s="17"/>
    </row>
    <row r="17" spans="1:22" x14ac:dyDescent="0.3">
      <c r="A17" s="4"/>
      <c r="B17" s="16">
        <v>8.7999999999999995E-2</v>
      </c>
      <c r="C17" s="16">
        <f t="shared" si="0"/>
        <v>108.21102737009122</v>
      </c>
      <c r="D17" s="16">
        <v>6.6000000000000003E-2</v>
      </c>
      <c r="E17" s="16">
        <f t="shared" si="1"/>
        <v>103.63788247817304</v>
      </c>
      <c r="F17" s="16"/>
      <c r="G17" s="16">
        <v>4.5999999999999999E-2</v>
      </c>
      <c r="H17" s="16">
        <f t="shared" si="2"/>
        <v>56.56485521618405</v>
      </c>
      <c r="I17" s="16">
        <v>3.6999999999999998E-2</v>
      </c>
      <c r="J17" s="16">
        <f t="shared" si="3"/>
        <v>58.100025025642459</v>
      </c>
      <c r="K17" s="16"/>
      <c r="L17" s="16">
        <v>8.2000000000000003E-2</v>
      </c>
      <c r="M17" s="16">
        <f t="shared" si="4"/>
        <v>107.43871513102282</v>
      </c>
      <c r="N17" s="16">
        <v>0.05</v>
      </c>
      <c r="O17" s="16">
        <f t="shared" si="5"/>
        <v>89.337175792507225</v>
      </c>
      <c r="P17" s="16"/>
      <c r="Q17" s="16">
        <v>6.4000000000000001E-2</v>
      </c>
      <c r="R17" s="16">
        <f t="shared" si="6"/>
        <v>83.85460693153</v>
      </c>
      <c r="S17" s="16">
        <v>4.8000000000000001E-2</v>
      </c>
      <c r="T17" s="16">
        <f t="shared" si="7"/>
        <v>85.763688760806929</v>
      </c>
      <c r="U17" s="16"/>
      <c r="V17" s="17"/>
    </row>
    <row r="18" spans="1:22" x14ac:dyDescent="0.3">
      <c r="A18" s="4"/>
      <c r="B18" s="16">
        <v>6.5000000000000002E-2</v>
      </c>
      <c r="C18" s="16">
        <f t="shared" si="0"/>
        <v>79.928599761999209</v>
      </c>
      <c r="D18" s="16">
        <v>6.8000000000000005E-2</v>
      </c>
      <c r="E18" s="16">
        <f t="shared" si="1"/>
        <v>106.77842437145101</v>
      </c>
      <c r="F18" s="16"/>
      <c r="G18" s="16">
        <v>4.1000000000000002E-2</v>
      </c>
      <c r="H18" s="16">
        <f t="shared" si="2"/>
        <v>50.416501388337963</v>
      </c>
      <c r="I18" s="16">
        <v>3.4000000000000002E-2</v>
      </c>
      <c r="J18" s="16">
        <f t="shared" si="3"/>
        <v>53.389212185725505</v>
      </c>
      <c r="K18" s="16"/>
      <c r="L18" s="16">
        <v>5.7000000000000002E-2</v>
      </c>
      <c r="M18" s="16">
        <f t="shared" si="4"/>
        <v>74.683009298393912</v>
      </c>
      <c r="N18" s="16">
        <v>5.1999999999999998E-2</v>
      </c>
      <c r="O18" s="16">
        <f t="shared" si="5"/>
        <v>92.910662824207506</v>
      </c>
      <c r="P18" s="16"/>
      <c r="Q18" s="16">
        <v>7.2999999999999995E-2</v>
      </c>
      <c r="R18" s="16">
        <f t="shared" si="6"/>
        <v>95.646661031276395</v>
      </c>
      <c r="S18" s="16">
        <v>5.8999999999999997E-2</v>
      </c>
      <c r="T18" s="16">
        <f t="shared" si="7"/>
        <v>105.41786743515851</v>
      </c>
      <c r="U18" s="16"/>
      <c r="V18" s="17"/>
    </row>
    <row r="19" spans="1:22" x14ac:dyDescent="0.3">
      <c r="A19" s="4"/>
      <c r="B19" s="16">
        <v>8.7999999999999995E-2</v>
      </c>
      <c r="C19" s="16">
        <f t="shared" si="0"/>
        <v>108.21102737009122</v>
      </c>
      <c r="D19" s="16">
        <v>5.0999999999999997E-2</v>
      </c>
      <c r="E19" s="16">
        <f t="shared" si="1"/>
        <v>80.083818278588254</v>
      </c>
      <c r="F19" s="16"/>
      <c r="G19" s="16">
        <v>0.04</v>
      </c>
      <c r="H19" s="16">
        <f t="shared" si="2"/>
        <v>49.186830622768738</v>
      </c>
      <c r="I19" s="16">
        <v>3.1E-2</v>
      </c>
      <c r="J19" s="16">
        <f t="shared" si="3"/>
        <v>48.678399345808543</v>
      </c>
      <c r="K19" s="16"/>
      <c r="L19" s="16">
        <v>6.0999999999999999E-2</v>
      </c>
      <c r="M19" s="16">
        <f t="shared" si="4"/>
        <v>79.923922231614526</v>
      </c>
      <c r="N19" s="16">
        <v>4.3999999999999997E-2</v>
      </c>
      <c r="O19" s="16">
        <f t="shared" si="5"/>
        <v>78.616714697406351</v>
      </c>
      <c r="P19" s="16"/>
      <c r="Q19" s="16">
        <v>6.7000000000000004E-2</v>
      </c>
      <c r="R19" s="16">
        <f t="shared" si="6"/>
        <v>87.785291631445475</v>
      </c>
      <c r="S19" s="16">
        <v>0.05</v>
      </c>
      <c r="T19" s="16">
        <f t="shared" si="7"/>
        <v>89.337175792507225</v>
      </c>
      <c r="U19" s="16"/>
      <c r="V19" s="17"/>
    </row>
    <row r="20" spans="1:22" x14ac:dyDescent="0.3">
      <c r="A20" s="4"/>
      <c r="B20" s="16">
        <v>9.1999999999999998E-2</v>
      </c>
      <c r="C20" s="16">
        <f t="shared" si="0"/>
        <v>113.1297104323681</v>
      </c>
      <c r="D20" s="16">
        <v>5.0999999999999997E-2</v>
      </c>
      <c r="E20" s="16">
        <f t="shared" si="1"/>
        <v>80.083818278588254</v>
      </c>
      <c r="F20" s="16"/>
      <c r="G20" s="16">
        <v>3.7999999999999999E-2</v>
      </c>
      <c r="H20" s="16">
        <f t="shared" si="2"/>
        <v>46.727489091630304</v>
      </c>
      <c r="I20" s="16">
        <v>2.9000000000000001E-2</v>
      </c>
      <c r="J20" s="16">
        <f t="shared" si="3"/>
        <v>45.537857452530581</v>
      </c>
      <c r="K20" s="16"/>
      <c r="L20" s="16">
        <v>4.8000000000000001E-2</v>
      </c>
      <c r="M20" s="16">
        <f t="shared" si="4"/>
        <v>62.890955198647497</v>
      </c>
      <c r="N20" s="16">
        <v>3.9E-2</v>
      </c>
      <c r="O20" s="16">
        <f t="shared" si="5"/>
        <v>69.682997118155626</v>
      </c>
      <c r="P20" s="16"/>
      <c r="Q20" s="16">
        <v>7.0999999999999994E-2</v>
      </c>
      <c r="R20" s="16">
        <f t="shared" si="6"/>
        <v>93.026204564666088</v>
      </c>
      <c r="S20" s="16">
        <v>3.1E-2</v>
      </c>
      <c r="T20" s="16">
        <f t="shared" si="7"/>
        <v>55.389048991354478</v>
      </c>
      <c r="U20" s="16"/>
      <c r="V20" s="17"/>
    </row>
    <row r="21" spans="1:22" x14ac:dyDescent="0.3">
      <c r="A21" s="4"/>
      <c r="B21" s="16">
        <v>7.4999999999999997E-2</v>
      </c>
      <c r="C21" s="16">
        <f t="shared" si="0"/>
        <v>92.225307417691383</v>
      </c>
      <c r="D21" s="16">
        <v>4.4999999999999998E-2</v>
      </c>
      <c r="E21" s="16">
        <f t="shared" si="1"/>
        <v>70.662192598754345</v>
      </c>
      <c r="F21" s="16"/>
      <c r="G21" s="16">
        <v>3.2000000000000001E-2</v>
      </c>
      <c r="H21" s="16">
        <f t="shared" si="2"/>
        <v>39.349464498214992</v>
      </c>
      <c r="I21" s="16">
        <v>3.6999999999999998E-2</v>
      </c>
      <c r="J21" s="16">
        <f t="shared" si="3"/>
        <v>58.100025025642459</v>
      </c>
      <c r="K21" s="16"/>
      <c r="L21" s="16">
        <v>5.1999999999999998E-2</v>
      </c>
      <c r="M21" s="16">
        <f t="shared" si="4"/>
        <v>68.131868131868117</v>
      </c>
      <c r="N21" s="16">
        <v>4.1000000000000002E-2</v>
      </c>
      <c r="O21" s="16">
        <f t="shared" si="5"/>
        <v>73.256484149855922</v>
      </c>
      <c r="P21" s="16"/>
      <c r="Q21" s="16">
        <v>6.2E-2</v>
      </c>
      <c r="R21" s="16">
        <f t="shared" si="6"/>
        <v>81.234150464919679</v>
      </c>
      <c r="S21" s="16">
        <v>0.04</v>
      </c>
      <c r="T21" s="16">
        <f t="shared" si="7"/>
        <v>71.469740634005774</v>
      </c>
      <c r="U21" s="16"/>
      <c r="V21" s="17"/>
    </row>
    <row r="22" spans="1:22" x14ac:dyDescent="0.3">
      <c r="A22" s="4"/>
      <c r="B22" s="16">
        <v>6.4000000000000001E-2</v>
      </c>
      <c r="C22" s="16">
        <f t="shared" si="0"/>
        <v>78.698928996429984</v>
      </c>
      <c r="D22" s="16">
        <v>4.3999999999999997E-2</v>
      </c>
      <c r="E22" s="16">
        <f t="shared" si="1"/>
        <v>69.091921652115346</v>
      </c>
      <c r="F22" s="16"/>
      <c r="G22" s="16">
        <v>3.4000000000000002E-2</v>
      </c>
      <c r="H22" s="16">
        <f t="shared" si="2"/>
        <v>41.808806029353434</v>
      </c>
      <c r="I22" s="16">
        <v>2.3E-2</v>
      </c>
      <c r="J22" s="16">
        <f t="shared" si="3"/>
        <v>36.116231772696665</v>
      </c>
      <c r="K22" s="16"/>
      <c r="L22" s="16">
        <v>8.3000000000000004E-2</v>
      </c>
      <c r="M22" s="16">
        <f t="shared" si="4"/>
        <v>108.74894336432797</v>
      </c>
      <c r="N22" s="16">
        <v>0.05</v>
      </c>
      <c r="O22" s="16">
        <f t="shared" si="5"/>
        <v>89.337175792507225</v>
      </c>
      <c r="P22" s="16"/>
      <c r="Q22" s="16">
        <v>5.3999999999999999E-2</v>
      </c>
      <c r="R22" s="16">
        <f t="shared" si="6"/>
        <v>70.752324598478438</v>
      </c>
      <c r="S22" s="16">
        <v>4.4999999999999998E-2</v>
      </c>
      <c r="T22" s="16">
        <f t="shared" si="7"/>
        <v>80.403458213256499</v>
      </c>
      <c r="U22" s="16"/>
      <c r="V22" s="17"/>
    </row>
    <row r="23" spans="1:22" x14ac:dyDescent="0.3">
      <c r="A23" s="4"/>
      <c r="B23" s="16">
        <v>5.8000000000000003E-2</v>
      </c>
      <c r="C23" s="16">
        <f t="shared" si="0"/>
        <v>71.32090440301468</v>
      </c>
      <c r="D23" s="16">
        <v>5.7000000000000002E-2</v>
      </c>
      <c r="E23" s="16">
        <f t="shared" si="1"/>
        <v>89.505443958422177</v>
      </c>
      <c r="F23" s="16"/>
      <c r="G23" s="16">
        <v>3.7999999999999999E-2</v>
      </c>
      <c r="H23" s="16">
        <f t="shared" si="2"/>
        <v>46.727489091630304</v>
      </c>
      <c r="I23" s="16">
        <v>2.5000000000000001E-2</v>
      </c>
      <c r="J23" s="16">
        <f t="shared" si="3"/>
        <v>39.256773665974634</v>
      </c>
      <c r="K23" s="16"/>
      <c r="L23" s="16">
        <v>7.3999999999999996E-2</v>
      </c>
      <c r="M23" s="16">
        <f t="shared" si="4"/>
        <v>96.956889264581548</v>
      </c>
      <c r="N23" s="16">
        <v>5.7000000000000002E-2</v>
      </c>
      <c r="O23" s="16">
        <f t="shared" si="5"/>
        <v>101.84438040345823</v>
      </c>
      <c r="P23" s="16"/>
      <c r="Q23" s="16">
        <v>4.3999999999999997E-2</v>
      </c>
      <c r="R23" s="16">
        <f t="shared" si="6"/>
        <v>57.650042265426869</v>
      </c>
      <c r="S23" s="16">
        <v>3.7999999999999999E-2</v>
      </c>
      <c r="T23" s="16">
        <f t="shared" si="7"/>
        <v>67.896253602305478</v>
      </c>
      <c r="U23" s="16"/>
      <c r="V23" s="17"/>
    </row>
    <row r="24" spans="1:22" x14ac:dyDescent="0.3">
      <c r="A24" s="4"/>
      <c r="B24" s="16">
        <v>7.4999999999999997E-2</v>
      </c>
      <c r="C24" s="16">
        <f t="shared" si="0"/>
        <v>92.225307417691383</v>
      </c>
      <c r="D24" s="16">
        <v>5.2999999999999999E-2</v>
      </c>
      <c r="E24" s="16">
        <f t="shared" si="1"/>
        <v>83.224360171866223</v>
      </c>
      <c r="F24" s="16"/>
      <c r="G24" s="16">
        <v>3.5000000000000003E-2</v>
      </c>
      <c r="H24" s="16">
        <f t="shared" si="2"/>
        <v>43.038476794922651</v>
      </c>
      <c r="I24" s="16">
        <v>2.9000000000000001E-2</v>
      </c>
      <c r="J24" s="16">
        <f t="shared" si="3"/>
        <v>45.537857452530581</v>
      </c>
      <c r="K24" s="16"/>
      <c r="L24" s="16">
        <v>7.1999999999999995E-2</v>
      </c>
      <c r="M24" s="16">
        <f t="shared" si="4"/>
        <v>94.336432797971241</v>
      </c>
      <c r="N24" s="16">
        <v>4.8000000000000001E-2</v>
      </c>
      <c r="O24" s="16">
        <f t="shared" si="5"/>
        <v>85.763688760806929</v>
      </c>
      <c r="P24" s="16"/>
      <c r="Q24" s="16">
        <v>6.2E-2</v>
      </c>
      <c r="R24" s="16">
        <f t="shared" si="6"/>
        <v>81.234150464919679</v>
      </c>
      <c r="S24" s="16">
        <v>4.2000000000000003E-2</v>
      </c>
      <c r="T24" s="16">
        <f t="shared" si="7"/>
        <v>75.04322766570607</v>
      </c>
      <c r="U24" s="16"/>
      <c r="V24" s="17"/>
    </row>
    <row r="25" spans="1:22" x14ac:dyDescent="0.3">
      <c r="A25" s="4"/>
      <c r="B25" s="16">
        <v>7.6606060606060608E-2</v>
      </c>
      <c r="C25" s="16">
        <f t="shared" si="0"/>
        <v>94.200233192696501</v>
      </c>
      <c r="D25" s="16">
        <v>8.0861952861952857E-2</v>
      </c>
      <c r="E25" s="16">
        <f t="shared" si="1"/>
        <v>126.97517526761573</v>
      </c>
      <c r="F25" s="16"/>
      <c r="G25" s="16">
        <v>5.7000000000000002E-2</v>
      </c>
      <c r="H25" s="16">
        <f t="shared" si="2"/>
        <v>70.091233637445455</v>
      </c>
      <c r="I25" s="16">
        <v>4.2999999999999997E-2</v>
      </c>
      <c r="J25" s="16">
        <f t="shared" si="3"/>
        <v>67.521650705476361</v>
      </c>
      <c r="K25" s="16"/>
      <c r="L25" s="16">
        <v>9.4E-2</v>
      </c>
      <c r="M25" s="16">
        <f t="shared" si="4"/>
        <v>123.16145393068469</v>
      </c>
      <c r="N25" s="16">
        <v>6.8000000000000005E-2</v>
      </c>
      <c r="O25" s="16">
        <f t="shared" si="5"/>
        <v>121.49855907780983</v>
      </c>
      <c r="P25" s="16"/>
      <c r="Q25" s="16">
        <v>6.9000000000000006E-2</v>
      </c>
      <c r="R25" s="16">
        <f t="shared" si="6"/>
        <v>90.405748098055781</v>
      </c>
      <c r="S25" s="16">
        <v>4.7E-2</v>
      </c>
      <c r="T25" s="16">
        <f t="shared" si="7"/>
        <v>83.976945244956781</v>
      </c>
      <c r="U25" s="16"/>
      <c r="V25" s="17"/>
    </row>
    <row r="26" spans="1:22" x14ac:dyDescent="0.3">
      <c r="A26" s="4"/>
      <c r="B26" s="16">
        <v>7.2350168350168359E-2</v>
      </c>
      <c r="C26" s="16">
        <f t="shared" si="0"/>
        <v>88.966886904213368</v>
      </c>
      <c r="D26" s="16">
        <v>5.1070707070707072E-2</v>
      </c>
      <c r="E26" s="16">
        <f t="shared" si="1"/>
        <v>80.194847537441518</v>
      </c>
      <c r="F26" s="16"/>
      <c r="G26" s="16">
        <v>6.1710437710437716E-2</v>
      </c>
      <c r="H26" s="16">
        <f t="shared" si="2"/>
        <v>75.883521183005513</v>
      </c>
      <c r="I26" s="16">
        <v>5.9582491582491584E-2</v>
      </c>
      <c r="J26" s="16">
        <f t="shared" si="3"/>
        <v>93.560655460348443</v>
      </c>
      <c r="K26" s="16"/>
      <c r="L26" s="16">
        <v>8.1000000000000003E-2</v>
      </c>
      <c r="M26" s="16">
        <f t="shared" si="4"/>
        <v>106.12848689771765</v>
      </c>
      <c r="N26" s="16">
        <v>6.3E-2</v>
      </c>
      <c r="O26" s="16">
        <f t="shared" si="5"/>
        <v>112.56484149855909</v>
      </c>
      <c r="P26" s="16"/>
      <c r="Q26" s="16">
        <v>6.8094276094276096E-2</v>
      </c>
      <c r="R26" s="16">
        <f t="shared" si="6"/>
        <v>89.2190430651969</v>
      </c>
      <c r="S26" s="16">
        <v>4.6814814814814816E-2</v>
      </c>
      <c r="T26" s="16">
        <f t="shared" si="7"/>
        <v>83.646066816095654</v>
      </c>
      <c r="U26" s="16"/>
      <c r="V26" s="17"/>
    </row>
    <row r="27" spans="1:22" x14ac:dyDescent="0.3">
      <c r="A27" s="4"/>
      <c r="B27" s="16">
        <v>9.3629629629629632E-2</v>
      </c>
      <c r="C27" s="16">
        <f t="shared" si="0"/>
        <v>115.13361834662905</v>
      </c>
      <c r="D27" s="16">
        <v>8.9373737373737383E-2</v>
      </c>
      <c r="E27" s="16">
        <f t="shared" si="1"/>
        <v>140.34098319052268</v>
      </c>
      <c r="F27" s="16"/>
      <c r="G27" s="16">
        <v>6.1710437710437716E-2</v>
      </c>
      <c r="H27" s="16">
        <f t="shared" si="2"/>
        <v>75.883521183005513</v>
      </c>
      <c r="I27" s="16">
        <v>3.617508417508418E-2</v>
      </c>
      <c r="J27" s="16">
        <f t="shared" si="3"/>
        <v>56.804683672354415</v>
      </c>
      <c r="K27" s="16"/>
      <c r="L27" s="16">
        <v>8.5999999999999993E-2</v>
      </c>
      <c r="M27" s="16">
        <f t="shared" si="4"/>
        <v>112.67962806424343</v>
      </c>
      <c r="N27" s="16">
        <v>0.06</v>
      </c>
      <c r="O27" s="16">
        <f t="shared" si="5"/>
        <v>107.20461095100866</v>
      </c>
      <c r="P27" s="16"/>
      <c r="Q27" s="16">
        <v>6.8094276094276096E-2</v>
      </c>
      <c r="R27" s="16">
        <f t="shared" si="6"/>
        <v>89.2190430651969</v>
      </c>
      <c r="S27" s="16">
        <v>6.1710437710437716E-2</v>
      </c>
      <c r="T27" s="16">
        <f t="shared" si="7"/>
        <v>110.26072443939881</v>
      </c>
      <c r="U27" s="16"/>
      <c r="V27" s="17"/>
    </row>
    <row r="28" spans="1:22" x14ac:dyDescent="0.3">
      <c r="A28" s="4"/>
      <c r="B28" s="16">
        <v>7.6606060606060608E-2</v>
      </c>
      <c r="C28" s="16">
        <f t="shared" si="0"/>
        <v>94.200233192696501</v>
      </c>
      <c r="D28" s="16">
        <v>7.447811447811449E-2</v>
      </c>
      <c r="E28" s="16">
        <f t="shared" si="1"/>
        <v>116.95081932543556</v>
      </c>
      <c r="F28" s="16"/>
      <c r="G28" s="16">
        <v>8.9373737373737383E-2</v>
      </c>
      <c r="H28" s="16">
        <f t="shared" si="2"/>
        <v>109.90027205814592</v>
      </c>
      <c r="I28" s="16">
        <v>4.4686868686868692E-2</v>
      </c>
      <c r="J28" s="16">
        <f t="shared" si="3"/>
        <v>70.170491595261339</v>
      </c>
      <c r="K28" s="16"/>
      <c r="L28" s="16">
        <v>8.2000000000000003E-2</v>
      </c>
      <c r="M28" s="16">
        <f t="shared" si="4"/>
        <v>107.43871513102282</v>
      </c>
      <c r="N28" s="16">
        <v>0.06</v>
      </c>
      <c r="O28" s="16">
        <f t="shared" si="5"/>
        <v>107.20461095100866</v>
      </c>
      <c r="P28" s="16"/>
      <c r="Q28" s="16">
        <v>6.1710437710437716E-2</v>
      </c>
      <c r="R28" s="16">
        <f t="shared" si="6"/>
        <v>80.854757777834692</v>
      </c>
      <c r="S28" s="16">
        <v>6.3838383838383833E-2</v>
      </c>
      <c r="T28" s="16">
        <f t="shared" si="7"/>
        <v>114.06281838558496</v>
      </c>
      <c r="U28" s="16"/>
      <c r="V28" s="17"/>
    </row>
    <row r="29" spans="1:22" x14ac:dyDescent="0.3">
      <c r="A29" s="4"/>
      <c r="B29" s="16">
        <v>7.447811447811449E-2</v>
      </c>
      <c r="C29" s="16">
        <f t="shared" si="0"/>
        <v>91.583560048454942</v>
      </c>
      <c r="D29" s="16">
        <v>8.511784511784512E-2</v>
      </c>
      <c r="E29" s="16">
        <f t="shared" si="1"/>
        <v>133.65807922906919</v>
      </c>
      <c r="F29" s="16"/>
      <c r="G29" s="16">
        <v>6.1710437710437716E-2</v>
      </c>
      <c r="H29" s="16">
        <f t="shared" si="2"/>
        <v>75.883521183005513</v>
      </c>
      <c r="I29" s="16">
        <v>5.1070707070707072E-2</v>
      </c>
      <c r="J29" s="16">
        <f t="shared" si="3"/>
        <v>80.194847537441518</v>
      </c>
      <c r="K29" s="16"/>
      <c r="L29" s="16">
        <v>7.0999999999999994E-2</v>
      </c>
      <c r="M29" s="16">
        <f t="shared" si="4"/>
        <v>93.026204564666088</v>
      </c>
      <c r="N29" s="16">
        <v>4.2999999999999997E-2</v>
      </c>
      <c r="O29" s="16">
        <f t="shared" si="5"/>
        <v>76.829971181556203</v>
      </c>
      <c r="P29" s="16"/>
      <c r="Q29" s="16">
        <v>6.3838383838383833E-2</v>
      </c>
      <c r="R29" s="16">
        <f t="shared" si="6"/>
        <v>83.64285287362209</v>
      </c>
      <c r="S29" s="16">
        <v>4.255892255892256E-2</v>
      </c>
      <c r="T29" s="16">
        <f t="shared" si="7"/>
        <v>76.041878923723317</v>
      </c>
      <c r="U29" s="16"/>
      <c r="V29" s="17"/>
    </row>
    <row r="30" spans="1:22" x14ac:dyDescent="0.3">
      <c r="A30" s="4"/>
      <c r="B30" s="16">
        <v>7.873400673400674E-2</v>
      </c>
      <c r="C30" s="16">
        <f t="shared" si="0"/>
        <v>96.816906336938075</v>
      </c>
      <c r="D30" s="16">
        <v>8.511784511784512E-2</v>
      </c>
      <c r="E30" s="16">
        <f t="shared" si="1"/>
        <v>133.65807922906919</v>
      </c>
      <c r="F30" s="16"/>
      <c r="G30" s="16">
        <v>6.5966329966329965E-2</v>
      </c>
      <c r="H30" s="16">
        <f t="shared" si="2"/>
        <v>81.116867471488646</v>
      </c>
      <c r="I30" s="16">
        <v>4.0430976430976429E-2</v>
      </c>
      <c r="J30" s="16">
        <f t="shared" si="3"/>
        <v>63.487587633807863</v>
      </c>
      <c r="K30" s="16"/>
      <c r="L30" s="16">
        <v>7.4999999999999997E-2</v>
      </c>
      <c r="M30" s="16">
        <f t="shared" si="4"/>
        <v>98.267117497886716</v>
      </c>
      <c r="N30" s="16">
        <v>5.2999999999999999E-2</v>
      </c>
      <c r="O30" s="16">
        <f t="shared" si="5"/>
        <v>94.697406340057654</v>
      </c>
      <c r="P30" s="16"/>
      <c r="Q30" s="16">
        <v>6.3838383838383833E-2</v>
      </c>
      <c r="R30" s="16">
        <f t="shared" si="6"/>
        <v>83.64285287362209</v>
      </c>
      <c r="S30" s="16">
        <v>6.1710437710437716E-2</v>
      </c>
      <c r="T30" s="16">
        <f t="shared" si="7"/>
        <v>110.26072443939881</v>
      </c>
      <c r="U30" s="16"/>
      <c r="V30" s="17"/>
    </row>
    <row r="31" spans="1:22" x14ac:dyDescent="0.3">
      <c r="A31" s="4"/>
      <c r="B31" s="16">
        <v>7.873400673400674E-2</v>
      </c>
      <c r="C31" s="16">
        <f t="shared" si="0"/>
        <v>96.816906336938075</v>
      </c>
      <c r="D31" s="16">
        <v>7.447811447811449E-2</v>
      </c>
      <c r="E31" s="16">
        <f t="shared" si="1"/>
        <v>116.95081932543556</v>
      </c>
      <c r="F31" s="16"/>
      <c r="G31" s="16">
        <v>6.3838383838383833E-2</v>
      </c>
      <c r="H31" s="16">
        <f t="shared" si="2"/>
        <v>78.500194327247073</v>
      </c>
      <c r="I31" s="16">
        <v>3.617508417508418E-2</v>
      </c>
      <c r="J31" s="16">
        <f t="shared" si="3"/>
        <v>56.804683672354415</v>
      </c>
      <c r="K31" s="16"/>
      <c r="L31" s="16">
        <v>5.2999999999999999E-2</v>
      </c>
      <c r="M31" s="16">
        <f t="shared" si="4"/>
        <v>69.442096365173271</v>
      </c>
      <c r="N31" s="16">
        <v>5.8000000000000003E-2</v>
      </c>
      <c r="O31" s="16">
        <f t="shared" si="5"/>
        <v>103.63112391930838</v>
      </c>
      <c r="P31" s="16"/>
      <c r="Q31" s="16">
        <v>7.0222222222222228E-2</v>
      </c>
      <c r="R31" s="16">
        <f t="shared" si="6"/>
        <v>92.007138160984312</v>
      </c>
      <c r="S31" s="16">
        <v>6.1710437710437716E-2</v>
      </c>
      <c r="T31" s="16">
        <f t="shared" si="7"/>
        <v>110.26072443939881</v>
      </c>
      <c r="U31" s="16"/>
      <c r="V31" s="17"/>
    </row>
    <row r="32" spans="1:22" x14ac:dyDescent="0.3">
      <c r="A32" s="4"/>
      <c r="B32" s="16">
        <v>8.0861952861952857E-2</v>
      </c>
      <c r="C32" s="16">
        <f t="shared" si="0"/>
        <v>99.433579481179621</v>
      </c>
      <c r="D32" s="16"/>
      <c r="E32" s="16"/>
      <c r="F32" s="16"/>
      <c r="G32" s="16">
        <v>5.5326599326599328E-2</v>
      </c>
      <c r="H32" s="16">
        <f t="shared" si="2"/>
        <v>68.033501750280806</v>
      </c>
      <c r="I32" s="16">
        <v>4.4686868686868692E-2</v>
      </c>
      <c r="J32" s="16">
        <f t="shared" si="3"/>
        <v>70.170491595261339</v>
      </c>
      <c r="K32" s="16"/>
      <c r="L32" s="16">
        <v>0.09</v>
      </c>
      <c r="M32" s="16">
        <f t="shared" si="4"/>
        <v>117.92054099746406</v>
      </c>
      <c r="N32" s="16">
        <v>5.3999999999999999E-2</v>
      </c>
      <c r="O32" s="16">
        <f t="shared" si="5"/>
        <v>96.484149855907802</v>
      </c>
      <c r="P32" s="16"/>
      <c r="Q32" s="16">
        <v>5.5326599326599328E-2</v>
      </c>
      <c r="R32" s="16">
        <f t="shared" si="6"/>
        <v>72.490472490472484</v>
      </c>
      <c r="S32" s="16">
        <v>5.745454545454546E-2</v>
      </c>
      <c r="T32" s="16">
        <f t="shared" si="7"/>
        <v>102.65653654702649</v>
      </c>
      <c r="U32" s="16"/>
      <c r="V32" s="17"/>
    </row>
    <row r="33" spans="1:22" x14ac:dyDescent="0.3">
      <c r="A33" s="4"/>
      <c r="B33" s="16"/>
      <c r="C33" s="16"/>
      <c r="D33" s="16"/>
      <c r="E33" s="16"/>
      <c r="F33" s="16"/>
      <c r="G33" s="16">
        <v>6.5966329966329965E-2</v>
      </c>
      <c r="H33" s="16">
        <f t="shared" si="2"/>
        <v>81.116867471488646</v>
      </c>
      <c r="I33" s="16">
        <v>3.4047138047138048E-2</v>
      </c>
      <c r="J33" s="16">
        <f t="shared" si="3"/>
        <v>53.463231691627676</v>
      </c>
      <c r="K33" s="16"/>
      <c r="L33" s="16"/>
      <c r="M33" s="16"/>
      <c r="N33" s="16"/>
      <c r="O33" s="16"/>
      <c r="P33" s="16"/>
      <c r="Q33" s="16">
        <v>6.1710437710437716E-2</v>
      </c>
      <c r="R33" s="16">
        <f t="shared" si="6"/>
        <v>80.854757777834692</v>
      </c>
      <c r="S33" s="16">
        <v>4.8942760942760941E-2</v>
      </c>
      <c r="T33" s="16">
        <f t="shared" si="7"/>
        <v>87.448160762281816</v>
      </c>
      <c r="U33" s="16"/>
      <c r="V33" s="17"/>
    </row>
    <row r="34" spans="1:22" x14ac:dyDescent="0.3">
      <c r="A34" s="4" t="s">
        <v>122</v>
      </c>
      <c r="B34" s="16">
        <f>AVERAGE(B2:B33)</f>
        <v>8.1322580645161291E-2</v>
      </c>
      <c r="C34" s="19">
        <f>AVERAGE(C2:C33)</f>
        <v>100</v>
      </c>
      <c r="D34" s="16">
        <f>AVERAGE(D2:D33)</f>
        <v>6.3683277216610559E-2</v>
      </c>
      <c r="E34" s="25">
        <f>AVERAGE(E2:E33)</f>
        <v>99.999999999999972</v>
      </c>
      <c r="F34" s="16"/>
      <c r="G34" s="16">
        <f>AVERAGE(G2:G33)</f>
        <v>5.9487584175084172E-2</v>
      </c>
      <c r="H34" s="11">
        <f>AVERAGE(H2:H33)</f>
        <v>73.15014317443908</v>
      </c>
      <c r="I34" s="16">
        <f>AVERAGE(I2:I33)</f>
        <v>4.0026725589225598E-2</v>
      </c>
      <c r="J34" s="27">
        <f>AVERAGE(J2:J33)</f>
        <v>62.852804281852166</v>
      </c>
      <c r="K34" s="16"/>
      <c r="L34" s="16">
        <f t="shared" ref="L34:O34" si="8">AVERAGE(L2:L33)</f>
        <v>7.63225806451613E-2</v>
      </c>
      <c r="M34" s="29">
        <f t="shared" si="8"/>
        <v>100</v>
      </c>
      <c r="N34" s="16">
        <f t="shared" si="8"/>
        <v>5.5967741935483865E-2</v>
      </c>
      <c r="O34" s="31">
        <f t="shared" si="8"/>
        <v>100</v>
      </c>
      <c r="P34" s="16"/>
      <c r="Q34" s="16">
        <f t="shared" ref="Q34:T34" si="9">AVERAGE(Q2:Q33)</f>
        <v>6.8244844276094299E-2</v>
      </c>
      <c r="R34" s="33">
        <f t="shared" si="9"/>
        <v>89.416321748052468</v>
      </c>
      <c r="S34" s="16">
        <f t="shared" si="9"/>
        <v>4.8804398148148152E-2</v>
      </c>
      <c r="T34" s="35">
        <f t="shared" si="9"/>
        <v>87.200941936172526</v>
      </c>
      <c r="U34" s="16"/>
      <c r="V34" s="17"/>
    </row>
    <row r="35" spans="1:22" x14ac:dyDescent="0.3">
      <c r="A35" s="4" t="s">
        <v>123</v>
      </c>
      <c r="B35" s="16">
        <f>_xlfn.STDEV.S(B2:B33)</f>
        <v>1.3553029466053671E-2</v>
      </c>
      <c r="C35" s="19">
        <f t="shared" ref="C35:T35" si="10">_xlfn.STDEV.S(C2:C33)</f>
        <v>16.66576411930448</v>
      </c>
      <c r="D35" s="16">
        <f t="shared" si="10"/>
        <v>1.4107735405054186E-2</v>
      </c>
      <c r="E35" s="25">
        <f t="shared" si="10"/>
        <v>22.152967029426843</v>
      </c>
      <c r="F35" s="16"/>
      <c r="G35" s="16">
        <f t="shared" si="10"/>
        <v>1.5960595682129135E-2</v>
      </c>
      <c r="H35" s="11">
        <f t="shared" si="10"/>
        <v>19.626277911384502</v>
      </c>
      <c r="I35" s="16">
        <f t="shared" si="10"/>
        <v>9.3236214406432153E-3</v>
      </c>
      <c r="J35" s="27">
        <f t="shared" si="10"/>
        <v>14.640611865702422</v>
      </c>
      <c r="K35" s="16"/>
      <c r="L35" s="16">
        <f t="shared" si="10"/>
        <v>1.5212685708040245E-2</v>
      </c>
      <c r="M35" s="29">
        <f t="shared" si="10"/>
        <v>19.932090319072177</v>
      </c>
      <c r="N35" s="16">
        <f t="shared" si="10"/>
        <v>1.1808143717981985E-2</v>
      </c>
      <c r="O35" s="31">
        <f t="shared" si="10"/>
        <v>21.09812422233092</v>
      </c>
      <c r="P35" s="16"/>
      <c r="Q35" s="16">
        <f t="shared" si="10"/>
        <v>1.1648630071626974E-2</v>
      </c>
      <c r="R35" s="33">
        <f t="shared" si="10"/>
        <v>15.262363999173454</v>
      </c>
      <c r="S35" s="16">
        <f t="shared" si="10"/>
        <v>1.0743886664808527E-2</v>
      </c>
      <c r="T35" s="35">
        <f t="shared" si="10"/>
        <v>19.196569833375403</v>
      </c>
      <c r="U35" s="16"/>
      <c r="V35" s="17"/>
    </row>
    <row r="36" spans="1:22" ht="15" thickBot="1" x14ac:dyDescent="0.35">
      <c r="A36" s="5" t="s">
        <v>124</v>
      </c>
      <c r="B36" s="6">
        <f>STDEV(B2:B32)/SQRT(COUNT(B2:B33))</f>
        <v>2.4341959506283496E-3</v>
      </c>
      <c r="C36" s="6">
        <f>STDEV(C2:C32)/SQRT(COUNT(C2:C33))</f>
        <v>2.9932595981546695</v>
      </c>
      <c r="D36" s="6">
        <f>STDEV(D2:D32)/SQRT(COUNT(D2:D33))</f>
        <v>2.5757083055541531E-3</v>
      </c>
      <c r="E36" s="6">
        <f>STDEV(E2:E32)/SQRT(COUNT(E2:E33))</f>
        <v>4.0445599192284307</v>
      </c>
      <c r="F36" s="6"/>
      <c r="G36" s="6">
        <f>STDEV(G2:G32)/SQRT(COUNT(G2:G33))</f>
        <v>2.8602212360909038E-3</v>
      </c>
      <c r="H36" s="6">
        <f>STDEV(H2:H32)/SQRT(COUNT(H2:H33))</f>
        <v>3.5171304370812395</v>
      </c>
      <c r="I36" s="6">
        <f>STDEV(I2:I32)/SQRT(COUNT(I2:I33))</f>
        <v>1.66393063459711E-3</v>
      </c>
      <c r="J36" s="6">
        <f>STDEV(J2:J32)/SQRT(COUNT(J2:J33))</f>
        <v>2.612821932730419</v>
      </c>
      <c r="K36" s="6"/>
      <c r="L36" s="6">
        <f>STDEV(L2:L32)/SQRT(COUNT(L2:L33))</f>
        <v>2.7322790112309704E-3</v>
      </c>
      <c r="M36" s="6">
        <f>STDEV(M2:M32)/SQRT(COUNT(M2:M33))</f>
        <v>3.5799091017819147</v>
      </c>
      <c r="N36" s="6">
        <f>STDEV(N2:N32)/SQRT(COUNT(N2:N33))</f>
        <v>2.1208052188437191E-3</v>
      </c>
      <c r="O36" s="6">
        <f>STDEV(O2:O32)/SQRT(COUNT(O2:O33))</f>
        <v>3.7893349731501607</v>
      </c>
      <c r="P36" s="6"/>
      <c r="Q36" s="6">
        <f>STDEV(Q2:Q32)/SQRT(COUNT(Q2:Q33))</f>
        <v>2.082249439652452E-3</v>
      </c>
      <c r="R36" s="6">
        <f>STDEV(R2:R32)/SQRT(COUNT(R2:R33))</f>
        <v>2.72822200461653</v>
      </c>
      <c r="S36" s="6">
        <f>STDEV(S2:S32)/SQRT(COUNT(S2:S33))</f>
        <v>1.9306584473831789E-3</v>
      </c>
      <c r="T36" s="6">
        <f>STDEV(T2:T32)/SQRT(COUNT(T2:T33))</f>
        <v>3.4495914621832018</v>
      </c>
      <c r="U36" s="6"/>
      <c r="V36" s="7"/>
    </row>
    <row r="37" spans="1:22" x14ac:dyDescent="0.3">
      <c r="I37"/>
    </row>
    <row r="38" spans="1:22" x14ac:dyDescent="0.3">
      <c r="I38"/>
    </row>
    <row r="39" spans="1:22" x14ac:dyDescent="0.3">
      <c r="I39"/>
    </row>
    <row r="40" spans="1:22" ht="15" thickBot="1" x14ac:dyDescent="0.35">
      <c r="I40"/>
    </row>
    <row r="41" spans="1:22" x14ac:dyDescent="0.3">
      <c r="C41" s="15" t="s">
        <v>126</v>
      </c>
      <c r="I41"/>
      <c r="J41" s="1"/>
      <c r="K41" s="2" t="s">
        <v>14</v>
      </c>
      <c r="L41" s="3" t="s">
        <v>123</v>
      </c>
    </row>
    <row r="42" spans="1:22" x14ac:dyDescent="0.3">
      <c r="I42"/>
      <c r="J42" s="4" t="s">
        <v>15</v>
      </c>
      <c r="K42" s="19">
        <v>100</v>
      </c>
      <c r="L42" s="24">
        <v>16.66576411930448</v>
      </c>
      <c r="N42" s="8" t="s">
        <v>130</v>
      </c>
    </row>
    <row r="43" spans="1:22" x14ac:dyDescent="0.3">
      <c r="I43"/>
      <c r="J43" s="4" t="s">
        <v>16</v>
      </c>
      <c r="K43" s="25">
        <v>100</v>
      </c>
      <c r="L43" s="26">
        <v>22.152967029426843</v>
      </c>
    </row>
    <row r="44" spans="1:22" x14ac:dyDescent="0.3">
      <c r="I44"/>
      <c r="J44" s="4" t="s">
        <v>17</v>
      </c>
      <c r="K44" s="11">
        <v>73.150139999999993</v>
      </c>
      <c r="L44" s="12">
        <v>19.626277911384502</v>
      </c>
    </row>
    <row r="45" spans="1:22" x14ac:dyDescent="0.3">
      <c r="I45"/>
      <c r="J45" s="4" t="s">
        <v>18</v>
      </c>
      <c r="K45" s="27">
        <v>62.852800000000002</v>
      </c>
      <c r="L45" s="28">
        <v>14.640611865702422</v>
      </c>
    </row>
    <row r="46" spans="1:22" x14ac:dyDescent="0.3">
      <c r="I46"/>
      <c r="J46" s="4" t="s">
        <v>19</v>
      </c>
      <c r="K46" s="29">
        <v>100</v>
      </c>
      <c r="L46" s="30">
        <v>19.932090319072177</v>
      </c>
    </row>
    <row r="47" spans="1:22" ht="15" thickBot="1" x14ac:dyDescent="0.35">
      <c r="I47"/>
      <c r="J47" s="4" t="s">
        <v>20</v>
      </c>
      <c r="K47" s="31">
        <v>100</v>
      </c>
      <c r="L47" s="32">
        <v>21.09812422233092</v>
      </c>
    </row>
    <row r="48" spans="1:22" x14ac:dyDescent="0.3">
      <c r="A48" s="1" t="s">
        <v>128</v>
      </c>
      <c r="B48" s="2"/>
      <c r="C48" s="2"/>
      <c r="D48" s="2"/>
      <c r="E48" s="2"/>
      <c r="F48" s="2"/>
      <c r="G48" s="2"/>
      <c r="H48" s="3"/>
      <c r="I48"/>
      <c r="J48" s="4" t="s">
        <v>21</v>
      </c>
      <c r="K48" s="33">
        <v>89.416319999999999</v>
      </c>
      <c r="L48" s="34">
        <v>15.262363999173454</v>
      </c>
    </row>
    <row r="49" spans="1:12" x14ac:dyDescent="0.3">
      <c r="A49" s="4" t="s">
        <v>127</v>
      </c>
      <c r="B49" s="16"/>
      <c r="C49" s="16"/>
      <c r="D49" s="16"/>
      <c r="E49" s="16"/>
      <c r="F49" s="16"/>
      <c r="G49" s="16"/>
      <c r="H49" s="17"/>
      <c r="I49"/>
      <c r="J49" s="4" t="s">
        <v>22</v>
      </c>
      <c r="K49" s="35">
        <v>87.200940000000003</v>
      </c>
      <c r="L49" s="36">
        <v>19.196569833375403</v>
      </c>
    </row>
    <row r="50" spans="1:12" ht="15" thickBot="1" x14ac:dyDescent="0.35">
      <c r="A50" s="4" t="s">
        <v>129</v>
      </c>
      <c r="B50" s="16"/>
      <c r="C50" s="16"/>
      <c r="D50" s="16"/>
      <c r="E50" s="16"/>
      <c r="F50" s="16"/>
      <c r="G50" s="16"/>
      <c r="H50" s="17"/>
      <c r="I50"/>
      <c r="J50" s="5"/>
      <c r="K50" s="6"/>
      <c r="L50" s="7"/>
    </row>
    <row r="51" spans="1:12" ht="15" thickBot="1" x14ac:dyDescent="0.35">
      <c r="A51" s="5" t="s">
        <v>39</v>
      </c>
      <c r="B51" s="6"/>
      <c r="C51" s="6"/>
      <c r="D51" s="6"/>
      <c r="E51" s="6"/>
      <c r="F51" s="6"/>
      <c r="G51" s="6"/>
      <c r="H51" s="7"/>
      <c r="I51"/>
    </row>
    <row r="52" spans="1:12" x14ac:dyDescent="0.3">
      <c r="I52"/>
    </row>
    <row r="53" spans="1:12" x14ac:dyDescent="0.3">
      <c r="A53" s="43"/>
      <c r="B53" s="43"/>
      <c r="C53" s="43"/>
      <c r="D53" s="43"/>
      <c r="E53" s="43"/>
      <c r="F53" s="43"/>
      <c r="G53" s="43"/>
      <c r="H53" s="43"/>
    </row>
    <row r="54" spans="1:12" x14ac:dyDescent="0.3">
      <c r="A54" s="43"/>
      <c r="B54" s="43"/>
      <c r="C54" s="43"/>
      <c r="D54" s="43"/>
      <c r="E54" s="43"/>
      <c r="F54" s="43"/>
      <c r="G54" s="43"/>
      <c r="H54" s="43"/>
    </row>
    <row r="56" spans="1:12" ht="18" x14ac:dyDescent="0.35">
      <c r="A56" s="42" t="s">
        <v>131</v>
      </c>
    </row>
    <row r="58" spans="1:12" x14ac:dyDescent="0.3">
      <c r="A58" t="s">
        <v>125</v>
      </c>
    </row>
    <row r="61" spans="1:12" x14ac:dyDescent="0.3">
      <c r="A61" s="8" t="s">
        <v>132</v>
      </c>
    </row>
    <row r="62" spans="1:12" x14ac:dyDescent="0.3">
      <c r="A62" t="s">
        <v>133</v>
      </c>
    </row>
    <row r="72" spans="1:8" x14ac:dyDescent="0.3">
      <c r="A72" s="43"/>
      <c r="B72" s="43"/>
      <c r="C72" s="43"/>
      <c r="D72" s="43"/>
      <c r="E72" s="43"/>
      <c r="F72" s="43"/>
      <c r="G72" s="43"/>
      <c r="H72" s="43"/>
    </row>
    <row r="74" spans="1:8" x14ac:dyDescent="0.3">
      <c r="A74" s="8" t="s">
        <v>134</v>
      </c>
    </row>
    <row r="75" spans="1:8" x14ac:dyDescent="0.3">
      <c r="A75" t="s">
        <v>135</v>
      </c>
    </row>
    <row r="85" spans="1:8" x14ac:dyDescent="0.3">
      <c r="A85" s="43"/>
      <c r="B85" s="43"/>
      <c r="C85" s="43"/>
      <c r="D85" s="43"/>
      <c r="E85" s="43"/>
      <c r="F85" s="43"/>
      <c r="G85" s="43"/>
      <c r="H85" s="43"/>
    </row>
    <row r="87" spans="1:8" x14ac:dyDescent="0.3">
      <c r="A87" s="8" t="s">
        <v>136</v>
      </c>
    </row>
    <row r="88" spans="1:8" x14ac:dyDescent="0.3">
      <c r="A88" t="s">
        <v>133</v>
      </c>
    </row>
    <row r="89" spans="1:8" x14ac:dyDescent="0.3">
      <c r="A89" s="8"/>
    </row>
    <row r="99" spans="1:8" x14ac:dyDescent="0.3">
      <c r="A99" s="43"/>
      <c r="B99" s="43"/>
      <c r="C99" s="43"/>
      <c r="D99" s="43"/>
      <c r="E99" s="43"/>
      <c r="F99" s="43"/>
      <c r="G99" s="43"/>
      <c r="H99" s="43"/>
    </row>
    <row r="101" spans="1:8" x14ac:dyDescent="0.3">
      <c r="A101" s="8" t="s">
        <v>137</v>
      </c>
    </row>
    <row r="102" spans="1:8" x14ac:dyDescent="0.3">
      <c r="A102" t="s">
        <v>140</v>
      </c>
    </row>
    <row r="103" spans="1:8" x14ac:dyDescent="0.3">
      <c r="A103" s="8"/>
    </row>
    <row r="115" spans="1:8" x14ac:dyDescent="0.3">
      <c r="A115" s="43"/>
      <c r="B115" s="43"/>
      <c r="C115" s="43"/>
      <c r="D115" s="43"/>
      <c r="E115" s="43"/>
      <c r="F115" s="43"/>
      <c r="G115" s="43"/>
      <c r="H115" s="4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14"/>
  <sheetViews>
    <sheetView topLeftCell="A959" zoomScale="70" zoomScaleNormal="70" workbookViewId="0">
      <selection activeCell="AA999" sqref="AA999"/>
    </sheetView>
  </sheetViews>
  <sheetFormatPr defaultRowHeight="14.4" x14ac:dyDescent="0.3"/>
  <cols>
    <col min="2" max="2" width="21.6640625" customWidth="1"/>
    <col min="3" max="3" width="17.109375" customWidth="1"/>
    <col min="4" max="4" width="15.88671875" customWidth="1"/>
    <col min="5" max="5" width="18.109375" customWidth="1"/>
    <col min="6" max="6" width="20.44140625" customWidth="1"/>
    <col min="108" max="108" width="9.109375" style="4"/>
    <col min="109" max="111" width="9.109375" style="16"/>
    <col min="112" max="112" width="9.109375" style="17"/>
  </cols>
  <sheetData>
    <row r="1" spans="1:118" x14ac:dyDescent="0.3">
      <c r="B1" t="s">
        <v>40</v>
      </c>
      <c r="F1" t="s">
        <v>41</v>
      </c>
      <c r="J1" t="s">
        <v>42</v>
      </c>
      <c r="N1" t="s">
        <v>43</v>
      </c>
      <c r="R1" t="s">
        <v>44</v>
      </c>
      <c r="Z1" t="s">
        <v>45</v>
      </c>
      <c r="AD1" t="s">
        <v>46</v>
      </c>
      <c r="AH1" t="s">
        <v>47</v>
      </c>
      <c r="AL1" t="s">
        <v>48</v>
      </c>
      <c r="AT1" t="s">
        <v>49</v>
      </c>
      <c r="AX1" t="s">
        <v>90</v>
      </c>
      <c r="BB1" t="s">
        <v>91</v>
      </c>
      <c r="BF1" t="s">
        <v>92</v>
      </c>
      <c r="BJ1" t="s">
        <v>93</v>
      </c>
      <c r="BN1" t="s">
        <v>91</v>
      </c>
      <c r="BR1" t="s">
        <v>94</v>
      </c>
      <c r="BS1" t="s">
        <v>95</v>
      </c>
      <c r="BV1" t="s">
        <v>96</v>
      </c>
      <c r="BZ1" t="s">
        <v>97</v>
      </c>
      <c r="DD1"/>
      <c r="DE1"/>
      <c r="DF1"/>
      <c r="DG1"/>
      <c r="DH1"/>
    </row>
    <row r="2" spans="1:118" x14ac:dyDescent="0.3">
      <c r="B2" t="s">
        <v>50</v>
      </c>
      <c r="F2" t="s">
        <v>51</v>
      </c>
      <c r="J2" t="s">
        <v>52</v>
      </c>
      <c r="N2" t="s">
        <v>53</v>
      </c>
      <c r="Z2" t="s">
        <v>50</v>
      </c>
      <c r="AD2" t="s">
        <v>51</v>
      </c>
      <c r="AH2" t="s">
        <v>54</v>
      </c>
      <c r="AL2" t="s">
        <v>55</v>
      </c>
      <c r="AT2" t="s">
        <v>52</v>
      </c>
      <c r="AX2" t="s">
        <v>98</v>
      </c>
      <c r="BB2" t="s">
        <v>99</v>
      </c>
      <c r="BF2" t="s">
        <v>100</v>
      </c>
      <c r="BJ2" t="s">
        <v>100</v>
      </c>
      <c r="BN2" t="s">
        <v>99</v>
      </c>
      <c r="BR2" t="s">
        <v>52</v>
      </c>
      <c r="BV2" t="s">
        <v>101</v>
      </c>
      <c r="BZ2" t="s">
        <v>98</v>
      </c>
      <c r="DD2"/>
      <c r="DE2"/>
      <c r="DF2"/>
      <c r="DG2"/>
      <c r="DH2"/>
    </row>
    <row r="3" spans="1:118" x14ac:dyDescent="0.3">
      <c r="B3" t="s">
        <v>56</v>
      </c>
      <c r="F3" t="s">
        <v>57</v>
      </c>
      <c r="J3" t="s">
        <v>58</v>
      </c>
      <c r="N3" t="s">
        <v>59</v>
      </c>
      <c r="Z3" t="s">
        <v>56</v>
      </c>
      <c r="AD3" t="s">
        <v>57</v>
      </c>
      <c r="AH3" t="s">
        <v>60</v>
      </c>
      <c r="AL3" t="s">
        <v>61</v>
      </c>
      <c r="AT3" t="s">
        <v>58</v>
      </c>
      <c r="AX3" t="s">
        <v>102</v>
      </c>
      <c r="BB3" t="s">
        <v>103</v>
      </c>
      <c r="BF3" t="s">
        <v>104</v>
      </c>
      <c r="BJ3" t="s">
        <v>104</v>
      </c>
      <c r="BN3" t="s">
        <v>103</v>
      </c>
      <c r="BR3" t="s">
        <v>58</v>
      </c>
      <c r="BV3" t="s">
        <v>105</v>
      </c>
      <c r="BZ3" t="s">
        <v>102</v>
      </c>
      <c r="DD3"/>
      <c r="DE3"/>
      <c r="DF3"/>
      <c r="DG3"/>
      <c r="DH3"/>
    </row>
    <row r="4" spans="1:118" x14ac:dyDescent="0.3">
      <c r="B4" t="s">
        <v>62</v>
      </c>
      <c r="C4" t="s">
        <v>63</v>
      </c>
      <c r="D4" t="s">
        <v>64</v>
      </c>
      <c r="F4" t="s">
        <v>62</v>
      </c>
      <c r="G4" t="s">
        <v>65</v>
      </c>
      <c r="H4" t="s">
        <v>66</v>
      </c>
      <c r="K4" t="s">
        <v>67</v>
      </c>
      <c r="L4" t="s">
        <v>68</v>
      </c>
      <c r="N4" t="s">
        <v>69</v>
      </c>
      <c r="Z4" t="s">
        <v>70</v>
      </c>
      <c r="AA4" t="s">
        <v>71</v>
      </c>
      <c r="AB4" t="s">
        <v>72</v>
      </c>
      <c r="AD4" t="s">
        <v>70</v>
      </c>
      <c r="AE4" t="s">
        <v>73</v>
      </c>
      <c r="AF4" t="s">
        <v>74</v>
      </c>
      <c r="AI4" t="s">
        <v>75</v>
      </c>
      <c r="AJ4" t="s">
        <v>76</v>
      </c>
      <c r="AM4" t="s">
        <v>71</v>
      </c>
      <c r="AN4" t="s">
        <v>76</v>
      </c>
      <c r="AT4" t="s">
        <v>77</v>
      </c>
      <c r="AU4" t="s">
        <v>63</v>
      </c>
      <c r="AV4" t="s">
        <v>76</v>
      </c>
      <c r="BF4" t="s">
        <v>7</v>
      </c>
      <c r="BG4" t="s">
        <v>106</v>
      </c>
      <c r="BJ4" t="s">
        <v>7</v>
      </c>
      <c r="BR4" t="s">
        <v>107</v>
      </c>
      <c r="BS4" t="s">
        <v>108</v>
      </c>
      <c r="BT4" t="s">
        <v>76</v>
      </c>
      <c r="DD4"/>
      <c r="DE4"/>
      <c r="DF4"/>
      <c r="DG4"/>
      <c r="DH4"/>
    </row>
    <row r="5" spans="1:118" x14ac:dyDescent="0.3">
      <c r="B5" t="s">
        <v>78</v>
      </c>
      <c r="F5" t="s">
        <v>79</v>
      </c>
      <c r="G5" t="s">
        <v>80</v>
      </c>
      <c r="H5" t="s">
        <v>81</v>
      </c>
      <c r="K5" t="s">
        <v>80</v>
      </c>
      <c r="L5" t="s">
        <v>81</v>
      </c>
      <c r="O5" t="s">
        <v>80</v>
      </c>
      <c r="P5" t="s">
        <v>81</v>
      </c>
      <c r="Z5" t="s">
        <v>79</v>
      </c>
      <c r="AA5" t="s">
        <v>80</v>
      </c>
      <c r="AB5" t="s">
        <v>81</v>
      </c>
      <c r="AD5" t="s">
        <v>79</v>
      </c>
      <c r="AH5" t="s">
        <v>78</v>
      </c>
      <c r="AI5" t="s">
        <v>82</v>
      </c>
      <c r="AM5" t="s">
        <v>80</v>
      </c>
      <c r="AN5" t="s">
        <v>81</v>
      </c>
      <c r="AT5" t="s">
        <v>83</v>
      </c>
      <c r="BC5" t="s">
        <v>80</v>
      </c>
      <c r="BD5" t="s">
        <v>81</v>
      </c>
      <c r="BG5" t="s">
        <v>80</v>
      </c>
      <c r="BH5" t="s">
        <v>81</v>
      </c>
      <c r="BK5" t="s">
        <v>80</v>
      </c>
      <c r="BL5" t="s">
        <v>81</v>
      </c>
      <c r="BO5" t="s">
        <v>80</v>
      </c>
      <c r="BP5" t="s">
        <v>81</v>
      </c>
      <c r="BS5" t="s">
        <v>80</v>
      </c>
      <c r="BT5" t="s">
        <v>81</v>
      </c>
      <c r="CA5" t="s">
        <v>80</v>
      </c>
      <c r="CB5" t="s">
        <v>81</v>
      </c>
      <c r="DD5"/>
      <c r="DE5"/>
      <c r="DF5"/>
      <c r="DG5"/>
      <c r="DH5"/>
    </row>
    <row r="6" spans="1:118" x14ac:dyDescent="0.3">
      <c r="C6" t="s">
        <v>80</v>
      </c>
      <c r="D6" t="s">
        <v>81</v>
      </c>
      <c r="G6">
        <v>4</v>
      </c>
      <c r="H6">
        <v>4</v>
      </c>
      <c r="K6">
        <v>4</v>
      </c>
      <c r="L6">
        <v>4</v>
      </c>
      <c r="O6">
        <v>4</v>
      </c>
      <c r="P6">
        <v>4</v>
      </c>
      <c r="AA6">
        <v>4</v>
      </c>
      <c r="AB6">
        <v>4</v>
      </c>
      <c r="AE6" t="s">
        <v>80</v>
      </c>
      <c r="AF6" t="s">
        <v>81</v>
      </c>
      <c r="AI6" t="s">
        <v>80</v>
      </c>
      <c r="AJ6" t="s">
        <v>81</v>
      </c>
      <c r="AM6">
        <v>4</v>
      </c>
      <c r="AN6">
        <v>4</v>
      </c>
      <c r="AU6" t="s">
        <v>80</v>
      </c>
      <c r="AV6" t="s">
        <v>81</v>
      </c>
      <c r="AY6" t="s">
        <v>80</v>
      </c>
      <c r="AZ6" t="s">
        <v>81</v>
      </c>
      <c r="BC6">
        <v>4</v>
      </c>
      <c r="BD6">
        <v>4</v>
      </c>
      <c r="BG6">
        <v>4</v>
      </c>
      <c r="BH6">
        <v>4</v>
      </c>
      <c r="BK6">
        <v>4</v>
      </c>
      <c r="BL6">
        <v>4</v>
      </c>
      <c r="BO6">
        <v>4</v>
      </c>
      <c r="BP6">
        <v>4</v>
      </c>
      <c r="BS6">
        <v>4</v>
      </c>
      <c r="BT6">
        <v>4</v>
      </c>
      <c r="BW6" t="s">
        <v>80</v>
      </c>
      <c r="BX6" t="s">
        <v>81</v>
      </c>
      <c r="CA6">
        <v>4</v>
      </c>
      <c r="CB6">
        <v>4</v>
      </c>
      <c r="DD6"/>
      <c r="DE6"/>
      <c r="DF6"/>
      <c r="DG6"/>
      <c r="DH6"/>
    </row>
    <row r="7" spans="1:118" ht="18" x14ac:dyDescent="0.35">
      <c r="C7">
        <v>4</v>
      </c>
      <c r="D7">
        <v>4</v>
      </c>
      <c r="F7" t="s">
        <v>84</v>
      </c>
      <c r="G7" t="s">
        <v>85</v>
      </c>
      <c r="H7" t="s">
        <v>86</v>
      </c>
      <c r="J7" t="s">
        <v>84</v>
      </c>
      <c r="K7" t="s">
        <v>85</v>
      </c>
      <c r="L7" t="s">
        <v>86</v>
      </c>
      <c r="N7" t="s">
        <v>84</v>
      </c>
      <c r="O7" t="s">
        <v>85</v>
      </c>
      <c r="P7" t="s">
        <v>86</v>
      </c>
      <c r="Z7" t="s">
        <v>84</v>
      </c>
      <c r="AA7" t="s">
        <v>85</v>
      </c>
      <c r="AB7" t="s">
        <v>86</v>
      </c>
      <c r="AE7">
        <v>4</v>
      </c>
      <c r="AF7">
        <v>4</v>
      </c>
      <c r="AI7">
        <v>4</v>
      </c>
      <c r="AJ7">
        <v>4</v>
      </c>
      <c r="AL7" t="s">
        <v>84</v>
      </c>
      <c r="AM7" t="s">
        <v>85</v>
      </c>
      <c r="AN7" t="s">
        <v>86</v>
      </c>
      <c r="AU7">
        <v>4</v>
      </c>
      <c r="AV7">
        <v>4</v>
      </c>
      <c r="AY7">
        <v>4</v>
      </c>
      <c r="AZ7">
        <v>4</v>
      </c>
      <c r="BB7" t="s">
        <v>84</v>
      </c>
      <c r="BC7" t="s">
        <v>85</v>
      </c>
      <c r="BD7" t="s">
        <v>86</v>
      </c>
      <c r="BF7" t="s">
        <v>84</v>
      </c>
      <c r="BG7" t="s">
        <v>85</v>
      </c>
      <c r="BH7" t="s">
        <v>86</v>
      </c>
      <c r="BJ7" t="s">
        <v>84</v>
      </c>
      <c r="BK7" t="s">
        <v>85</v>
      </c>
      <c r="BL7" t="s">
        <v>86</v>
      </c>
      <c r="BN7" t="s">
        <v>84</v>
      </c>
      <c r="BO7" t="s">
        <v>85</v>
      </c>
      <c r="BP7" t="s">
        <v>86</v>
      </c>
      <c r="BR7" t="s">
        <v>84</v>
      </c>
      <c r="BS7" t="s">
        <v>85</v>
      </c>
      <c r="BT7" t="s">
        <v>86</v>
      </c>
      <c r="BW7">
        <v>4</v>
      </c>
      <c r="BX7">
        <v>4</v>
      </c>
      <c r="BZ7" t="s">
        <v>84</v>
      </c>
      <c r="CA7" t="s">
        <v>85</v>
      </c>
      <c r="CB7" t="s">
        <v>86</v>
      </c>
      <c r="CL7" s="38" t="s">
        <v>138</v>
      </c>
      <c r="CM7" s="39"/>
      <c r="CN7" s="39"/>
      <c r="CO7" s="39"/>
      <c r="CP7" s="39"/>
      <c r="CQ7" s="39"/>
      <c r="CR7" s="39"/>
      <c r="CS7" s="39"/>
      <c r="CT7" s="39"/>
      <c r="CU7" s="39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</row>
    <row r="8" spans="1:118" x14ac:dyDescent="0.3">
      <c r="B8" t="s">
        <v>84</v>
      </c>
      <c r="C8" t="s">
        <v>85</v>
      </c>
      <c r="D8" t="s">
        <v>86</v>
      </c>
      <c r="F8" t="s">
        <v>87</v>
      </c>
      <c r="G8" t="s">
        <v>88</v>
      </c>
      <c r="H8" t="s">
        <v>89</v>
      </c>
      <c r="J8" t="s">
        <v>87</v>
      </c>
      <c r="K8" t="s">
        <v>88</v>
      </c>
      <c r="L8" t="s">
        <v>89</v>
      </c>
      <c r="N8" t="s">
        <v>87</v>
      </c>
      <c r="O8" t="s">
        <v>88</v>
      </c>
      <c r="P8" t="s">
        <v>89</v>
      </c>
      <c r="Z8" t="s">
        <v>87</v>
      </c>
      <c r="AA8" t="s">
        <v>88</v>
      </c>
      <c r="AB8" t="s">
        <v>89</v>
      </c>
      <c r="AD8" t="s">
        <v>84</v>
      </c>
      <c r="AE8" t="s">
        <v>85</v>
      </c>
      <c r="AF8" t="s">
        <v>86</v>
      </c>
      <c r="AH8" t="s">
        <v>84</v>
      </c>
      <c r="AI8" t="s">
        <v>85</v>
      </c>
      <c r="AJ8" t="s">
        <v>86</v>
      </c>
      <c r="AL8" t="s">
        <v>87</v>
      </c>
      <c r="AM8" t="s">
        <v>88</v>
      </c>
      <c r="AN8" t="s">
        <v>89</v>
      </c>
      <c r="AT8" t="s">
        <v>84</v>
      </c>
      <c r="AU8" t="s">
        <v>85</v>
      </c>
      <c r="AV8" t="s">
        <v>86</v>
      </c>
      <c r="AX8" t="s">
        <v>84</v>
      </c>
      <c r="AY8" t="s">
        <v>85</v>
      </c>
      <c r="AZ8" t="s">
        <v>86</v>
      </c>
      <c r="BB8" t="s">
        <v>87</v>
      </c>
      <c r="BC8" t="s">
        <v>88</v>
      </c>
      <c r="BD8" t="s">
        <v>89</v>
      </c>
      <c r="BF8" t="s">
        <v>87</v>
      </c>
      <c r="BG8" t="s">
        <v>88</v>
      </c>
      <c r="BH8" t="s">
        <v>89</v>
      </c>
      <c r="BJ8" t="s">
        <v>87</v>
      </c>
      <c r="BK8" t="s">
        <v>88</v>
      </c>
      <c r="BL8" t="s">
        <v>89</v>
      </c>
      <c r="BN8" t="s">
        <v>87</v>
      </c>
      <c r="BO8" t="s">
        <v>88</v>
      </c>
      <c r="BP8" t="s">
        <v>89</v>
      </c>
      <c r="BR8" t="s">
        <v>87</v>
      </c>
      <c r="BS8" t="s">
        <v>88</v>
      </c>
      <c r="BT8" t="s">
        <v>89</v>
      </c>
      <c r="BV8" t="s">
        <v>84</v>
      </c>
      <c r="BW8" t="s">
        <v>85</v>
      </c>
      <c r="BX8" t="s">
        <v>86</v>
      </c>
      <c r="BZ8" t="s">
        <v>87</v>
      </c>
      <c r="CA8" t="s">
        <v>88</v>
      </c>
      <c r="CB8" t="s">
        <v>89</v>
      </c>
      <c r="DD8"/>
      <c r="DE8"/>
      <c r="DF8"/>
      <c r="DG8"/>
      <c r="DH8"/>
    </row>
    <row r="9" spans="1:118" ht="15" thickBot="1" x14ac:dyDescent="0.35">
      <c r="A9">
        <v>-21.3</v>
      </c>
      <c r="B9" t="s">
        <v>87</v>
      </c>
      <c r="C9" t="s">
        <v>88</v>
      </c>
      <c r="D9" t="s">
        <v>89</v>
      </c>
      <c r="AD9" t="s">
        <v>87</v>
      </c>
      <c r="AE9" t="s">
        <v>88</v>
      </c>
      <c r="AF9" t="s">
        <v>89</v>
      </c>
      <c r="AH9" t="s">
        <v>87</v>
      </c>
      <c r="AI9" t="s">
        <v>88</v>
      </c>
      <c r="AJ9" t="s">
        <v>89</v>
      </c>
      <c r="AT9" t="s">
        <v>87</v>
      </c>
      <c r="AU9" t="s">
        <v>88</v>
      </c>
      <c r="AV9" t="s">
        <v>89</v>
      </c>
      <c r="AX9" t="s">
        <v>87</v>
      </c>
      <c r="AY9" t="s">
        <v>88</v>
      </c>
      <c r="AZ9" t="s">
        <v>89</v>
      </c>
      <c r="BV9" t="s">
        <v>87</v>
      </c>
      <c r="BW9" t="s">
        <v>88</v>
      </c>
      <c r="BX9" t="s">
        <v>89</v>
      </c>
      <c r="DD9"/>
      <c r="DE9"/>
      <c r="DF9"/>
      <c r="DG9"/>
      <c r="DH9"/>
    </row>
    <row r="10" spans="1:118" x14ac:dyDescent="0.3">
      <c r="A10">
        <v>-21.2</v>
      </c>
      <c r="F10">
        <v>1</v>
      </c>
      <c r="G10">
        <v>39.321599999999997</v>
      </c>
      <c r="H10">
        <v>5.6993</v>
      </c>
      <c r="N10">
        <v>0.4</v>
      </c>
      <c r="O10">
        <v>92.785300000000007</v>
      </c>
      <c r="P10">
        <v>5.81569</v>
      </c>
      <c r="Z10">
        <v>-21.2</v>
      </c>
      <c r="AA10">
        <v>43.364699999999999</v>
      </c>
      <c r="AB10">
        <v>5.6593499999999999</v>
      </c>
      <c r="AD10">
        <v>11</v>
      </c>
      <c r="AE10">
        <v>35.761099999999999</v>
      </c>
      <c r="AF10">
        <v>5.7400599999999997</v>
      </c>
      <c r="BB10">
        <v>0.4</v>
      </c>
      <c r="BJ10">
        <v>0.4</v>
      </c>
      <c r="BK10">
        <v>19.607900000000001</v>
      </c>
      <c r="BL10">
        <v>5.7605000000000004</v>
      </c>
      <c r="BN10">
        <v>0.4</v>
      </c>
      <c r="BR10">
        <v>0.4</v>
      </c>
      <c r="BZ10">
        <v>0.4</v>
      </c>
      <c r="CL10" s="1"/>
      <c r="CM10" s="2"/>
      <c r="CN10" s="2"/>
      <c r="CO10" s="2"/>
      <c r="CP10" s="3"/>
      <c r="CQ10" t="s">
        <v>109</v>
      </c>
      <c r="DD10" s="1"/>
      <c r="DE10" s="2"/>
      <c r="DF10" s="2"/>
      <c r="DG10" s="2"/>
      <c r="DH10" s="3"/>
    </row>
    <row r="11" spans="1:118" x14ac:dyDescent="0.3">
      <c r="A11">
        <v>-21.1</v>
      </c>
      <c r="F11">
        <v>1.1000000000000001</v>
      </c>
      <c r="G11">
        <v>39.059600000000003</v>
      </c>
      <c r="H11">
        <v>5.6997</v>
      </c>
      <c r="N11">
        <v>0.5</v>
      </c>
      <c r="O11">
        <v>53.040300000000002</v>
      </c>
      <c r="P11">
        <v>5.6139099999999997</v>
      </c>
      <c r="Z11">
        <v>-21.1</v>
      </c>
      <c r="AA11">
        <v>44.2239</v>
      </c>
      <c r="AB11">
        <v>5.65944</v>
      </c>
      <c r="AD11">
        <v>11.1</v>
      </c>
      <c r="AE11">
        <v>35.360100000000003</v>
      </c>
      <c r="AF11">
        <v>5.7402499999999996</v>
      </c>
      <c r="AT11">
        <v>0.4</v>
      </c>
      <c r="AU11">
        <v>27.397099999999998</v>
      </c>
      <c r="AV11">
        <v>5.7870400000000002</v>
      </c>
      <c r="AX11">
        <v>0.4</v>
      </c>
      <c r="BB11">
        <v>0.5</v>
      </c>
      <c r="BJ11">
        <v>0.5</v>
      </c>
      <c r="BK11">
        <v>41.718400000000003</v>
      </c>
      <c r="BL11">
        <v>5.5006199999999996</v>
      </c>
      <c r="BN11">
        <v>0.5</v>
      </c>
      <c r="BR11">
        <v>0.5</v>
      </c>
      <c r="BS11">
        <v>39.987400000000001</v>
      </c>
      <c r="BT11">
        <v>5.6373699999999998</v>
      </c>
      <c r="BV11">
        <v>0.4</v>
      </c>
      <c r="BZ11">
        <v>0.5</v>
      </c>
      <c r="CH11" t="s">
        <v>110</v>
      </c>
      <c r="CL11" s="4" t="s">
        <v>111</v>
      </c>
      <c r="CM11" s="16"/>
      <c r="CN11" s="16"/>
      <c r="CO11" s="16"/>
      <c r="CP11" s="17"/>
      <c r="CQ11" t="s">
        <v>109</v>
      </c>
      <c r="CU11" t="s">
        <v>112</v>
      </c>
      <c r="DD11" s="4" t="s">
        <v>113</v>
      </c>
      <c r="DJ11" t="s">
        <v>114</v>
      </c>
    </row>
    <row r="12" spans="1:118" x14ac:dyDescent="0.3">
      <c r="A12">
        <v>-21</v>
      </c>
      <c r="B12">
        <f>AVERAGE(B161:B210)</f>
        <v>14.95</v>
      </c>
      <c r="C12">
        <f t="shared" ref="C12:Z12" si="0">AVERAGE(C161:C210)</f>
        <v>42.14898800000001</v>
      </c>
      <c r="D12">
        <f t="shared" si="0"/>
        <v>5.6806295999999987</v>
      </c>
      <c r="E12">
        <f t="shared" si="0"/>
        <v>99.999999999999986</v>
      </c>
      <c r="F12">
        <f t="shared" si="0"/>
        <v>18.55</v>
      </c>
      <c r="G12">
        <f t="shared" si="0"/>
        <v>50.516556000000001</v>
      </c>
      <c r="H12">
        <f t="shared" si="0"/>
        <v>5.6490761999999997</v>
      </c>
      <c r="I12">
        <f t="shared" si="0"/>
        <v>99.999999999999957</v>
      </c>
      <c r="J12">
        <f t="shared" si="0"/>
        <v>14.95</v>
      </c>
      <c r="K12">
        <f t="shared" si="0"/>
        <v>44.066022000000004</v>
      </c>
      <c r="L12">
        <f t="shared" si="0"/>
        <v>5.5966345999999989</v>
      </c>
      <c r="M12">
        <f t="shared" si="0"/>
        <v>92.53067200000001</v>
      </c>
      <c r="N12">
        <f t="shared" si="0"/>
        <v>13.95</v>
      </c>
      <c r="O12">
        <f t="shared" si="0"/>
        <v>51.535350000000008</v>
      </c>
      <c r="P12">
        <f t="shared" si="0"/>
        <v>5.6323508000000011</v>
      </c>
      <c r="Q12">
        <f t="shared" si="0"/>
        <v>100.00000000000001</v>
      </c>
      <c r="R12">
        <f t="shared" si="0"/>
        <v>16.45</v>
      </c>
      <c r="S12">
        <f>AVERAGE(S161:S210)</f>
        <v>62.504685999999985</v>
      </c>
      <c r="T12">
        <f t="shared" si="0"/>
        <v>5.6186796000000001</v>
      </c>
      <c r="U12">
        <f t="shared" si="0"/>
        <v>100.00000000000001</v>
      </c>
      <c r="V12" t="e">
        <f t="shared" si="0"/>
        <v>#DIV/0!</v>
      </c>
      <c r="W12" t="e">
        <f t="shared" si="0"/>
        <v>#DIV/0!</v>
      </c>
      <c r="X12" t="e">
        <f t="shared" si="0"/>
        <v>#DIV/0!</v>
      </c>
      <c r="Y12" t="e">
        <f t="shared" si="0"/>
        <v>#DIV/0!</v>
      </c>
      <c r="Z12">
        <f t="shared" si="0"/>
        <v>-2.4500000000000002</v>
      </c>
      <c r="AA12">
        <f>AVERAGE(AA161:AA210)</f>
        <v>45.107936000000009</v>
      </c>
      <c r="AB12">
        <f t="shared" ref="AB12:CB12" si="1">AVERAGE(AB161:AB210)</f>
        <v>5.6409688000000013</v>
      </c>
      <c r="AC12">
        <f>AVERAGE(AC161:AC210)</f>
        <v>100.00000000000001</v>
      </c>
      <c r="AD12">
        <f t="shared" si="1"/>
        <v>28.55</v>
      </c>
      <c r="AE12">
        <f t="shared" si="1"/>
        <v>43.139591999999993</v>
      </c>
      <c r="AF12">
        <f t="shared" si="1"/>
        <v>5.7122150000000014</v>
      </c>
      <c r="AG12">
        <f t="shared" si="1"/>
        <v>100</v>
      </c>
      <c r="AH12">
        <f t="shared" si="1"/>
        <v>17.45</v>
      </c>
      <c r="AI12">
        <f t="shared" si="1"/>
        <v>82.002117999999996</v>
      </c>
      <c r="AJ12">
        <f t="shared" si="1"/>
        <v>5.5860786000000022</v>
      </c>
      <c r="AK12">
        <f t="shared" si="1"/>
        <v>100</v>
      </c>
      <c r="AL12">
        <f t="shared" si="1"/>
        <v>14.05</v>
      </c>
      <c r="AM12">
        <f t="shared" si="1"/>
        <v>62.392343999999994</v>
      </c>
      <c r="AN12">
        <f t="shared" si="1"/>
        <v>5.7658556000000001</v>
      </c>
      <c r="AO12">
        <f t="shared" si="1"/>
        <v>100.00000000000001</v>
      </c>
      <c r="AP12" t="e">
        <f t="shared" si="1"/>
        <v>#DIV/0!</v>
      </c>
      <c r="AQ12" t="e">
        <f t="shared" si="1"/>
        <v>#DIV/0!</v>
      </c>
      <c r="AR12" t="e">
        <f t="shared" si="1"/>
        <v>#DIV/0!</v>
      </c>
      <c r="AS12" t="e">
        <f t="shared" si="1"/>
        <v>#DIV/0!</v>
      </c>
      <c r="AT12">
        <f t="shared" si="1"/>
        <v>39.549999999999997</v>
      </c>
      <c r="AU12">
        <f t="shared" si="1"/>
        <v>66.70287399999998</v>
      </c>
      <c r="AV12" t="e">
        <f t="shared" si="1"/>
        <v>#DIV/0!</v>
      </c>
      <c r="AX12">
        <f t="shared" si="1"/>
        <v>17.45</v>
      </c>
      <c r="AY12">
        <f t="shared" si="1"/>
        <v>96.492918000000031</v>
      </c>
      <c r="AZ12">
        <f t="shared" si="1"/>
        <v>5.4178824000000008</v>
      </c>
      <c r="BA12">
        <f t="shared" si="1"/>
        <v>99.999999999999986</v>
      </c>
      <c r="BB12">
        <f t="shared" si="1"/>
        <v>17.05</v>
      </c>
      <c r="BC12">
        <f>AVERAGE(BC161:BC210)</f>
        <v>44.152881999999998</v>
      </c>
      <c r="BD12">
        <f t="shared" si="1"/>
        <v>5.6566180000000008</v>
      </c>
      <c r="BE12">
        <f t="shared" si="1"/>
        <v>100</v>
      </c>
      <c r="BF12">
        <f t="shared" si="1"/>
        <v>17.75</v>
      </c>
      <c r="BG12">
        <f t="shared" si="1"/>
        <v>47.779056000000018</v>
      </c>
      <c r="BH12">
        <f t="shared" si="1"/>
        <v>5.5126538000000025</v>
      </c>
      <c r="BI12">
        <f t="shared" si="1"/>
        <v>99.999999999999986</v>
      </c>
      <c r="BJ12">
        <f>AVERAGE(BJ161:BJ210)</f>
        <v>16.45</v>
      </c>
      <c r="BK12">
        <f>AVERAGE(BK161:BK210)</f>
        <v>42.735015999999987</v>
      </c>
      <c r="BL12">
        <f>AVERAGE(BL161:BL210)</f>
        <v>5.4755494000000002</v>
      </c>
      <c r="BM12">
        <f t="shared" si="1"/>
        <v>100</v>
      </c>
      <c r="BN12">
        <f>AVERAGE(BN170:BN219)</f>
        <v>17.95</v>
      </c>
      <c r="BO12">
        <f>AVERAGE(BO170:BO219)</f>
        <v>43.448312195121957</v>
      </c>
      <c r="BP12">
        <f>AVERAGE(BP170:BP219)</f>
        <v>5.6575165853658538</v>
      </c>
      <c r="BR12">
        <f t="shared" si="1"/>
        <v>17.45</v>
      </c>
      <c r="BS12">
        <f t="shared" si="1"/>
        <v>50.740746000000001</v>
      </c>
      <c r="BT12">
        <f t="shared" si="1"/>
        <v>5.6221827999999991</v>
      </c>
      <c r="BU12">
        <f t="shared" si="1"/>
        <v>99.999999999999986</v>
      </c>
      <c r="BV12">
        <f t="shared" si="1"/>
        <v>17.850000000000001</v>
      </c>
      <c r="BW12">
        <f t="shared" si="1"/>
        <v>36.252629999999996</v>
      </c>
      <c r="BX12">
        <f t="shared" si="1"/>
        <v>5.7585951999999994</v>
      </c>
      <c r="BY12">
        <f t="shared" si="1"/>
        <v>100</v>
      </c>
      <c r="BZ12">
        <f t="shared" si="1"/>
        <v>15.35</v>
      </c>
      <c r="CA12">
        <f t="shared" si="1"/>
        <v>73.772931999999997</v>
      </c>
      <c r="CB12">
        <f t="shared" si="1"/>
        <v>5.5103604000000015</v>
      </c>
      <c r="CC12">
        <f t="shared" ref="CC12" si="2">AVERAGE(CC172:CC221)</f>
        <v>99.823262871794881</v>
      </c>
      <c r="CJ12" t="s">
        <v>10</v>
      </c>
      <c r="CK12" t="s">
        <v>115</v>
      </c>
      <c r="CL12" s="4" t="s">
        <v>116</v>
      </c>
      <c r="CM12" s="16" t="s">
        <v>9</v>
      </c>
      <c r="CN12" s="16" t="s">
        <v>10</v>
      </c>
      <c r="CO12" s="16" t="s">
        <v>11</v>
      </c>
      <c r="CP12" s="17" t="s">
        <v>12</v>
      </c>
      <c r="CS12" t="s">
        <v>10</v>
      </c>
      <c r="CU12" t="s">
        <v>116</v>
      </c>
      <c r="CV12" t="s">
        <v>9</v>
      </c>
      <c r="CW12" t="s">
        <v>10</v>
      </c>
      <c r="CZ12" t="s">
        <v>110</v>
      </c>
      <c r="DB12" t="s">
        <v>10</v>
      </c>
      <c r="DF12" s="16" t="s">
        <v>10</v>
      </c>
      <c r="DG12" s="16" t="s">
        <v>11</v>
      </c>
      <c r="DH12" s="17" t="s">
        <v>12</v>
      </c>
      <c r="DL12" t="s">
        <v>10</v>
      </c>
      <c r="DM12" t="s">
        <v>11</v>
      </c>
      <c r="DN12" t="s">
        <v>12</v>
      </c>
    </row>
    <row r="13" spans="1:118" x14ac:dyDescent="0.3">
      <c r="A13">
        <v>-20.9</v>
      </c>
      <c r="E13">
        <f>C13-$C$12+100</f>
        <v>57.85101199999999</v>
      </c>
      <c r="F13">
        <v>1.3</v>
      </c>
      <c r="G13">
        <v>38.471600000000002</v>
      </c>
      <c r="H13">
        <v>5.6997499999999999</v>
      </c>
      <c r="I13">
        <f>G13-$G$12+100</f>
        <v>87.955044000000001</v>
      </c>
      <c r="M13">
        <f t="shared" ref="M13:M76" si="3">K13-$O$12+100</f>
        <v>48.464649999999992</v>
      </c>
      <c r="Q13">
        <f>O13-$O$12+100</f>
        <v>48.464649999999992</v>
      </c>
      <c r="U13">
        <f>S13-$S$12+100</f>
        <v>37.495314000000015</v>
      </c>
      <c r="Z13">
        <v>-19.7</v>
      </c>
      <c r="AA13">
        <v>43.278300000000002</v>
      </c>
      <c r="AB13">
        <v>5.6585700000000001</v>
      </c>
      <c r="AC13">
        <f>AA13-$AA$12+100</f>
        <v>98.170363999999992</v>
      </c>
      <c r="AD13">
        <v>11.3</v>
      </c>
      <c r="AE13">
        <v>34.276899999999998</v>
      </c>
      <c r="AF13">
        <v>5.7403300000000002</v>
      </c>
      <c r="AG13">
        <f>AE13-$AE$12+100</f>
        <v>91.137308000000004</v>
      </c>
      <c r="AK13">
        <f>AI13-$AI$12+100</f>
        <v>17.997882000000004</v>
      </c>
      <c r="AO13">
        <f>AM13-$AM$12+100</f>
        <v>37.607656000000006</v>
      </c>
      <c r="AS13" t="e">
        <f>AQ13-$AQ$12+100</f>
        <v>#DIV/0!</v>
      </c>
      <c r="BA13">
        <f>AY13-$AY$12+100</f>
        <v>3.5070819999999685</v>
      </c>
      <c r="BE13">
        <f>BC13-$BC$12+100</f>
        <v>55.847118000000002</v>
      </c>
      <c r="BI13">
        <f>BG13-$BG$12+100</f>
        <v>52.220943999999982</v>
      </c>
      <c r="BM13">
        <f>BK13-$BK$12+100</f>
        <v>57.264984000000013</v>
      </c>
      <c r="BQ13">
        <f>BO13-$BO$12+100</f>
        <v>56.551687804878043</v>
      </c>
      <c r="BU13">
        <f>BS13-$BS$12+100</f>
        <v>49.259253999999999</v>
      </c>
      <c r="BV13">
        <v>0.6</v>
      </c>
      <c r="BY13">
        <f>BW13-$BW$12+100</f>
        <v>63.747370000000004</v>
      </c>
      <c r="CC13">
        <f>CA13-$CA$12+100</f>
        <v>26.227068000000003</v>
      </c>
      <c r="CG13">
        <f>CE13-$CE$12+100</f>
        <v>100</v>
      </c>
      <c r="CH13">
        <f>AVERAGE(AB13,AF13,AJ13,AN13)</f>
        <v>5.6994500000000006</v>
      </c>
      <c r="CI13">
        <f>_xlfn.STDEV.P(AB13,AF13,AJ13,AN13)</f>
        <v>4.0880000000000027E-2</v>
      </c>
      <c r="CJ13">
        <f>CI13/2</f>
        <v>2.0440000000000014E-2</v>
      </c>
      <c r="CK13">
        <f>(CI13/(4^0.5))/2</f>
        <v>1.0220000000000007E-2</v>
      </c>
      <c r="CL13" s="4">
        <f>AVERAGE(AC13,AG13,AK13,AO13)</f>
        <v>61.228302499999998</v>
      </c>
      <c r="CM13" s="16">
        <f>_xlfn.STDEV.P(AC13,AG13,AK13,AO13)</f>
        <v>34.227433133210553</v>
      </c>
      <c r="CN13" s="16">
        <f>CM13/2</f>
        <v>17.113716566605277</v>
      </c>
      <c r="CO13" s="16">
        <f>CM13/(4^0.5)</f>
        <v>17.113716566605277</v>
      </c>
      <c r="CP13" s="17">
        <f>CO13/2</f>
        <v>8.5568582833026383</v>
      </c>
      <c r="CQ13">
        <f>AVERAGE(D13,H13,L13,P13,T13,X13)</f>
        <v>5.6997499999999999</v>
      </c>
      <c r="CR13">
        <f>_xlfn.STDEV.P(D13,H13,L13,P13,T13,X13)</f>
        <v>0</v>
      </c>
      <c r="CS13">
        <f>CR13/2</f>
        <v>0</v>
      </c>
      <c r="CT13">
        <f>(CR13/(5^0.5))/2</f>
        <v>0</v>
      </c>
      <c r="CU13">
        <f t="shared" ref="CU13:CU76" si="4">AVERAGE(E13,I13,M13,Q13,U13,Y13)</f>
        <v>56.046133999999995</v>
      </c>
      <c r="CV13">
        <f t="shared" ref="CV13:CV76" si="5">_xlfn.STDEV.P(E13,I13,M13,Q13,U13,Y13)</f>
        <v>17.207712479814969</v>
      </c>
      <c r="CW13">
        <f>CV13/2</f>
        <v>8.6038562399074845</v>
      </c>
      <c r="CX13">
        <f>CV13/(5^0.5)</f>
        <v>7.6955229684275492</v>
      </c>
      <c r="CY13">
        <f>CX13/2</f>
        <v>3.8477614842137746</v>
      </c>
      <c r="CZ13" t="e">
        <f>AVERAGE(AV13,AZ13,BD13,BH13,BP13)</f>
        <v>#DIV/0!</v>
      </c>
      <c r="DB13">
        <f>DA13/2</f>
        <v>0</v>
      </c>
      <c r="DC13">
        <f>(DA13/(4^0.5))/2</f>
        <v>0</v>
      </c>
      <c r="DD13" s="4">
        <f t="shared" ref="DD13:DD76" si="6">AVERAGE(AW13,BA13,BE13,BI13,BQ13)</f>
        <v>42.031707951219502</v>
      </c>
      <c r="DE13" s="16">
        <f t="shared" ref="DE13:DE76" si="7">_xlfn.STDEV.P(AW13,BA13,BE13,BI13,BQ13)</f>
        <v>22.302817679083397</v>
      </c>
      <c r="DF13" s="16">
        <f>DE13/2</f>
        <v>11.151408839541698</v>
      </c>
      <c r="DG13" s="16">
        <f>DE13/(4^0.5)</f>
        <v>11.151408839541698</v>
      </c>
      <c r="DH13" s="17">
        <f>DG13/2</f>
        <v>5.5757044197708492</v>
      </c>
      <c r="DJ13">
        <f t="shared" ref="DJ13:DJ76" si="8">AVERAGE(BU13,BY13,CC13)</f>
        <v>46.411230666666675</v>
      </c>
      <c r="DK13">
        <f t="shared" ref="DK13:DK76" si="9">_xlfn.STDEV.P(BU13,BY13,CC13)</f>
        <v>15.44941623974206</v>
      </c>
      <c r="DL13">
        <f>DK13/2</f>
        <v>7.7247081198710301</v>
      </c>
      <c r="DM13">
        <f>DK13/(3^0.5)</f>
        <v>8.919724624837654</v>
      </c>
      <c r="DN13">
        <f>DM13/2</f>
        <v>4.459862312418827</v>
      </c>
    </row>
    <row r="14" spans="1:118" x14ac:dyDescent="0.3">
      <c r="A14">
        <v>-20.8</v>
      </c>
      <c r="E14">
        <f t="shared" ref="E14:E77" si="10">C14-$C$12+100</f>
        <v>57.85101199999999</v>
      </c>
      <c r="F14">
        <v>1.4</v>
      </c>
      <c r="G14">
        <v>39.152900000000002</v>
      </c>
      <c r="H14">
        <v>5.6985200000000003</v>
      </c>
      <c r="I14">
        <f t="shared" ref="I14:I77" si="11">G14-$G$12+100</f>
        <v>88.636344000000008</v>
      </c>
      <c r="M14">
        <f t="shared" si="3"/>
        <v>48.464649999999992</v>
      </c>
      <c r="Q14">
        <f t="shared" ref="Q14:Q77" si="12">O14-$O$12+100</f>
        <v>48.464649999999992</v>
      </c>
      <c r="U14">
        <f t="shared" ref="U14:U77" si="13">S14-$S$12+100</f>
        <v>37.495314000000015</v>
      </c>
      <c r="Z14">
        <v>-19.600000000000001</v>
      </c>
      <c r="AA14">
        <v>44.237000000000002</v>
      </c>
      <c r="AB14">
        <v>5.6610800000000001</v>
      </c>
      <c r="AC14">
        <f t="shared" ref="AC14:AC77" si="14">AA14-$AA$12+100</f>
        <v>99.129064</v>
      </c>
      <c r="AD14">
        <v>11.4</v>
      </c>
      <c r="AE14">
        <v>34.8352</v>
      </c>
      <c r="AF14">
        <v>5.7398300000000004</v>
      </c>
      <c r="AG14">
        <f t="shared" ref="AG14:AG77" si="15">AE14-$AE$12+100</f>
        <v>91.695608000000007</v>
      </c>
      <c r="AK14">
        <f t="shared" ref="AK14:AK77" si="16">AI14-$AI$12+100</f>
        <v>17.997882000000004</v>
      </c>
      <c r="AO14">
        <f t="shared" ref="AO14:AO77" si="17">AM14-$AM$12+100</f>
        <v>37.607656000000006</v>
      </c>
      <c r="AS14" t="e">
        <f t="shared" ref="AS14:AS77" si="18">AQ14-$AQ$12+100</f>
        <v>#DIV/0!</v>
      </c>
      <c r="BA14">
        <f t="shared" ref="BA14:BA77" si="19">AY14-$AY$12+100</f>
        <v>3.5070819999999685</v>
      </c>
      <c r="BE14">
        <f t="shared" ref="BE14:BE77" si="20">BC14-$BC$12+100</f>
        <v>55.847118000000002</v>
      </c>
      <c r="BF14">
        <v>0.6</v>
      </c>
      <c r="BG14">
        <v>46.430900000000001</v>
      </c>
      <c r="BH14">
        <v>5.57667</v>
      </c>
      <c r="BI14">
        <f t="shared" ref="BI14:BI77" si="21">BG14-$BG$12+100</f>
        <v>98.651843999999983</v>
      </c>
      <c r="BM14">
        <f t="shared" ref="BM14:BM77" si="22">BK14-$BK$12+100</f>
        <v>57.264984000000013</v>
      </c>
      <c r="BQ14">
        <f t="shared" ref="BQ14:BQ77" si="23">BO14-$BO$12+100</f>
        <v>56.551687804878043</v>
      </c>
      <c r="BU14">
        <f t="shared" ref="BU14:BU77" si="24">BS14-$BS$12+100</f>
        <v>49.259253999999999</v>
      </c>
      <c r="BV14">
        <v>0.7</v>
      </c>
      <c r="BY14">
        <f t="shared" ref="BY14:BY77" si="25">BW14-$BW$12+100</f>
        <v>63.747370000000004</v>
      </c>
      <c r="CC14">
        <f t="shared" ref="CC14:CC77" si="26">CA14-$CA$12+100</f>
        <v>26.227068000000003</v>
      </c>
      <c r="CG14">
        <f t="shared" ref="CG14:CG77" si="27">CE14-$CE$12+100</f>
        <v>100</v>
      </c>
      <c r="CH14">
        <f t="shared" ref="CH14:CH77" si="28">AVERAGE(AB14,AF14,AJ14,AN14)</f>
        <v>5.7004549999999998</v>
      </c>
      <c r="CI14">
        <f t="shared" ref="CI14:CI77" si="29">_xlfn.STDEV.P(AB14,AF14,AJ14,AN14)</f>
        <v>3.937500000000016E-2</v>
      </c>
      <c r="CJ14">
        <f t="shared" ref="CJ14:CJ77" si="30">CI14/2</f>
        <v>1.968750000000008E-2</v>
      </c>
      <c r="CK14">
        <f t="shared" ref="CK14:CK77" si="31">(CI14/(4^0.5))/2</f>
        <v>9.84375000000004E-3</v>
      </c>
      <c r="CL14" s="4">
        <f t="shared" ref="CL14:CL77" si="32">AVERAGE(AC14,AG14,AK14,AO14)</f>
        <v>61.607552500000011</v>
      </c>
      <c r="CM14" s="16">
        <f t="shared" ref="CM14:CM77" si="33">_xlfn.STDEV.P(AC14,AG14,AK14,AO14)</f>
        <v>34.608356296366459</v>
      </c>
      <c r="CN14" s="16">
        <f t="shared" ref="CN14:CN77" si="34">CM14/2</f>
        <v>17.30417814818323</v>
      </c>
      <c r="CO14" s="16">
        <f t="shared" ref="CO14:CO77" si="35">CM14/(4^0.5)</f>
        <v>17.30417814818323</v>
      </c>
      <c r="CP14" s="17">
        <f t="shared" ref="CP14:CP77" si="36">CO14/2</f>
        <v>8.6520890740916148</v>
      </c>
      <c r="CQ14">
        <f t="shared" ref="CQ14:CQ77" si="37">AVERAGE(D14,H14,L14,P14,T14,X14)</f>
        <v>5.6985200000000003</v>
      </c>
      <c r="CR14">
        <f t="shared" ref="CR14:CR77" si="38">_xlfn.STDEV.P(D14,H14,L14,P14,T14,X14)</f>
        <v>0</v>
      </c>
      <c r="CS14">
        <f t="shared" ref="CS14:CS77" si="39">CR14/2</f>
        <v>0</v>
      </c>
      <c r="CT14">
        <f t="shared" ref="CT14:CT77" si="40">(CR14/(5^0.5))/2</f>
        <v>0</v>
      </c>
      <c r="CU14">
        <f t="shared" si="4"/>
        <v>56.182394000000002</v>
      </c>
      <c r="CV14">
        <f t="shared" si="5"/>
        <v>17.460683036226825</v>
      </c>
      <c r="CW14">
        <f t="shared" ref="CW14:CW77" si="41">CV14/2</f>
        <v>8.7303415181134127</v>
      </c>
      <c r="CX14">
        <f t="shared" ref="CX14:CX77" si="42">CV14/(5^0.5)</f>
        <v>7.8086548405161205</v>
      </c>
      <c r="CY14">
        <f t="shared" ref="CY14:CY77" si="43">CX14/2</f>
        <v>3.9043274202580602</v>
      </c>
      <c r="CZ14">
        <f t="shared" ref="CZ14:CZ77" si="44">AVERAGE(AV14,AZ14,BD14,BH14,BP14)</f>
        <v>5.57667</v>
      </c>
      <c r="DA14">
        <f>_xlfn.STDEV.P(AV14,AZ14,BD14,BH14,BP14)</f>
        <v>0</v>
      </c>
      <c r="DB14">
        <f t="shared" ref="DB14:DB77" si="45">DA14/2</f>
        <v>0</v>
      </c>
      <c r="DC14">
        <f t="shared" ref="DC14:DC77" si="46">(DA14/(4^0.5))/2</f>
        <v>0</v>
      </c>
      <c r="DD14" s="4">
        <f t="shared" si="6"/>
        <v>53.639432951219497</v>
      </c>
      <c r="DE14" s="16">
        <f t="shared" si="7"/>
        <v>33.736941406742417</v>
      </c>
      <c r="DF14" s="16">
        <f t="shared" ref="DF14:DF77" si="47">DE14/2</f>
        <v>16.868470703371209</v>
      </c>
      <c r="DG14" s="16">
        <f t="shared" ref="DG14:DG77" si="48">DE14/(4^0.5)</f>
        <v>16.868470703371209</v>
      </c>
      <c r="DH14" s="17">
        <f t="shared" ref="DH14:DH77" si="49">DG14/2</f>
        <v>8.4342353516856043</v>
      </c>
      <c r="DJ14">
        <f t="shared" si="8"/>
        <v>46.411230666666675</v>
      </c>
      <c r="DK14">
        <f t="shared" si="9"/>
        <v>15.44941623974206</v>
      </c>
      <c r="DL14">
        <f t="shared" ref="DL14:DL77" si="50">DK14/2</f>
        <v>7.7247081198710301</v>
      </c>
      <c r="DM14">
        <f t="shared" ref="DM14:DM77" si="51">DK14/(3^0.5)</f>
        <v>8.919724624837654</v>
      </c>
      <c r="DN14">
        <f t="shared" ref="DN14:DN77" si="52">DM14/2</f>
        <v>4.459862312418827</v>
      </c>
    </row>
    <row r="15" spans="1:118" x14ac:dyDescent="0.3">
      <c r="A15">
        <v>-20.7</v>
      </c>
      <c r="E15">
        <f t="shared" si="10"/>
        <v>57.85101199999999</v>
      </c>
      <c r="F15">
        <v>1.5</v>
      </c>
      <c r="G15">
        <v>39.2699</v>
      </c>
      <c r="H15">
        <v>5.6980300000000002</v>
      </c>
      <c r="I15">
        <f t="shared" si="11"/>
        <v>88.753343999999998</v>
      </c>
      <c r="M15">
        <f t="shared" si="3"/>
        <v>48.464649999999992</v>
      </c>
      <c r="Q15">
        <f t="shared" si="12"/>
        <v>48.464649999999992</v>
      </c>
      <c r="U15">
        <f t="shared" si="13"/>
        <v>37.495314000000015</v>
      </c>
      <c r="Z15">
        <v>-19.5</v>
      </c>
      <c r="AA15">
        <v>46.622199999999999</v>
      </c>
      <c r="AB15">
        <v>5.6650900000000002</v>
      </c>
      <c r="AC15">
        <f t="shared" si="14"/>
        <v>101.514264</v>
      </c>
      <c r="AD15">
        <v>11.5</v>
      </c>
      <c r="AE15">
        <v>34.879199999999997</v>
      </c>
      <c r="AF15">
        <v>5.74003</v>
      </c>
      <c r="AG15">
        <f t="shared" si="15"/>
        <v>91.739608000000004</v>
      </c>
      <c r="AH15">
        <v>0.4</v>
      </c>
      <c r="AK15">
        <f t="shared" si="16"/>
        <v>17.997882000000004</v>
      </c>
      <c r="AO15">
        <f t="shared" si="17"/>
        <v>37.607656000000006</v>
      </c>
      <c r="AS15" t="e">
        <f t="shared" si="18"/>
        <v>#DIV/0!</v>
      </c>
      <c r="BA15">
        <f t="shared" si="19"/>
        <v>3.5070819999999685</v>
      </c>
      <c r="BE15">
        <f t="shared" si="20"/>
        <v>55.847118000000002</v>
      </c>
      <c r="BF15">
        <v>0.7</v>
      </c>
      <c r="BG15">
        <v>46.646900000000002</v>
      </c>
      <c r="BH15">
        <v>5.5755699999999999</v>
      </c>
      <c r="BI15">
        <f t="shared" si="21"/>
        <v>98.867843999999991</v>
      </c>
      <c r="BM15">
        <f t="shared" si="22"/>
        <v>57.264984000000013</v>
      </c>
      <c r="BQ15">
        <f t="shared" si="23"/>
        <v>56.551687804878043</v>
      </c>
      <c r="BU15">
        <f t="shared" si="24"/>
        <v>49.259253999999999</v>
      </c>
      <c r="BV15">
        <v>0.8</v>
      </c>
      <c r="BY15">
        <f t="shared" si="25"/>
        <v>63.747370000000004</v>
      </c>
      <c r="CC15">
        <f t="shared" si="26"/>
        <v>26.227068000000003</v>
      </c>
      <c r="CG15">
        <f t="shared" si="27"/>
        <v>100</v>
      </c>
      <c r="CH15">
        <f t="shared" si="28"/>
        <v>5.7025600000000001</v>
      </c>
      <c r="CI15">
        <f t="shared" si="29"/>
        <v>3.7469999999999892E-2</v>
      </c>
      <c r="CJ15">
        <f t="shared" si="30"/>
        <v>1.8734999999999946E-2</v>
      </c>
      <c r="CK15">
        <f t="shared" si="31"/>
        <v>9.3674999999999731E-3</v>
      </c>
      <c r="CL15" s="4">
        <f t="shared" si="32"/>
        <v>62.214852500000006</v>
      </c>
      <c r="CM15" s="16">
        <f t="shared" si="33"/>
        <v>35.273253079949242</v>
      </c>
      <c r="CN15" s="16">
        <f t="shared" si="34"/>
        <v>17.636626539974621</v>
      </c>
      <c r="CO15" s="16">
        <f t="shared" si="35"/>
        <v>17.636626539974621</v>
      </c>
      <c r="CP15" s="17">
        <f t="shared" si="36"/>
        <v>8.8183132699873106</v>
      </c>
      <c r="CQ15">
        <f t="shared" si="37"/>
        <v>5.6980300000000002</v>
      </c>
      <c r="CR15">
        <f t="shared" si="38"/>
        <v>0</v>
      </c>
      <c r="CS15">
        <f t="shared" si="39"/>
        <v>0</v>
      </c>
      <c r="CT15">
        <f t="shared" si="40"/>
        <v>0</v>
      </c>
      <c r="CU15">
        <f t="shared" si="4"/>
        <v>56.205794000000004</v>
      </c>
      <c r="CV15">
        <f t="shared" si="5"/>
        <v>17.504184847960762</v>
      </c>
      <c r="CW15">
        <f t="shared" si="41"/>
        <v>8.7520924239803808</v>
      </c>
      <c r="CX15">
        <f t="shared" si="42"/>
        <v>7.8281094421524164</v>
      </c>
      <c r="CY15">
        <f t="shared" si="43"/>
        <v>3.9140547210762082</v>
      </c>
      <c r="CZ15">
        <f t="shared" si="44"/>
        <v>5.5755699999999999</v>
      </c>
      <c r="DA15">
        <f t="shared" ref="DA15:DA78" si="53">_xlfn.STDEV.P(AV15,AZ15,BD15,BH15,BP15)</f>
        <v>0</v>
      </c>
      <c r="DB15">
        <f t="shared" si="45"/>
        <v>0</v>
      </c>
      <c r="DC15">
        <f t="shared" si="46"/>
        <v>0</v>
      </c>
      <c r="DD15" s="4">
        <f t="shared" si="6"/>
        <v>53.693432951219499</v>
      </c>
      <c r="DE15" s="16">
        <f t="shared" si="7"/>
        <v>33.809041747367516</v>
      </c>
      <c r="DF15" s="16">
        <f t="shared" si="47"/>
        <v>16.904520873683758</v>
      </c>
      <c r="DG15" s="16">
        <f t="shared" si="48"/>
        <v>16.904520873683758</v>
      </c>
      <c r="DH15" s="17">
        <f t="shared" si="49"/>
        <v>8.452260436841879</v>
      </c>
      <c r="DJ15">
        <f t="shared" si="8"/>
        <v>46.411230666666675</v>
      </c>
      <c r="DK15">
        <f t="shared" si="9"/>
        <v>15.44941623974206</v>
      </c>
      <c r="DL15">
        <f t="shared" si="50"/>
        <v>7.7247081198710301</v>
      </c>
      <c r="DM15">
        <f t="shared" si="51"/>
        <v>8.919724624837654</v>
      </c>
      <c r="DN15">
        <f t="shared" si="52"/>
        <v>4.459862312418827</v>
      </c>
    </row>
    <row r="16" spans="1:118" x14ac:dyDescent="0.3">
      <c r="A16">
        <v>-20.6</v>
      </c>
      <c r="E16">
        <f t="shared" si="10"/>
        <v>57.85101199999999</v>
      </c>
      <c r="F16">
        <v>1.6</v>
      </c>
      <c r="G16">
        <v>39.085700000000003</v>
      </c>
      <c r="H16">
        <v>5.6974499999999999</v>
      </c>
      <c r="I16">
        <f t="shared" si="11"/>
        <v>88.569143999999994</v>
      </c>
      <c r="M16">
        <f t="shared" si="3"/>
        <v>48.464649999999992</v>
      </c>
      <c r="Q16">
        <f t="shared" si="12"/>
        <v>48.464649999999992</v>
      </c>
      <c r="U16">
        <f t="shared" si="13"/>
        <v>37.495314000000015</v>
      </c>
      <c r="Z16">
        <v>-19.399999999999999</v>
      </c>
      <c r="AA16">
        <v>45.322499999999998</v>
      </c>
      <c r="AB16">
        <v>5.6656000000000004</v>
      </c>
      <c r="AC16">
        <f t="shared" si="14"/>
        <v>100.214564</v>
      </c>
      <c r="AD16">
        <v>11.6</v>
      </c>
      <c r="AE16">
        <v>34.044400000000003</v>
      </c>
      <c r="AF16">
        <v>5.7401499999999999</v>
      </c>
      <c r="AG16">
        <f t="shared" si="15"/>
        <v>90.904808000000003</v>
      </c>
      <c r="AH16">
        <v>0.5</v>
      </c>
      <c r="AI16">
        <v>72.709500000000006</v>
      </c>
      <c r="AJ16">
        <v>5.5648400000000002</v>
      </c>
      <c r="AK16">
        <f t="shared" si="16"/>
        <v>90.70738200000001</v>
      </c>
      <c r="AO16">
        <f t="shared" si="17"/>
        <v>37.607656000000006</v>
      </c>
      <c r="AS16" t="e">
        <f t="shared" si="18"/>
        <v>#DIV/0!</v>
      </c>
      <c r="BA16">
        <f t="shared" si="19"/>
        <v>3.5070819999999685</v>
      </c>
      <c r="BE16">
        <f t="shared" si="20"/>
        <v>55.847118000000002</v>
      </c>
      <c r="BF16">
        <v>0.8</v>
      </c>
      <c r="BG16">
        <v>45.942399999999999</v>
      </c>
      <c r="BH16">
        <v>5.57437</v>
      </c>
      <c r="BI16">
        <f t="shared" si="21"/>
        <v>98.163343999999981</v>
      </c>
      <c r="BM16">
        <f t="shared" si="22"/>
        <v>57.264984000000013</v>
      </c>
      <c r="BQ16">
        <f t="shared" si="23"/>
        <v>56.551687804878043</v>
      </c>
      <c r="BU16">
        <f t="shared" si="24"/>
        <v>49.259253999999999</v>
      </c>
      <c r="BV16">
        <v>0.9</v>
      </c>
      <c r="BY16">
        <f t="shared" si="25"/>
        <v>63.747370000000004</v>
      </c>
      <c r="CC16">
        <f t="shared" si="26"/>
        <v>26.227068000000003</v>
      </c>
      <c r="CG16">
        <f t="shared" si="27"/>
        <v>100</v>
      </c>
      <c r="CH16">
        <f t="shared" si="28"/>
        <v>5.6568633333333338</v>
      </c>
      <c r="CI16">
        <f t="shared" si="29"/>
        <v>7.1836137764281771E-2</v>
      </c>
      <c r="CJ16">
        <f t="shared" si="30"/>
        <v>3.5918068882140886E-2</v>
      </c>
      <c r="CK16">
        <f t="shared" si="31"/>
        <v>1.7959034441070443E-2</v>
      </c>
      <c r="CL16" s="4">
        <f t="shared" si="32"/>
        <v>79.858602500000003</v>
      </c>
      <c r="CM16" s="16">
        <f t="shared" si="33"/>
        <v>24.694241845636785</v>
      </c>
      <c r="CN16" s="16">
        <f t="shared" si="34"/>
        <v>12.347120922818393</v>
      </c>
      <c r="CO16" s="16">
        <f t="shared" si="35"/>
        <v>12.347120922818393</v>
      </c>
      <c r="CP16" s="17">
        <f t="shared" si="36"/>
        <v>6.1735604614091963</v>
      </c>
      <c r="CQ16">
        <f t="shared" si="37"/>
        <v>5.6974499999999999</v>
      </c>
      <c r="CR16">
        <f t="shared" si="38"/>
        <v>0</v>
      </c>
      <c r="CS16">
        <f t="shared" si="39"/>
        <v>0</v>
      </c>
      <c r="CT16">
        <f t="shared" si="40"/>
        <v>0</v>
      </c>
      <c r="CU16">
        <f t="shared" si="4"/>
        <v>56.168953999999999</v>
      </c>
      <c r="CV16">
        <f t="shared" si="5"/>
        <v>17.435705103321162</v>
      </c>
      <c r="CW16">
        <f t="shared" si="41"/>
        <v>8.7178525516605809</v>
      </c>
      <c r="CX16">
        <f t="shared" si="42"/>
        <v>7.7974843693332216</v>
      </c>
      <c r="CY16">
        <f t="shared" si="43"/>
        <v>3.8987421846666108</v>
      </c>
      <c r="CZ16">
        <f t="shared" si="44"/>
        <v>5.57437</v>
      </c>
      <c r="DA16">
        <f t="shared" si="53"/>
        <v>0</v>
      </c>
      <c r="DB16">
        <f t="shared" si="45"/>
        <v>0</v>
      </c>
      <c r="DC16">
        <f t="shared" si="46"/>
        <v>0</v>
      </c>
      <c r="DD16" s="4">
        <f t="shared" si="6"/>
        <v>53.5173079512195</v>
      </c>
      <c r="DE16" s="16">
        <f t="shared" si="7"/>
        <v>33.574271066252216</v>
      </c>
      <c r="DF16" s="16">
        <f t="shared" si="47"/>
        <v>16.787135533126108</v>
      </c>
      <c r="DG16" s="16">
        <f t="shared" si="48"/>
        <v>16.787135533126108</v>
      </c>
      <c r="DH16" s="17">
        <f t="shared" si="49"/>
        <v>8.3935677665630539</v>
      </c>
      <c r="DJ16">
        <f t="shared" si="8"/>
        <v>46.411230666666675</v>
      </c>
      <c r="DK16">
        <f t="shared" si="9"/>
        <v>15.44941623974206</v>
      </c>
      <c r="DL16">
        <f t="shared" si="50"/>
        <v>7.7247081198710301</v>
      </c>
      <c r="DM16">
        <f t="shared" si="51"/>
        <v>8.919724624837654</v>
      </c>
      <c r="DN16">
        <f t="shared" si="52"/>
        <v>4.459862312418827</v>
      </c>
    </row>
    <row r="17" spans="1:118" x14ac:dyDescent="0.3">
      <c r="A17">
        <v>-20.5</v>
      </c>
      <c r="E17">
        <f t="shared" si="10"/>
        <v>57.85101199999999</v>
      </c>
      <c r="F17">
        <v>1.7</v>
      </c>
      <c r="G17">
        <v>39.300800000000002</v>
      </c>
      <c r="H17">
        <v>5.6965599999999998</v>
      </c>
      <c r="I17">
        <f t="shared" si="11"/>
        <v>88.784244000000001</v>
      </c>
      <c r="M17">
        <f t="shared" si="3"/>
        <v>48.464649999999992</v>
      </c>
      <c r="Q17">
        <f t="shared" si="12"/>
        <v>48.464649999999992</v>
      </c>
      <c r="U17">
        <f t="shared" si="13"/>
        <v>37.495314000000015</v>
      </c>
      <c r="Z17">
        <v>-19.3</v>
      </c>
      <c r="AA17">
        <v>44.605400000000003</v>
      </c>
      <c r="AB17">
        <v>5.6645300000000001</v>
      </c>
      <c r="AC17">
        <f t="shared" si="14"/>
        <v>99.497463999999994</v>
      </c>
      <c r="AD17">
        <v>11.7</v>
      </c>
      <c r="AE17">
        <v>33.7789</v>
      </c>
      <c r="AF17">
        <v>5.73916</v>
      </c>
      <c r="AG17">
        <f t="shared" si="15"/>
        <v>90.639308</v>
      </c>
      <c r="AH17">
        <v>0.6</v>
      </c>
      <c r="AI17">
        <v>77.590900000000005</v>
      </c>
      <c r="AJ17">
        <v>5.5646100000000001</v>
      </c>
      <c r="AK17">
        <f t="shared" si="16"/>
        <v>95.588782000000009</v>
      </c>
      <c r="AO17">
        <f t="shared" si="17"/>
        <v>37.607656000000006</v>
      </c>
      <c r="AS17" t="e">
        <f t="shared" si="18"/>
        <v>#DIV/0!</v>
      </c>
      <c r="AX17">
        <v>0.6</v>
      </c>
      <c r="AY17">
        <v>99.104900000000001</v>
      </c>
      <c r="AZ17">
        <v>5.4315600000000002</v>
      </c>
      <c r="BA17">
        <f t="shared" si="19"/>
        <v>102.61198199999997</v>
      </c>
      <c r="BE17">
        <f t="shared" si="20"/>
        <v>55.847118000000002</v>
      </c>
      <c r="BF17">
        <v>0.9</v>
      </c>
      <c r="BG17">
        <v>45.351599999999998</v>
      </c>
      <c r="BH17">
        <v>5.5723599999999998</v>
      </c>
      <c r="BI17">
        <f t="shared" si="21"/>
        <v>97.572543999999979</v>
      </c>
      <c r="BM17">
        <f t="shared" si="22"/>
        <v>57.264984000000013</v>
      </c>
      <c r="BQ17">
        <f t="shared" si="23"/>
        <v>56.551687804878043</v>
      </c>
      <c r="BU17">
        <f t="shared" si="24"/>
        <v>49.259253999999999</v>
      </c>
      <c r="BV17">
        <v>1</v>
      </c>
      <c r="BW17">
        <v>44.224200000000003</v>
      </c>
      <c r="BX17">
        <v>5.7668400000000002</v>
      </c>
      <c r="BY17">
        <f t="shared" si="25"/>
        <v>107.97157000000001</v>
      </c>
      <c r="CC17">
        <f t="shared" si="26"/>
        <v>26.227068000000003</v>
      </c>
      <c r="CG17">
        <f t="shared" si="27"/>
        <v>100</v>
      </c>
      <c r="CH17">
        <f t="shared" si="28"/>
        <v>5.6560999999999995</v>
      </c>
      <c r="CI17">
        <f t="shared" si="29"/>
        <v>7.1508620925498659E-2</v>
      </c>
      <c r="CJ17">
        <f t="shared" si="30"/>
        <v>3.5754310462749329E-2</v>
      </c>
      <c r="CK17">
        <f t="shared" si="31"/>
        <v>1.7877155231374665E-2</v>
      </c>
      <c r="CL17" s="4">
        <f t="shared" si="32"/>
        <v>80.833302500000002</v>
      </c>
      <c r="CM17" s="16">
        <f t="shared" si="33"/>
        <v>25.152978744981656</v>
      </c>
      <c r="CN17" s="16">
        <f t="shared" si="34"/>
        <v>12.576489372490828</v>
      </c>
      <c r="CO17" s="16">
        <f t="shared" si="35"/>
        <v>12.576489372490828</v>
      </c>
      <c r="CP17" s="17">
        <f t="shared" si="36"/>
        <v>6.288244686245414</v>
      </c>
      <c r="CQ17">
        <f t="shared" si="37"/>
        <v>5.6965599999999998</v>
      </c>
      <c r="CR17">
        <f t="shared" si="38"/>
        <v>0</v>
      </c>
      <c r="CS17">
        <f t="shared" si="39"/>
        <v>0</v>
      </c>
      <c r="CT17">
        <f t="shared" si="40"/>
        <v>0</v>
      </c>
      <c r="CU17">
        <f t="shared" si="4"/>
        <v>56.211973999999998</v>
      </c>
      <c r="CV17">
        <f t="shared" si="5"/>
        <v>17.515676626359014</v>
      </c>
      <c r="CW17">
        <f t="shared" si="41"/>
        <v>8.7578383131795068</v>
      </c>
      <c r="CX17">
        <f t="shared" si="42"/>
        <v>7.8332487216885873</v>
      </c>
      <c r="CY17">
        <f t="shared" si="43"/>
        <v>3.9166243608442937</v>
      </c>
      <c r="CZ17">
        <f t="shared" si="44"/>
        <v>5.5019600000000004</v>
      </c>
      <c r="DA17">
        <f t="shared" si="53"/>
        <v>7.0399999999999796E-2</v>
      </c>
      <c r="DB17">
        <f t="shared" si="45"/>
        <v>3.5199999999999898E-2</v>
      </c>
      <c r="DC17">
        <f t="shared" si="46"/>
        <v>1.7599999999999949E-2</v>
      </c>
      <c r="DD17" s="4">
        <f t="shared" si="6"/>
        <v>78.145832951219504</v>
      </c>
      <c r="DE17" s="16">
        <f t="shared" si="7"/>
        <v>22.020043962983753</v>
      </c>
      <c r="DF17" s="16">
        <f t="shared" si="47"/>
        <v>11.010021981491876</v>
      </c>
      <c r="DG17" s="16">
        <f t="shared" si="48"/>
        <v>11.010021981491876</v>
      </c>
      <c r="DH17" s="17">
        <f t="shared" si="49"/>
        <v>5.5050109907459381</v>
      </c>
      <c r="DJ17">
        <f t="shared" si="8"/>
        <v>61.152630666666674</v>
      </c>
      <c r="DK17">
        <f t="shared" si="9"/>
        <v>34.415405544691836</v>
      </c>
      <c r="DL17">
        <f t="shared" si="50"/>
        <v>17.207702772345918</v>
      </c>
      <c r="DM17">
        <f t="shared" si="51"/>
        <v>19.86974365549797</v>
      </c>
      <c r="DN17">
        <f t="shared" si="52"/>
        <v>9.9348718277489851</v>
      </c>
    </row>
    <row r="18" spans="1:118" x14ac:dyDescent="0.3">
      <c r="A18">
        <v>-20.399999999999999</v>
      </c>
      <c r="E18">
        <f t="shared" si="10"/>
        <v>57.85101199999999</v>
      </c>
      <c r="F18">
        <v>1.8</v>
      </c>
      <c r="G18">
        <v>40.720199999999998</v>
      </c>
      <c r="H18">
        <v>5.6955099999999996</v>
      </c>
      <c r="I18">
        <f t="shared" si="11"/>
        <v>90.203643999999997</v>
      </c>
      <c r="M18">
        <f t="shared" si="3"/>
        <v>48.464649999999992</v>
      </c>
      <c r="Q18">
        <f t="shared" si="12"/>
        <v>48.464649999999992</v>
      </c>
      <c r="U18">
        <f t="shared" si="13"/>
        <v>37.495314000000015</v>
      </c>
      <c r="Z18">
        <v>-19.2</v>
      </c>
      <c r="AA18">
        <v>44.936199999999999</v>
      </c>
      <c r="AB18">
        <v>5.6645099999999999</v>
      </c>
      <c r="AC18">
        <f t="shared" si="14"/>
        <v>99.82826399999999</v>
      </c>
      <c r="AD18">
        <v>11.8</v>
      </c>
      <c r="AE18">
        <v>34.064</v>
      </c>
      <c r="AF18">
        <v>5.7386299999999997</v>
      </c>
      <c r="AG18">
        <f t="shared" si="15"/>
        <v>90.924408</v>
      </c>
      <c r="AH18">
        <v>0.7</v>
      </c>
      <c r="AI18">
        <v>77.776700000000005</v>
      </c>
      <c r="AJ18">
        <v>5.5690900000000001</v>
      </c>
      <c r="AK18">
        <f t="shared" si="16"/>
        <v>95.774582000000009</v>
      </c>
      <c r="AO18">
        <f t="shared" si="17"/>
        <v>37.607656000000006</v>
      </c>
      <c r="AS18" t="e">
        <f t="shared" si="18"/>
        <v>#DIV/0!</v>
      </c>
      <c r="AX18">
        <v>0.7</v>
      </c>
      <c r="AY18">
        <v>99.661699999999996</v>
      </c>
      <c r="AZ18">
        <v>5.4303100000000004</v>
      </c>
      <c r="BA18">
        <f t="shared" si="19"/>
        <v>103.16878199999996</v>
      </c>
      <c r="BE18">
        <f t="shared" si="20"/>
        <v>55.847118000000002</v>
      </c>
      <c r="BF18">
        <v>1</v>
      </c>
      <c r="BG18">
        <v>45.980899999999998</v>
      </c>
      <c r="BH18">
        <v>5.5711199999999996</v>
      </c>
      <c r="BI18">
        <f t="shared" si="21"/>
        <v>98.20184399999998</v>
      </c>
      <c r="BM18">
        <f t="shared" si="22"/>
        <v>57.264984000000013</v>
      </c>
      <c r="BQ18">
        <f t="shared" si="23"/>
        <v>56.551687804878043</v>
      </c>
      <c r="BR18">
        <v>0.7</v>
      </c>
      <c r="BS18">
        <v>40.738700000000001</v>
      </c>
      <c r="BT18">
        <v>5.6371500000000001</v>
      </c>
      <c r="BU18">
        <f t="shared" si="24"/>
        <v>89.997953999999993</v>
      </c>
      <c r="BV18">
        <v>1.1000000000000001</v>
      </c>
      <c r="BW18">
        <v>42.537300000000002</v>
      </c>
      <c r="BX18">
        <v>5.7661699999999998</v>
      </c>
      <c r="BY18">
        <f t="shared" si="25"/>
        <v>106.28467000000001</v>
      </c>
      <c r="CC18">
        <f t="shared" si="26"/>
        <v>26.227068000000003</v>
      </c>
      <c r="CG18">
        <f t="shared" si="27"/>
        <v>100</v>
      </c>
      <c r="CH18">
        <f t="shared" si="28"/>
        <v>5.6574099999999996</v>
      </c>
      <c r="CI18">
        <f t="shared" si="29"/>
        <v>6.9396255422512834E-2</v>
      </c>
      <c r="CJ18">
        <f t="shared" si="30"/>
        <v>3.4698127711256417E-2</v>
      </c>
      <c r="CK18">
        <f t="shared" si="31"/>
        <v>1.7349063855628209E-2</v>
      </c>
      <c r="CL18" s="4">
        <f t="shared" si="32"/>
        <v>81.033727499999998</v>
      </c>
      <c r="CM18" s="16">
        <f t="shared" si="33"/>
        <v>25.269431336677325</v>
      </c>
      <c r="CN18" s="16">
        <f t="shared" si="34"/>
        <v>12.634715668338663</v>
      </c>
      <c r="CO18" s="16">
        <f t="shared" si="35"/>
        <v>12.634715668338663</v>
      </c>
      <c r="CP18" s="17">
        <f t="shared" si="36"/>
        <v>6.3173578341693313</v>
      </c>
      <c r="CQ18">
        <f t="shared" si="37"/>
        <v>5.6955099999999996</v>
      </c>
      <c r="CR18">
        <f t="shared" si="38"/>
        <v>0</v>
      </c>
      <c r="CS18">
        <f t="shared" si="39"/>
        <v>0</v>
      </c>
      <c r="CT18">
        <f t="shared" si="40"/>
        <v>0</v>
      </c>
      <c r="CU18">
        <f t="shared" si="4"/>
        <v>56.495853999999994</v>
      </c>
      <c r="CV18">
        <f t="shared" si="5"/>
        <v>18.04479180018377</v>
      </c>
      <c r="CW18">
        <f t="shared" si="41"/>
        <v>9.022395900091885</v>
      </c>
      <c r="CX18">
        <f t="shared" si="42"/>
        <v>8.0698762210083412</v>
      </c>
      <c r="CY18">
        <f t="shared" si="43"/>
        <v>4.0349381105041706</v>
      </c>
      <c r="CZ18">
        <f t="shared" si="44"/>
        <v>5.5007149999999996</v>
      </c>
      <c r="DA18">
        <f t="shared" si="53"/>
        <v>7.0404999999999607E-2</v>
      </c>
      <c r="DB18">
        <f t="shared" si="45"/>
        <v>3.5202499999999803E-2</v>
      </c>
      <c r="DC18">
        <f t="shared" si="46"/>
        <v>1.7601249999999902E-2</v>
      </c>
      <c r="DD18" s="4">
        <f t="shared" si="6"/>
        <v>78.442357951219492</v>
      </c>
      <c r="DE18" s="16">
        <f t="shared" si="7"/>
        <v>22.313558899585974</v>
      </c>
      <c r="DF18" s="16">
        <f t="shared" si="47"/>
        <v>11.156779449792987</v>
      </c>
      <c r="DG18" s="16">
        <f t="shared" si="48"/>
        <v>11.156779449792987</v>
      </c>
      <c r="DH18" s="17">
        <f t="shared" si="49"/>
        <v>5.5783897248964935</v>
      </c>
      <c r="DJ18">
        <f t="shared" si="8"/>
        <v>74.169897333333338</v>
      </c>
      <c r="DK18">
        <f t="shared" si="9"/>
        <v>34.546591176554692</v>
      </c>
      <c r="DL18">
        <f t="shared" si="50"/>
        <v>17.273295588277346</v>
      </c>
      <c r="DM18">
        <f t="shared" si="51"/>
        <v>19.945483715367804</v>
      </c>
      <c r="DN18">
        <f t="shared" si="52"/>
        <v>9.9727418576839018</v>
      </c>
    </row>
    <row r="19" spans="1:118" x14ac:dyDescent="0.3">
      <c r="A19">
        <v>-20.3</v>
      </c>
      <c r="E19">
        <f t="shared" si="10"/>
        <v>57.85101199999999</v>
      </c>
      <c r="F19">
        <v>1.9</v>
      </c>
      <c r="G19">
        <v>40.157299999999999</v>
      </c>
      <c r="H19">
        <v>5.6961399999999998</v>
      </c>
      <c r="I19">
        <f t="shared" si="11"/>
        <v>89.640743999999998</v>
      </c>
      <c r="M19">
        <f t="shared" si="3"/>
        <v>48.464649999999992</v>
      </c>
      <c r="Q19">
        <f t="shared" si="12"/>
        <v>48.464649999999992</v>
      </c>
      <c r="U19">
        <f t="shared" si="13"/>
        <v>37.495314000000015</v>
      </c>
      <c r="Z19">
        <v>-19.100000000000001</v>
      </c>
      <c r="AA19">
        <v>45.927300000000002</v>
      </c>
      <c r="AB19">
        <v>5.6649000000000003</v>
      </c>
      <c r="AC19">
        <f t="shared" si="14"/>
        <v>100.81936399999999</v>
      </c>
      <c r="AD19">
        <v>11.9</v>
      </c>
      <c r="AE19">
        <v>33.542099999999998</v>
      </c>
      <c r="AF19">
        <v>5.7384199999999996</v>
      </c>
      <c r="AG19">
        <f t="shared" si="15"/>
        <v>90.402508000000012</v>
      </c>
      <c r="AH19">
        <v>0.8</v>
      </c>
      <c r="AI19">
        <v>72.603499999999997</v>
      </c>
      <c r="AJ19">
        <v>5.5726100000000001</v>
      </c>
      <c r="AK19">
        <f t="shared" si="16"/>
        <v>90.601382000000001</v>
      </c>
      <c r="AO19">
        <f t="shared" si="17"/>
        <v>37.607656000000006</v>
      </c>
      <c r="AS19" t="e">
        <f t="shared" si="18"/>
        <v>#DIV/0!</v>
      </c>
      <c r="AX19">
        <v>0.8</v>
      </c>
      <c r="AY19">
        <v>100.10080000000001</v>
      </c>
      <c r="AZ19">
        <v>5.4288800000000004</v>
      </c>
      <c r="BA19">
        <f t="shared" si="19"/>
        <v>103.60788199999998</v>
      </c>
      <c r="BE19">
        <f t="shared" si="20"/>
        <v>55.847118000000002</v>
      </c>
      <c r="BF19">
        <v>1.1000000000000001</v>
      </c>
      <c r="BG19">
        <v>46.005899999999997</v>
      </c>
      <c r="BH19">
        <v>5.5703699999999996</v>
      </c>
      <c r="BI19">
        <f t="shared" si="21"/>
        <v>98.226843999999971</v>
      </c>
      <c r="BM19">
        <f t="shared" si="22"/>
        <v>57.264984000000013</v>
      </c>
      <c r="BQ19">
        <f t="shared" si="23"/>
        <v>56.551687804878043</v>
      </c>
      <c r="BR19">
        <v>0.8</v>
      </c>
      <c r="BS19">
        <v>42.3551</v>
      </c>
      <c r="BT19">
        <v>5.6369100000000003</v>
      </c>
      <c r="BU19">
        <f t="shared" si="24"/>
        <v>91.614353999999992</v>
      </c>
      <c r="BV19">
        <v>1.2</v>
      </c>
      <c r="BW19">
        <v>42.651600000000002</v>
      </c>
      <c r="BX19">
        <v>5.7685199999999996</v>
      </c>
      <c r="BY19">
        <f t="shared" si="25"/>
        <v>106.39897000000001</v>
      </c>
      <c r="CC19">
        <f t="shared" si="26"/>
        <v>26.227068000000003</v>
      </c>
      <c r="CG19">
        <f t="shared" si="27"/>
        <v>100</v>
      </c>
      <c r="CH19">
        <f t="shared" si="28"/>
        <v>5.6586433333333339</v>
      </c>
      <c r="CI19">
        <f t="shared" si="29"/>
        <v>6.7836069232296084E-2</v>
      </c>
      <c r="CJ19">
        <f t="shared" si="30"/>
        <v>3.3918034616148042E-2</v>
      </c>
      <c r="CK19">
        <f t="shared" si="31"/>
        <v>1.6959017308074021E-2</v>
      </c>
      <c r="CL19" s="4">
        <f t="shared" si="32"/>
        <v>79.85772750000001</v>
      </c>
      <c r="CM19" s="16">
        <f t="shared" si="33"/>
        <v>24.75417769954089</v>
      </c>
      <c r="CN19" s="16">
        <f t="shared" si="34"/>
        <v>12.377088849770445</v>
      </c>
      <c r="CO19" s="16">
        <f t="shared" si="35"/>
        <v>12.377088849770445</v>
      </c>
      <c r="CP19" s="17">
        <f t="shared" si="36"/>
        <v>6.1885444248852224</v>
      </c>
      <c r="CQ19">
        <f t="shared" si="37"/>
        <v>5.6961399999999998</v>
      </c>
      <c r="CR19">
        <f t="shared" si="38"/>
        <v>0</v>
      </c>
      <c r="CS19">
        <f t="shared" si="39"/>
        <v>0</v>
      </c>
      <c r="CT19">
        <f t="shared" si="40"/>
        <v>0</v>
      </c>
      <c r="CU19">
        <f t="shared" si="4"/>
        <v>56.383273999999993</v>
      </c>
      <c r="CV19">
        <f t="shared" si="5"/>
        <v>17.83467303151868</v>
      </c>
      <c r="CW19">
        <f t="shared" si="41"/>
        <v>8.9173365157593398</v>
      </c>
      <c r="CX19">
        <f t="shared" si="42"/>
        <v>7.9759082509916031</v>
      </c>
      <c r="CY19">
        <f t="shared" si="43"/>
        <v>3.9879541254958015</v>
      </c>
      <c r="CZ19">
        <f t="shared" si="44"/>
        <v>5.499625</v>
      </c>
      <c r="DA19">
        <f t="shared" si="53"/>
        <v>7.0744999999999614E-2</v>
      </c>
      <c r="DB19">
        <f t="shared" si="45"/>
        <v>3.5372499999999807E-2</v>
      </c>
      <c r="DC19">
        <f t="shared" si="46"/>
        <v>1.7686249999999903E-2</v>
      </c>
      <c r="DD19" s="4">
        <f t="shared" si="6"/>
        <v>78.5583829512195</v>
      </c>
      <c r="DE19" s="16">
        <f t="shared" si="7"/>
        <v>22.441156106419427</v>
      </c>
      <c r="DF19" s="16">
        <f t="shared" si="47"/>
        <v>11.220578053209714</v>
      </c>
      <c r="DG19" s="16">
        <f t="shared" si="48"/>
        <v>11.220578053209714</v>
      </c>
      <c r="DH19" s="17">
        <f t="shared" si="49"/>
        <v>5.6102890266048568</v>
      </c>
      <c r="DJ19">
        <f t="shared" si="8"/>
        <v>74.746797333333333</v>
      </c>
      <c r="DK19">
        <f t="shared" si="9"/>
        <v>34.835511751676712</v>
      </c>
      <c r="DL19">
        <f t="shared" si="50"/>
        <v>17.417755875838356</v>
      </c>
      <c r="DM19">
        <f t="shared" si="51"/>
        <v>20.112292087188923</v>
      </c>
      <c r="DN19">
        <f t="shared" si="52"/>
        <v>10.056146043594461</v>
      </c>
    </row>
    <row r="20" spans="1:118" x14ac:dyDescent="0.3">
      <c r="A20">
        <v>-20.2</v>
      </c>
      <c r="E20">
        <f t="shared" si="10"/>
        <v>57.85101199999999</v>
      </c>
      <c r="F20">
        <v>2</v>
      </c>
      <c r="G20">
        <v>39.208399999999997</v>
      </c>
      <c r="H20">
        <v>5.6974099999999996</v>
      </c>
      <c r="I20">
        <f t="shared" si="11"/>
        <v>88.691844000000003</v>
      </c>
      <c r="M20">
        <f t="shared" si="3"/>
        <v>48.464649999999992</v>
      </c>
      <c r="Q20">
        <f t="shared" si="12"/>
        <v>48.464649999999992</v>
      </c>
      <c r="U20">
        <f t="shared" si="13"/>
        <v>37.495314000000015</v>
      </c>
      <c r="Z20">
        <v>-19</v>
      </c>
      <c r="AA20">
        <v>46.405999999999999</v>
      </c>
      <c r="AB20">
        <v>5.6639900000000001</v>
      </c>
      <c r="AC20">
        <f t="shared" si="14"/>
        <v>101.29806399999998</v>
      </c>
      <c r="AD20">
        <v>12</v>
      </c>
      <c r="AE20">
        <v>32.933999999999997</v>
      </c>
      <c r="AF20">
        <v>5.73895</v>
      </c>
      <c r="AG20">
        <f t="shared" si="15"/>
        <v>89.794408000000004</v>
      </c>
      <c r="AH20">
        <v>0.9</v>
      </c>
      <c r="AI20">
        <v>73.3703</v>
      </c>
      <c r="AJ20">
        <v>5.5716200000000002</v>
      </c>
      <c r="AK20">
        <f t="shared" si="16"/>
        <v>91.368182000000004</v>
      </c>
      <c r="AO20">
        <f t="shared" si="17"/>
        <v>37.607656000000006</v>
      </c>
      <c r="AS20" t="e">
        <f t="shared" si="18"/>
        <v>#DIV/0!</v>
      </c>
      <c r="AX20">
        <v>0.9</v>
      </c>
      <c r="AY20">
        <v>101.85899999999999</v>
      </c>
      <c r="AZ20">
        <v>5.4275200000000003</v>
      </c>
      <c r="BA20">
        <f t="shared" si="19"/>
        <v>105.36608199999996</v>
      </c>
      <c r="BE20">
        <f t="shared" si="20"/>
        <v>55.847118000000002</v>
      </c>
      <c r="BF20">
        <v>1.2</v>
      </c>
      <c r="BG20">
        <v>46.166600000000003</v>
      </c>
      <c r="BH20">
        <v>5.5696599999999998</v>
      </c>
      <c r="BI20">
        <f t="shared" si="21"/>
        <v>98.387543999999991</v>
      </c>
      <c r="BM20">
        <f t="shared" si="22"/>
        <v>57.264984000000013</v>
      </c>
      <c r="BQ20">
        <f t="shared" si="23"/>
        <v>56.551687804878043</v>
      </c>
      <c r="BR20">
        <v>0.9</v>
      </c>
      <c r="BS20">
        <v>41.610100000000003</v>
      </c>
      <c r="BT20">
        <v>5.6386000000000003</v>
      </c>
      <c r="BU20">
        <f t="shared" si="24"/>
        <v>90.869354000000001</v>
      </c>
      <c r="BV20">
        <v>1.3</v>
      </c>
      <c r="BW20">
        <v>43.634500000000003</v>
      </c>
      <c r="BX20">
        <v>5.7714699999999999</v>
      </c>
      <c r="BY20">
        <f t="shared" si="25"/>
        <v>107.38187000000001</v>
      </c>
      <c r="CC20">
        <f t="shared" si="26"/>
        <v>26.227068000000003</v>
      </c>
      <c r="CG20">
        <f t="shared" si="27"/>
        <v>100</v>
      </c>
      <c r="CH20">
        <f t="shared" si="28"/>
        <v>5.6581866666666665</v>
      </c>
      <c r="CI20">
        <f t="shared" si="29"/>
        <v>6.8435328270970847E-2</v>
      </c>
      <c r="CJ20">
        <f t="shared" si="30"/>
        <v>3.4217664135485423E-2</v>
      </c>
      <c r="CK20">
        <f t="shared" si="31"/>
        <v>1.7108832067742712E-2</v>
      </c>
      <c r="CL20" s="4">
        <f t="shared" si="32"/>
        <v>80.017077499999999</v>
      </c>
      <c r="CM20" s="16">
        <f t="shared" si="33"/>
        <v>24.8791236956509</v>
      </c>
      <c r="CN20" s="16">
        <f t="shared" si="34"/>
        <v>12.43956184782545</v>
      </c>
      <c r="CO20" s="16">
        <f t="shared" si="35"/>
        <v>12.43956184782545</v>
      </c>
      <c r="CP20" s="17">
        <f t="shared" si="36"/>
        <v>6.2197809239127251</v>
      </c>
      <c r="CQ20">
        <f t="shared" si="37"/>
        <v>5.6974099999999996</v>
      </c>
      <c r="CR20">
        <f t="shared" si="38"/>
        <v>0</v>
      </c>
      <c r="CS20">
        <f t="shared" si="39"/>
        <v>0</v>
      </c>
      <c r="CT20">
        <f t="shared" si="40"/>
        <v>0</v>
      </c>
      <c r="CU20">
        <f t="shared" si="4"/>
        <v>56.193494000000001</v>
      </c>
      <c r="CV20">
        <f t="shared" si="5"/>
        <v>17.481316386976694</v>
      </c>
      <c r="CW20">
        <f t="shared" si="41"/>
        <v>8.7406581934883469</v>
      </c>
      <c r="CX20">
        <f t="shared" si="42"/>
        <v>7.8178823554921806</v>
      </c>
      <c r="CY20">
        <f t="shared" si="43"/>
        <v>3.9089411777460903</v>
      </c>
      <c r="CZ20">
        <f t="shared" si="44"/>
        <v>5.4985900000000001</v>
      </c>
      <c r="DA20">
        <f t="shared" si="53"/>
        <v>7.1069999999999744E-2</v>
      </c>
      <c r="DB20">
        <f t="shared" si="45"/>
        <v>3.5534999999999872E-2</v>
      </c>
      <c r="DC20">
        <f t="shared" si="46"/>
        <v>1.7767499999999936E-2</v>
      </c>
      <c r="DD20" s="4">
        <f t="shared" si="6"/>
        <v>79.038107951219502</v>
      </c>
      <c r="DE20" s="16">
        <f t="shared" si="7"/>
        <v>22.972940597768794</v>
      </c>
      <c r="DF20" s="16">
        <f t="shared" si="47"/>
        <v>11.486470298884397</v>
      </c>
      <c r="DG20" s="16">
        <f t="shared" si="48"/>
        <v>11.486470298884397</v>
      </c>
      <c r="DH20" s="17">
        <f t="shared" si="49"/>
        <v>5.7432351494421985</v>
      </c>
      <c r="DJ20">
        <f t="shared" si="8"/>
        <v>74.826097333333337</v>
      </c>
      <c r="DK20">
        <f t="shared" si="9"/>
        <v>35.019661480081083</v>
      </c>
      <c r="DL20">
        <f t="shared" si="50"/>
        <v>17.509830740040542</v>
      </c>
      <c r="DM20">
        <f t="shared" si="51"/>
        <v>20.218610982454383</v>
      </c>
      <c r="DN20">
        <f t="shared" si="52"/>
        <v>10.109305491227191</v>
      </c>
    </row>
    <row r="21" spans="1:118" x14ac:dyDescent="0.3">
      <c r="A21">
        <v>-20.100000000000001</v>
      </c>
      <c r="E21">
        <f t="shared" si="10"/>
        <v>57.85101199999999</v>
      </c>
      <c r="F21">
        <v>2.1</v>
      </c>
      <c r="G21">
        <v>40.300800000000002</v>
      </c>
      <c r="H21">
        <v>5.6976300000000002</v>
      </c>
      <c r="I21">
        <f t="shared" si="11"/>
        <v>89.784244000000001</v>
      </c>
      <c r="M21">
        <f t="shared" si="3"/>
        <v>48.464649999999992</v>
      </c>
      <c r="Q21">
        <f t="shared" si="12"/>
        <v>48.464649999999992</v>
      </c>
      <c r="U21">
        <f t="shared" si="13"/>
        <v>37.495314000000015</v>
      </c>
      <c r="Z21">
        <v>-18.899999999999999</v>
      </c>
      <c r="AA21">
        <v>45.949399999999997</v>
      </c>
      <c r="AB21">
        <v>5.6635600000000004</v>
      </c>
      <c r="AC21">
        <f t="shared" si="14"/>
        <v>100.84146399999999</v>
      </c>
      <c r="AD21">
        <v>12.1</v>
      </c>
      <c r="AE21">
        <v>33.0289</v>
      </c>
      <c r="AF21">
        <v>5.7386999999999997</v>
      </c>
      <c r="AG21">
        <f t="shared" si="15"/>
        <v>89.889308</v>
      </c>
      <c r="AH21">
        <v>1</v>
      </c>
      <c r="AI21">
        <v>76.172399999999996</v>
      </c>
      <c r="AJ21">
        <v>5.5700399999999997</v>
      </c>
      <c r="AK21">
        <f t="shared" si="16"/>
        <v>94.170282</v>
      </c>
      <c r="AO21">
        <f t="shared" si="17"/>
        <v>37.607656000000006</v>
      </c>
      <c r="AS21" t="e">
        <f t="shared" si="18"/>
        <v>#DIV/0!</v>
      </c>
      <c r="AX21">
        <v>1</v>
      </c>
      <c r="AY21">
        <v>103.97929999999999</v>
      </c>
      <c r="AZ21">
        <v>5.42516</v>
      </c>
      <c r="BA21">
        <f t="shared" si="19"/>
        <v>107.48638199999996</v>
      </c>
      <c r="BB21">
        <v>0.6</v>
      </c>
      <c r="BE21">
        <f t="shared" si="20"/>
        <v>55.847118000000002</v>
      </c>
      <c r="BF21">
        <v>1.3</v>
      </c>
      <c r="BG21">
        <v>44.970599999999997</v>
      </c>
      <c r="BH21">
        <v>5.5690400000000002</v>
      </c>
      <c r="BI21">
        <f t="shared" si="21"/>
        <v>97.191543999999979</v>
      </c>
      <c r="BM21">
        <f t="shared" si="22"/>
        <v>57.264984000000013</v>
      </c>
      <c r="BQ21">
        <f t="shared" si="23"/>
        <v>56.551687804878043</v>
      </c>
      <c r="BR21">
        <v>1</v>
      </c>
      <c r="BS21">
        <v>40.1706</v>
      </c>
      <c r="BT21">
        <v>5.6410099999999996</v>
      </c>
      <c r="BU21">
        <f t="shared" si="24"/>
        <v>89.429854000000006</v>
      </c>
      <c r="BV21">
        <v>1.4</v>
      </c>
      <c r="BW21">
        <v>42.953899999999997</v>
      </c>
      <c r="BX21">
        <v>5.7721999999999998</v>
      </c>
      <c r="BY21">
        <f t="shared" si="25"/>
        <v>106.70126999999999</v>
      </c>
      <c r="CC21">
        <f t="shared" si="26"/>
        <v>26.227068000000003</v>
      </c>
      <c r="CG21">
        <f t="shared" si="27"/>
        <v>100</v>
      </c>
      <c r="CH21">
        <f t="shared" si="28"/>
        <v>5.6574333333333335</v>
      </c>
      <c r="CI21">
        <f t="shared" si="29"/>
        <v>6.8991308309251723E-2</v>
      </c>
      <c r="CJ21">
        <f t="shared" si="30"/>
        <v>3.4495654154625861E-2</v>
      </c>
      <c r="CK21">
        <f t="shared" si="31"/>
        <v>1.7247827077312931E-2</v>
      </c>
      <c r="CL21" s="4">
        <f t="shared" si="32"/>
        <v>80.627177500000002</v>
      </c>
      <c r="CM21" s="16">
        <f t="shared" si="33"/>
        <v>25.142092940375846</v>
      </c>
      <c r="CN21" s="16">
        <f t="shared" si="34"/>
        <v>12.571046470187923</v>
      </c>
      <c r="CO21" s="16">
        <f t="shared" si="35"/>
        <v>12.571046470187923</v>
      </c>
      <c r="CP21" s="17">
        <f t="shared" si="36"/>
        <v>6.2855232350939616</v>
      </c>
      <c r="CQ21">
        <f t="shared" si="37"/>
        <v>5.6976300000000002</v>
      </c>
      <c r="CR21">
        <f t="shared" si="38"/>
        <v>0</v>
      </c>
      <c r="CS21">
        <f t="shared" si="39"/>
        <v>0</v>
      </c>
      <c r="CT21">
        <f t="shared" si="40"/>
        <v>0</v>
      </c>
      <c r="CU21">
        <f t="shared" si="4"/>
        <v>56.411974000000001</v>
      </c>
      <c r="CV21">
        <f t="shared" si="5"/>
        <v>17.888203813663907</v>
      </c>
      <c r="CW21">
        <f t="shared" si="41"/>
        <v>8.9441019068319534</v>
      </c>
      <c r="CX21">
        <f t="shared" si="42"/>
        <v>7.9998479445446948</v>
      </c>
      <c r="CY21">
        <f t="shared" si="43"/>
        <v>3.9999239722723474</v>
      </c>
      <c r="CZ21">
        <f t="shared" si="44"/>
        <v>5.4970999999999997</v>
      </c>
      <c r="DA21">
        <f t="shared" si="53"/>
        <v>7.1940000000000115E-2</v>
      </c>
      <c r="DB21">
        <f t="shared" si="45"/>
        <v>3.5970000000000057E-2</v>
      </c>
      <c r="DC21">
        <f t="shared" si="46"/>
        <v>1.7985000000000029E-2</v>
      </c>
      <c r="DD21" s="4">
        <f t="shared" si="6"/>
        <v>79.269182951219491</v>
      </c>
      <c r="DE21" s="16">
        <f t="shared" si="7"/>
        <v>23.356471587252511</v>
      </c>
      <c r="DF21" s="16">
        <f t="shared" si="47"/>
        <v>11.678235793626255</v>
      </c>
      <c r="DG21" s="16">
        <f t="shared" si="48"/>
        <v>11.678235793626255</v>
      </c>
      <c r="DH21" s="17">
        <f t="shared" si="49"/>
        <v>5.8391178968131277</v>
      </c>
      <c r="DJ21">
        <f t="shared" si="8"/>
        <v>74.119397333333339</v>
      </c>
      <c r="DK21">
        <f t="shared" si="9"/>
        <v>34.591249947451644</v>
      </c>
      <c r="DL21">
        <f t="shared" si="50"/>
        <v>17.295624973725822</v>
      </c>
      <c r="DM21">
        <f t="shared" si="51"/>
        <v>19.971267468766836</v>
      </c>
      <c r="DN21">
        <f t="shared" si="52"/>
        <v>9.9856337343834181</v>
      </c>
    </row>
    <row r="22" spans="1:118" x14ac:dyDescent="0.3">
      <c r="A22">
        <v>-20</v>
      </c>
      <c r="E22">
        <f t="shared" si="10"/>
        <v>57.85101199999999</v>
      </c>
      <c r="F22">
        <v>2.2000000000000002</v>
      </c>
      <c r="G22">
        <v>40.436700000000002</v>
      </c>
      <c r="H22">
        <v>5.6964100000000002</v>
      </c>
      <c r="I22">
        <f t="shared" si="11"/>
        <v>89.920143999999993</v>
      </c>
      <c r="M22">
        <f t="shared" si="3"/>
        <v>48.464649999999992</v>
      </c>
      <c r="Q22">
        <f t="shared" si="12"/>
        <v>48.464649999999992</v>
      </c>
      <c r="U22">
        <f t="shared" si="13"/>
        <v>37.495314000000015</v>
      </c>
      <c r="Z22">
        <v>-18.8</v>
      </c>
      <c r="AA22">
        <v>44.789000000000001</v>
      </c>
      <c r="AB22">
        <v>5.6637599999999999</v>
      </c>
      <c r="AC22">
        <f t="shared" si="14"/>
        <v>99.681063999999992</v>
      </c>
      <c r="AD22">
        <v>12.2</v>
      </c>
      <c r="AE22">
        <v>32.713500000000003</v>
      </c>
      <c r="AF22">
        <v>5.7383499999999996</v>
      </c>
      <c r="AG22">
        <f t="shared" si="15"/>
        <v>89.573908000000017</v>
      </c>
      <c r="AH22">
        <v>1.1000000000000001</v>
      </c>
      <c r="AI22">
        <v>75.402600000000007</v>
      </c>
      <c r="AJ22">
        <v>5.5709600000000004</v>
      </c>
      <c r="AK22">
        <f t="shared" si="16"/>
        <v>93.400482000000011</v>
      </c>
      <c r="AO22">
        <f t="shared" si="17"/>
        <v>37.607656000000006</v>
      </c>
      <c r="AS22" t="e">
        <f t="shared" si="18"/>
        <v>#DIV/0!</v>
      </c>
      <c r="AX22">
        <v>1.1000000000000001</v>
      </c>
      <c r="AY22">
        <v>103.8274</v>
      </c>
      <c r="AZ22">
        <v>5.4238799999999996</v>
      </c>
      <c r="BA22">
        <f t="shared" si="19"/>
        <v>107.33448199999997</v>
      </c>
      <c r="BB22">
        <v>0.7</v>
      </c>
      <c r="BE22">
        <f t="shared" si="20"/>
        <v>55.847118000000002</v>
      </c>
      <c r="BF22">
        <v>1.4</v>
      </c>
      <c r="BG22">
        <v>44.328800000000001</v>
      </c>
      <c r="BH22">
        <v>5.5696300000000001</v>
      </c>
      <c r="BI22">
        <f t="shared" si="21"/>
        <v>96.549743999999976</v>
      </c>
      <c r="BM22">
        <f t="shared" si="22"/>
        <v>57.264984000000013</v>
      </c>
      <c r="BN22">
        <v>0.7</v>
      </c>
      <c r="BQ22">
        <f t="shared" si="23"/>
        <v>56.551687804878043</v>
      </c>
      <c r="BR22">
        <v>1.1000000000000001</v>
      </c>
      <c r="BS22">
        <v>40.072600000000001</v>
      </c>
      <c r="BT22">
        <v>5.6419300000000003</v>
      </c>
      <c r="BU22">
        <f t="shared" si="24"/>
        <v>89.331853999999993</v>
      </c>
      <c r="BV22">
        <v>1.5</v>
      </c>
      <c r="BW22">
        <v>42.996299999999998</v>
      </c>
      <c r="BX22">
        <v>5.7718800000000003</v>
      </c>
      <c r="BY22">
        <f t="shared" si="25"/>
        <v>106.74367000000001</v>
      </c>
      <c r="CC22">
        <f t="shared" si="26"/>
        <v>26.227068000000003</v>
      </c>
      <c r="CG22">
        <f t="shared" si="27"/>
        <v>100</v>
      </c>
      <c r="CH22">
        <f t="shared" si="28"/>
        <v>5.6576899999999997</v>
      </c>
      <c r="CI22">
        <f t="shared" si="29"/>
        <v>6.8471340476630255E-2</v>
      </c>
      <c r="CJ22">
        <f t="shared" si="30"/>
        <v>3.4235670238315127E-2</v>
      </c>
      <c r="CK22">
        <f t="shared" si="31"/>
        <v>1.7117835119157564E-2</v>
      </c>
      <c r="CL22" s="4">
        <f t="shared" si="32"/>
        <v>80.06577750000001</v>
      </c>
      <c r="CM22" s="16">
        <f t="shared" si="33"/>
        <v>24.777360813317031</v>
      </c>
      <c r="CN22" s="16">
        <f t="shared" si="34"/>
        <v>12.388680406658516</v>
      </c>
      <c r="CO22" s="16">
        <f t="shared" si="35"/>
        <v>12.388680406658516</v>
      </c>
      <c r="CP22" s="17">
        <f t="shared" si="36"/>
        <v>6.1943402033292578</v>
      </c>
      <c r="CQ22">
        <f t="shared" si="37"/>
        <v>5.6964100000000002</v>
      </c>
      <c r="CR22">
        <f t="shared" si="38"/>
        <v>0</v>
      </c>
      <c r="CS22">
        <f t="shared" si="39"/>
        <v>0</v>
      </c>
      <c r="CT22">
        <f t="shared" si="40"/>
        <v>0</v>
      </c>
      <c r="CU22">
        <f t="shared" si="4"/>
        <v>56.439153999999995</v>
      </c>
      <c r="CV22">
        <f t="shared" si="5"/>
        <v>17.93892157533389</v>
      </c>
      <c r="CW22">
        <f t="shared" si="41"/>
        <v>8.9694607876669448</v>
      </c>
      <c r="CX22">
        <f t="shared" si="42"/>
        <v>8.0225296170968381</v>
      </c>
      <c r="CY22">
        <f t="shared" si="43"/>
        <v>4.011264808548419</v>
      </c>
      <c r="CZ22">
        <f t="shared" si="44"/>
        <v>5.4967550000000003</v>
      </c>
      <c r="DA22">
        <f t="shared" si="53"/>
        <v>7.2875000000000245E-2</v>
      </c>
      <c r="DB22">
        <f t="shared" si="45"/>
        <v>3.6437500000000123E-2</v>
      </c>
      <c r="DC22">
        <f t="shared" si="46"/>
        <v>1.8218750000000061E-2</v>
      </c>
      <c r="DD22" s="4">
        <f t="shared" si="6"/>
        <v>79.070757951219491</v>
      </c>
      <c r="DE22" s="16">
        <f t="shared" si="7"/>
        <v>23.188353883139268</v>
      </c>
      <c r="DF22" s="16">
        <f t="shared" si="47"/>
        <v>11.594176941569634</v>
      </c>
      <c r="DG22" s="16">
        <f t="shared" si="48"/>
        <v>11.594176941569634</v>
      </c>
      <c r="DH22" s="17">
        <f t="shared" si="49"/>
        <v>5.7970884707848169</v>
      </c>
      <c r="DJ22">
        <f t="shared" si="8"/>
        <v>74.100864000000001</v>
      </c>
      <c r="DK22">
        <f t="shared" si="9"/>
        <v>34.590153624903884</v>
      </c>
      <c r="DL22">
        <f t="shared" si="50"/>
        <v>17.295076812451942</v>
      </c>
      <c r="DM22">
        <f t="shared" si="51"/>
        <v>19.970634506648768</v>
      </c>
      <c r="DN22">
        <f t="shared" si="52"/>
        <v>9.9853172533243839</v>
      </c>
    </row>
    <row r="23" spans="1:118" x14ac:dyDescent="0.3">
      <c r="A23">
        <v>-19.899999999999999</v>
      </c>
      <c r="E23">
        <f t="shared" si="10"/>
        <v>57.85101199999999</v>
      </c>
      <c r="F23">
        <v>2.2999999999999998</v>
      </c>
      <c r="G23">
        <v>41.231200000000001</v>
      </c>
      <c r="H23">
        <v>5.6952199999999999</v>
      </c>
      <c r="I23">
        <f t="shared" si="11"/>
        <v>90.714643999999993</v>
      </c>
      <c r="M23">
        <f t="shared" si="3"/>
        <v>48.464649999999992</v>
      </c>
      <c r="Q23">
        <f t="shared" si="12"/>
        <v>48.464649999999992</v>
      </c>
      <c r="U23">
        <f t="shared" si="13"/>
        <v>37.495314000000015</v>
      </c>
      <c r="Z23">
        <v>-18.7</v>
      </c>
      <c r="AA23">
        <v>44.2819</v>
      </c>
      <c r="AB23">
        <v>5.6625399999999999</v>
      </c>
      <c r="AC23">
        <f t="shared" si="14"/>
        <v>99.173963999999984</v>
      </c>
      <c r="AD23">
        <v>12.3</v>
      </c>
      <c r="AE23">
        <v>32.868000000000002</v>
      </c>
      <c r="AF23">
        <v>5.7375499999999997</v>
      </c>
      <c r="AG23">
        <f t="shared" si="15"/>
        <v>89.728408000000002</v>
      </c>
      <c r="AH23">
        <v>1.2</v>
      </c>
      <c r="AI23">
        <v>72.711500000000001</v>
      </c>
      <c r="AJ23">
        <v>5.57247</v>
      </c>
      <c r="AK23">
        <f t="shared" si="16"/>
        <v>90.709382000000005</v>
      </c>
      <c r="AO23">
        <f t="shared" si="17"/>
        <v>37.607656000000006</v>
      </c>
      <c r="AS23" t="e">
        <f t="shared" si="18"/>
        <v>#DIV/0!</v>
      </c>
      <c r="AX23">
        <v>1.2</v>
      </c>
      <c r="AY23">
        <v>106.26909999999999</v>
      </c>
      <c r="AZ23">
        <v>5.4229200000000004</v>
      </c>
      <c r="BA23">
        <f t="shared" si="19"/>
        <v>109.77618199999996</v>
      </c>
      <c r="BB23">
        <v>0.8</v>
      </c>
      <c r="BE23">
        <f t="shared" si="20"/>
        <v>55.847118000000002</v>
      </c>
      <c r="BF23">
        <v>1.5</v>
      </c>
      <c r="BG23">
        <v>44.408900000000003</v>
      </c>
      <c r="BH23">
        <v>5.5696500000000002</v>
      </c>
      <c r="BI23">
        <f t="shared" si="21"/>
        <v>96.629843999999991</v>
      </c>
      <c r="BM23">
        <f t="shared" si="22"/>
        <v>57.264984000000013</v>
      </c>
      <c r="BN23">
        <v>0.8</v>
      </c>
      <c r="BQ23">
        <f t="shared" si="23"/>
        <v>56.551687804878043</v>
      </c>
      <c r="BR23">
        <v>1.2</v>
      </c>
      <c r="BS23">
        <v>40.430599999999998</v>
      </c>
      <c r="BT23">
        <v>5.6428599999999998</v>
      </c>
      <c r="BU23">
        <f t="shared" si="24"/>
        <v>89.689853999999997</v>
      </c>
      <c r="BV23">
        <v>1.6</v>
      </c>
      <c r="BW23">
        <v>43.133200000000002</v>
      </c>
      <c r="BX23">
        <v>5.7715399999999999</v>
      </c>
      <c r="BY23">
        <f t="shared" si="25"/>
        <v>106.88057000000001</v>
      </c>
      <c r="CC23">
        <f t="shared" si="26"/>
        <v>26.227068000000003</v>
      </c>
      <c r="CG23">
        <f t="shared" si="27"/>
        <v>100</v>
      </c>
      <c r="CH23">
        <f t="shared" si="28"/>
        <v>5.657519999999999</v>
      </c>
      <c r="CI23">
        <f t="shared" si="29"/>
        <v>6.7487045176586657E-2</v>
      </c>
      <c r="CJ23">
        <f t="shared" si="30"/>
        <v>3.3743522588293329E-2</v>
      </c>
      <c r="CK23">
        <f t="shared" si="31"/>
        <v>1.6871761294146664E-2</v>
      </c>
      <c r="CL23" s="4">
        <f t="shared" si="32"/>
        <v>79.30485250000001</v>
      </c>
      <c r="CM23" s="16">
        <f t="shared" si="33"/>
        <v>24.352369443942152</v>
      </c>
      <c r="CN23" s="16">
        <f t="shared" si="34"/>
        <v>12.176184721971076</v>
      </c>
      <c r="CO23" s="16">
        <f t="shared" si="35"/>
        <v>12.176184721971076</v>
      </c>
      <c r="CP23" s="17">
        <f t="shared" si="36"/>
        <v>6.088092360985538</v>
      </c>
      <c r="CQ23">
        <f t="shared" si="37"/>
        <v>5.6952199999999999</v>
      </c>
      <c r="CR23">
        <f t="shared" si="38"/>
        <v>0</v>
      </c>
      <c r="CS23">
        <f t="shared" si="39"/>
        <v>0</v>
      </c>
      <c r="CT23">
        <f t="shared" si="40"/>
        <v>0</v>
      </c>
      <c r="CU23">
        <f t="shared" si="4"/>
        <v>56.598054000000005</v>
      </c>
      <c r="CV23">
        <f t="shared" si="5"/>
        <v>18.235848287041058</v>
      </c>
      <c r="CW23">
        <f t="shared" si="41"/>
        <v>9.1179241435205292</v>
      </c>
      <c r="CX23">
        <f t="shared" si="42"/>
        <v>8.1553192794393805</v>
      </c>
      <c r="CY23">
        <f t="shared" si="43"/>
        <v>4.0776596397196903</v>
      </c>
      <c r="CZ23">
        <f t="shared" si="44"/>
        <v>5.4962850000000003</v>
      </c>
      <c r="DA23">
        <f t="shared" si="53"/>
        <v>7.3364999999999903E-2</v>
      </c>
      <c r="DB23">
        <f t="shared" si="45"/>
        <v>3.6682499999999951E-2</v>
      </c>
      <c r="DC23">
        <f t="shared" si="46"/>
        <v>1.8341249999999976E-2</v>
      </c>
      <c r="DD23" s="4">
        <f t="shared" si="6"/>
        <v>79.701207951219502</v>
      </c>
      <c r="DE23" s="16">
        <f t="shared" si="7"/>
        <v>23.958300612280631</v>
      </c>
      <c r="DF23" s="16">
        <f t="shared" si="47"/>
        <v>11.979150306140316</v>
      </c>
      <c r="DG23" s="16">
        <f t="shared" si="48"/>
        <v>11.979150306140316</v>
      </c>
      <c r="DH23" s="17">
        <f t="shared" si="49"/>
        <v>5.9895751530701578</v>
      </c>
      <c r="DJ23">
        <f t="shared" si="8"/>
        <v>74.265830666666673</v>
      </c>
      <c r="DK23">
        <f t="shared" si="9"/>
        <v>34.68594545399629</v>
      </c>
      <c r="DL23">
        <f t="shared" si="50"/>
        <v>17.342972726998145</v>
      </c>
      <c r="DM23">
        <f t="shared" si="51"/>
        <v>20.025939944961436</v>
      </c>
      <c r="DN23">
        <f t="shared" si="52"/>
        <v>10.012969972480718</v>
      </c>
    </row>
    <row r="24" spans="1:118" x14ac:dyDescent="0.3">
      <c r="A24">
        <v>-19.8</v>
      </c>
      <c r="E24">
        <f t="shared" si="10"/>
        <v>57.85101199999999</v>
      </c>
      <c r="F24">
        <v>2.4</v>
      </c>
      <c r="G24">
        <v>42.248399999999997</v>
      </c>
      <c r="H24">
        <v>5.6931599999999998</v>
      </c>
      <c r="I24">
        <f t="shared" si="11"/>
        <v>91.731843999999995</v>
      </c>
      <c r="M24">
        <f t="shared" si="3"/>
        <v>48.464649999999992</v>
      </c>
      <c r="Q24">
        <f t="shared" si="12"/>
        <v>48.464649999999992</v>
      </c>
      <c r="U24">
        <f t="shared" si="13"/>
        <v>37.495314000000015</v>
      </c>
      <c r="Z24">
        <v>-18.600000000000001</v>
      </c>
      <c r="AA24">
        <v>45.148600000000002</v>
      </c>
      <c r="AB24">
        <v>5.6620999999999997</v>
      </c>
      <c r="AC24">
        <f t="shared" si="14"/>
        <v>100.04066399999999</v>
      </c>
      <c r="AD24">
        <v>12.4</v>
      </c>
      <c r="AE24">
        <v>33.547499999999999</v>
      </c>
      <c r="AF24">
        <v>5.7366099999999998</v>
      </c>
      <c r="AG24">
        <f t="shared" si="15"/>
        <v>90.407908000000006</v>
      </c>
      <c r="AH24">
        <v>1.3</v>
      </c>
      <c r="AI24">
        <v>72.466200000000001</v>
      </c>
      <c r="AJ24">
        <v>5.57158</v>
      </c>
      <c r="AK24">
        <f t="shared" si="16"/>
        <v>90.464082000000005</v>
      </c>
      <c r="AO24">
        <f t="shared" si="17"/>
        <v>37.607656000000006</v>
      </c>
      <c r="AS24" t="e">
        <f t="shared" si="18"/>
        <v>#DIV/0!</v>
      </c>
      <c r="AT24">
        <v>23.4</v>
      </c>
      <c r="AU24">
        <v>70.327600000000004</v>
      </c>
      <c r="AX24">
        <v>1.3</v>
      </c>
      <c r="AY24">
        <v>105.76179999999999</v>
      </c>
      <c r="AZ24">
        <v>5.42347</v>
      </c>
      <c r="BA24">
        <f t="shared" si="19"/>
        <v>109.26888199999996</v>
      </c>
      <c r="BB24">
        <v>0.9</v>
      </c>
      <c r="BE24">
        <f t="shared" si="20"/>
        <v>55.847118000000002</v>
      </c>
      <c r="BF24">
        <v>1.6</v>
      </c>
      <c r="BG24">
        <v>43.659100000000002</v>
      </c>
      <c r="BH24">
        <v>5.5696000000000003</v>
      </c>
      <c r="BI24">
        <f t="shared" si="21"/>
        <v>95.880043999999984</v>
      </c>
      <c r="BM24">
        <f t="shared" si="22"/>
        <v>57.264984000000013</v>
      </c>
      <c r="BN24">
        <v>0.9</v>
      </c>
      <c r="BQ24">
        <f t="shared" si="23"/>
        <v>56.551687804878043</v>
      </c>
      <c r="BR24">
        <v>1.3</v>
      </c>
      <c r="BS24">
        <v>38.829799999999999</v>
      </c>
      <c r="BT24">
        <v>5.6443399999999997</v>
      </c>
      <c r="BU24">
        <f t="shared" si="24"/>
        <v>88.089054000000004</v>
      </c>
      <c r="BV24">
        <v>1.7</v>
      </c>
      <c r="BW24">
        <v>42.465899999999998</v>
      </c>
      <c r="BX24">
        <v>5.7713799999999997</v>
      </c>
      <c r="BY24">
        <f t="shared" si="25"/>
        <v>106.21326999999999</v>
      </c>
      <c r="CC24">
        <f t="shared" si="26"/>
        <v>26.227068000000003</v>
      </c>
      <c r="CG24">
        <f t="shared" si="27"/>
        <v>100</v>
      </c>
      <c r="CH24">
        <f t="shared" si="28"/>
        <v>5.6567633333333331</v>
      </c>
      <c r="CI24">
        <f t="shared" si="29"/>
        <v>6.7478812641862215E-2</v>
      </c>
      <c r="CJ24">
        <f t="shared" si="30"/>
        <v>3.3739406320931108E-2</v>
      </c>
      <c r="CK24">
        <f t="shared" si="31"/>
        <v>1.6869703160465554E-2</v>
      </c>
      <c r="CL24" s="4">
        <f t="shared" si="32"/>
        <v>79.630077500000013</v>
      </c>
      <c r="CM24" s="16">
        <f t="shared" si="33"/>
        <v>24.576478764208598</v>
      </c>
      <c r="CN24" s="16">
        <f t="shared" si="34"/>
        <v>12.288239382104299</v>
      </c>
      <c r="CO24" s="16">
        <f t="shared" si="35"/>
        <v>12.288239382104299</v>
      </c>
      <c r="CP24" s="17">
        <f t="shared" si="36"/>
        <v>6.1441196910521496</v>
      </c>
      <c r="CQ24">
        <f t="shared" si="37"/>
        <v>5.6931599999999998</v>
      </c>
      <c r="CR24">
        <f t="shared" si="38"/>
        <v>0</v>
      </c>
      <c r="CS24">
        <f t="shared" si="39"/>
        <v>0</v>
      </c>
      <c r="CT24">
        <f t="shared" si="40"/>
        <v>0</v>
      </c>
      <c r="CU24">
        <f t="shared" si="4"/>
        <v>56.801494000000005</v>
      </c>
      <c r="CV24">
        <f t="shared" si="5"/>
        <v>18.617010292245592</v>
      </c>
      <c r="CW24">
        <f t="shared" si="41"/>
        <v>9.3085051461227959</v>
      </c>
      <c r="CX24">
        <f t="shared" si="42"/>
        <v>8.3257801102548736</v>
      </c>
      <c r="CY24">
        <f t="shared" si="43"/>
        <v>4.1628900551274368</v>
      </c>
      <c r="CZ24">
        <f t="shared" si="44"/>
        <v>5.4965349999999997</v>
      </c>
      <c r="DA24">
        <f t="shared" si="53"/>
        <v>7.3065000000000158E-2</v>
      </c>
      <c r="DB24">
        <f t="shared" si="45"/>
        <v>3.6532500000000079E-2</v>
      </c>
      <c r="DC24">
        <f t="shared" si="46"/>
        <v>1.8266250000000039E-2</v>
      </c>
      <c r="DD24" s="4">
        <f t="shared" si="6"/>
        <v>79.386932951219492</v>
      </c>
      <c r="DE24" s="16">
        <f t="shared" si="7"/>
        <v>23.66709160338722</v>
      </c>
      <c r="DF24" s="16">
        <f t="shared" si="47"/>
        <v>11.83354580169361</v>
      </c>
      <c r="DG24" s="16">
        <f t="shared" si="48"/>
        <v>11.83354580169361</v>
      </c>
      <c r="DH24" s="17">
        <f t="shared" si="49"/>
        <v>5.9167729008468051</v>
      </c>
      <c r="DJ24">
        <f t="shared" si="8"/>
        <v>73.509797333333339</v>
      </c>
      <c r="DK24">
        <f t="shared" si="9"/>
        <v>34.24289874130217</v>
      </c>
      <c r="DL24">
        <f t="shared" si="50"/>
        <v>17.121449370651085</v>
      </c>
      <c r="DM24">
        <f t="shared" si="51"/>
        <v>19.770146806123908</v>
      </c>
      <c r="DN24">
        <f t="shared" si="52"/>
        <v>9.8850734030619538</v>
      </c>
    </row>
    <row r="25" spans="1:118" x14ac:dyDescent="0.3">
      <c r="A25">
        <v>-19.7</v>
      </c>
      <c r="E25">
        <f t="shared" si="10"/>
        <v>57.85101199999999</v>
      </c>
      <c r="F25">
        <v>2.5</v>
      </c>
      <c r="G25">
        <v>41.873100000000001</v>
      </c>
      <c r="H25">
        <v>5.6921400000000002</v>
      </c>
      <c r="I25">
        <f t="shared" si="11"/>
        <v>91.356544</v>
      </c>
      <c r="M25">
        <f t="shared" si="3"/>
        <v>48.464649999999992</v>
      </c>
      <c r="Q25">
        <f t="shared" si="12"/>
        <v>48.464649999999992</v>
      </c>
      <c r="U25">
        <f t="shared" si="13"/>
        <v>37.495314000000015</v>
      </c>
      <c r="Z25">
        <v>-18.5</v>
      </c>
      <c r="AA25">
        <v>44.747100000000003</v>
      </c>
      <c r="AB25">
        <v>5.6627000000000001</v>
      </c>
      <c r="AC25">
        <f t="shared" si="14"/>
        <v>99.639163999999994</v>
      </c>
      <c r="AD25">
        <v>12.5</v>
      </c>
      <c r="AE25">
        <v>33.137700000000002</v>
      </c>
      <c r="AF25">
        <v>5.7364899999999999</v>
      </c>
      <c r="AG25">
        <f t="shared" si="15"/>
        <v>89.998108000000002</v>
      </c>
      <c r="AH25">
        <v>1.4</v>
      </c>
      <c r="AI25">
        <v>73.522599999999997</v>
      </c>
      <c r="AJ25">
        <v>5.5710800000000003</v>
      </c>
      <c r="AK25">
        <f t="shared" si="16"/>
        <v>91.520482000000001</v>
      </c>
      <c r="AO25">
        <f t="shared" si="17"/>
        <v>37.607656000000006</v>
      </c>
      <c r="AS25" t="e">
        <f t="shared" si="18"/>
        <v>#DIV/0!</v>
      </c>
      <c r="AT25">
        <v>23.5</v>
      </c>
      <c r="AU25">
        <v>70.150999999999996</v>
      </c>
      <c r="AX25">
        <v>1.4</v>
      </c>
      <c r="AY25">
        <v>104.4867</v>
      </c>
      <c r="AZ25">
        <v>5.4242800000000004</v>
      </c>
      <c r="BA25">
        <f t="shared" si="19"/>
        <v>107.99378199999997</v>
      </c>
      <c r="BB25">
        <v>1</v>
      </c>
      <c r="BC25">
        <v>42.869</v>
      </c>
      <c r="BD25">
        <v>5.6729099999999999</v>
      </c>
      <c r="BE25">
        <f t="shared" si="20"/>
        <v>98.716117999999994</v>
      </c>
      <c r="BF25">
        <v>1.7</v>
      </c>
      <c r="BG25">
        <v>43.842799999999997</v>
      </c>
      <c r="BH25">
        <v>5.5688300000000002</v>
      </c>
      <c r="BI25">
        <f t="shared" si="21"/>
        <v>96.063743999999986</v>
      </c>
      <c r="BM25">
        <f t="shared" si="22"/>
        <v>57.264984000000013</v>
      </c>
      <c r="BN25">
        <v>1</v>
      </c>
      <c r="BO25">
        <v>42.869</v>
      </c>
      <c r="BP25">
        <v>5.6729099999999999</v>
      </c>
      <c r="BQ25">
        <f t="shared" si="23"/>
        <v>99.420687804878042</v>
      </c>
      <c r="BR25">
        <v>1.4</v>
      </c>
      <c r="BS25">
        <v>36.323399999999999</v>
      </c>
      <c r="BT25">
        <v>5.6476300000000004</v>
      </c>
      <c r="BU25">
        <f t="shared" si="24"/>
        <v>85.582653999999991</v>
      </c>
      <c r="BV25">
        <v>1.8</v>
      </c>
      <c r="BW25">
        <v>42.791899999999998</v>
      </c>
      <c r="BX25">
        <v>5.7724000000000002</v>
      </c>
      <c r="BY25">
        <f t="shared" si="25"/>
        <v>106.53927</v>
      </c>
      <c r="CC25">
        <f t="shared" si="26"/>
        <v>26.227068000000003</v>
      </c>
      <c r="CG25">
        <f t="shared" si="27"/>
        <v>100</v>
      </c>
      <c r="CH25">
        <f t="shared" si="28"/>
        <v>5.6567566666666664</v>
      </c>
      <c r="CI25">
        <f t="shared" si="29"/>
        <v>6.7658995131631983E-2</v>
      </c>
      <c r="CJ25">
        <f t="shared" si="30"/>
        <v>3.3829497565815991E-2</v>
      </c>
      <c r="CK25">
        <f t="shared" si="31"/>
        <v>1.6914748782907996E-2</v>
      </c>
      <c r="CL25" s="4">
        <f t="shared" si="32"/>
        <v>79.691352500000008</v>
      </c>
      <c r="CM25" s="16">
        <f t="shared" si="33"/>
        <v>24.571885399823262</v>
      </c>
      <c r="CN25" s="16">
        <f t="shared" si="34"/>
        <v>12.285942699911631</v>
      </c>
      <c r="CO25" s="16">
        <f t="shared" si="35"/>
        <v>12.285942699911631</v>
      </c>
      <c r="CP25" s="17">
        <f t="shared" si="36"/>
        <v>6.1429713499558156</v>
      </c>
      <c r="CQ25">
        <f t="shared" si="37"/>
        <v>5.6921400000000002</v>
      </c>
      <c r="CR25">
        <f t="shared" si="38"/>
        <v>0</v>
      </c>
      <c r="CS25">
        <f t="shared" si="39"/>
        <v>0</v>
      </c>
      <c r="CT25">
        <f t="shared" si="40"/>
        <v>0</v>
      </c>
      <c r="CU25">
        <f t="shared" si="4"/>
        <v>56.726433999999998</v>
      </c>
      <c r="CV25">
        <f t="shared" si="5"/>
        <v>18.476251353940274</v>
      </c>
      <c r="CW25">
        <f t="shared" si="41"/>
        <v>9.238125676970137</v>
      </c>
      <c r="CX25">
        <f t="shared" si="42"/>
        <v>8.2628307993565961</v>
      </c>
      <c r="CY25">
        <f t="shared" si="43"/>
        <v>4.1314153996782981</v>
      </c>
      <c r="CZ25">
        <f t="shared" si="44"/>
        <v>5.5847325000000012</v>
      </c>
      <c r="DA25">
        <f t="shared" si="53"/>
        <v>0.10191716891059109</v>
      </c>
      <c r="DB25">
        <f t="shared" si="45"/>
        <v>5.0958584455295546E-2</v>
      </c>
      <c r="DC25">
        <f t="shared" si="46"/>
        <v>2.5479292227647773E-2</v>
      </c>
      <c r="DD25" s="4">
        <f t="shared" si="6"/>
        <v>100.54858295121949</v>
      </c>
      <c r="DE25" s="16">
        <f t="shared" si="7"/>
        <v>4.477020341502981</v>
      </c>
      <c r="DF25" s="16">
        <f t="shared" si="47"/>
        <v>2.2385101707514905</v>
      </c>
      <c r="DG25" s="16">
        <f t="shared" si="48"/>
        <v>2.2385101707514905</v>
      </c>
      <c r="DH25" s="17">
        <f t="shared" si="49"/>
        <v>1.1192550853757453</v>
      </c>
      <c r="DJ25">
        <f t="shared" si="8"/>
        <v>72.782997333333327</v>
      </c>
      <c r="DK25">
        <f t="shared" si="9"/>
        <v>34.013584106065728</v>
      </c>
      <c r="DL25">
        <f t="shared" si="50"/>
        <v>17.006792053032864</v>
      </c>
      <c r="DM25">
        <f t="shared" si="51"/>
        <v>19.637751939741026</v>
      </c>
      <c r="DN25">
        <f t="shared" si="52"/>
        <v>9.818875969870513</v>
      </c>
    </row>
    <row r="26" spans="1:118" x14ac:dyDescent="0.3">
      <c r="A26">
        <v>-19.600000000000001</v>
      </c>
      <c r="E26">
        <f t="shared" si="10"/>
        <v>57.85101199999999</v>
      </c>
      <c r="F26">
        <v>2.6</v>
      </c>
      <c r="G26">
        <v>42.192100000000003</v>
      </c>
      <c r="H26">
        <v>5.6917200000000001</v>
      </c>
      <c r="I26">
        <f t="shared" si="11"/>
        <v>91.675544000000002</v>
      </c>
      <c r="M26">
        <f t="shared" si="3"/>
        <v>48.464649999999992</v>
      </c>
      <c r="Q26">
        <f t="shared" si="12"/>
        <v>48.464649999999992</v>
      </c>
      <c r="U26">
        <f t="shared" si="13"/>
        <v>37.495314000000015</v>
      </c>
      <c r="Z26">
        <v>-18.399999999999999</v>
      </c>
      <c r="AA26">
        <v>44.038600000000002</v>
      </c>
      <c r="AB26">
        <v>5.66371</v>
      </c>
      <c r="AC26">
        <f t="shared" si="14"/>
        <v>98.930663999999993</v>
      </c>
      <c r="AD26">
        <v>12.6</v>
      </c>
      <c r="AE26">
        <v>33.006799999999998</v>
      </c>
      <c r="AF26">
        <v>5.7369300000000001</v>
      </c>
      <c r="AG26">
        <f t="shared" si="15"/>
        <v>89.867208000000005</v>
      </c>
      <c r="AH26">
        <v>1.5</v>
      </c>
      <c r="AI26">
        <v>74.062200000000004</v>
      </c>
      <c r="AJ26">
        <v>5.5715399999999997</v>
      </c>
      <c r="AK26">
        <f t="shared" si="16"/>
        <v>92.060082000000008</v>
      </c>
      <c r="AO26">
        <f t="shared" si="17"/>
        <v>37.607656000000006</v>
      </c>
      <c r="AS26" t="e">
        <f t="shared" si="18"/>
        <v>#DIV/0!</v>
      </c>
      <c r="AT26">
        <v>23.6</v>
      </c>
      <c r="AU26">
        <v>69.555899999999994</v>
      </c>
      <c r="AX26">
        <v>1.5</v>
      </c>
      <c r="AY26">
        <v>103.6597</v>
      </c>
      <c r="AZ26">
        <v>5.4243499999999996</v>
      </c>
      <c r="BA26">
        <f t="shared" si="19"/>
        <v>107.16678199999997</v>
      </c>
      <c r="BB26">
        <v>1.1000000000000001</v>
      </c>
      <c r="BC26">
        <v>44.484099999999998</v>
      </c>
      <c r="BD26">
        <v>5.6742400000000002</v>
      </c>
      <c r="BE26">
        <f t="shared" si="20"/>
        <v>100.33121800000001</v>
      </c>
      <c r="BF26">
        <v>1.8</v>
      </c>
      <c r="BG26">
        <v>45.1265</v>
      </c>
      <c r="BH26">
        <v>5.5679499999999997</v>
      </c>
      <c r="BI26">
        <f t="shared" si="21"/>
        <v>97.347443999999982</v>
      </c>
      <c r="BM26">
        <f t="shared" si="22"/>
        <v>57.264984000000013</v>
      </c>
      <c r="BN26">
        <v>1.1000000000000001</v>
      </c>
      <c r="BO26">
        <v>44.484099999999998</v>
      </c>
      <c r="BP26">
        <v>5.6742400000000002</v>
      </c>
      <c r="BQ26">
        <f t="shared" si="23"/>
        <v>101.03578780487804</v>
      </c>
      <c r="BR26">
        <v>1.5</v>
      </c>
      <c r="BS26">
        <v>36.497300000000003</v>
      </c>
      <c r="BT26">
        <v>5.6481700000000004</v>
      </c>
      <c r="BU26">
        <f t="shared" si="24"/>
        <v>85.756553999999994</v>
      </c>
      <c r="BV26">
        <v>1.9</v>
      </c>
      <c r="BW26">
        <v>42.922800000000002</v>
      </c>
      <c r="BX26">
        <v>5.7741699999999998</v>
      </c>
      <c r="BY26">
        <f t="shared" si="25"/>
        <v>106.67017000000001</v>
      </c>
      <c r="CC26">
        <f t="shared" si="26"/>
        <v>26.227068000000003</v>
      </c>
      <c r="CG26">
        <f t="shared" si="27"/>
        <v>100</v>
      </c>
      <c r="CH26">
        <f t="shared" si="28"/>
        <v>5.6573933333333324</v>
      </c>
      <c r="CI26">
        <f t="shared" si="29"/>
        <v>6.7667758119276486E-2</v>
      </c>
      <c r="CJ26">
        <f t="shared" si="30"/>
        <v>3.3833879059638243E-2</v>
      </c>
      <c r="CK26">
        <f t="shared" si="31"/>
        <v>1.6916939529819121E-2</v>
      </c>
      <c r="CL26" s="4">
        <f t="shared" si="32"/>
        <v>79.616402500000007</v>
      </c>
      <c r="CM26" s="16">
        <f t="shared" si="33"/>
        <v>24.483155702897005</v>
      </c>
      <c r="CN26" s="16">
        <f t="shared" si="34"/>
        <v>12.241577851448502</v>
      </c>
      <c r="CO26" s="16">
        <f t="shared" si="35"/>
        <v>12.241577851448502</v>
      </c>
      <c r="CP26" s="17">
        <f t="shared" si="36"/>
        <v>6.1207889257242512</v>
      </c>
      <c r="CQ26">
        <f t="shared" si="37"/>
        <v>5.6917200000000001</v>
      </c>
      <c r="CR26">
        <f t="shared" si="38"/>
        <v>0</v>
      </c>
      <c r="CS26">
        <f t="shared" si="39"/>
        <v>0</v>
      </c>
      <c r="CT26">
        <f t="shared" si="40"/>
        <v>0</v>
      </c>
      <c r="CU26">
        <f t="shared" si="4"/>
        <v>56.790233999999998</v>
      </c>
      <c r="CV26">
        <f t="shared" si="5"/>
        <v>18.595885240826245</v>
      </c>
      <c r="CW26">
        <f t="shared" si="41"/>
        <v>9.2979426204131226</v>
      </c>
      <c r="CX26">
        <f t="shared" si="42"/>
        <v>8.316332700054506</v>
      </c>
      <c r="CY26">
        <f t="shared" si="43"/>
        <v>4.158166350027253</v>
      </c>
      <c r="CZ26">
        <f t="shared" si="44"/>
        <v>5.5851949999999997</v>
      </c>
      <c r="DA26">
        <f t="shared" si="53"/>
        <v>0.10250186351964559</v>
      </c>
      <c r="DB26">
        <f t="shared" si="45"/>
        <v>5.1250931759822795E-2</v>
      </c>
      <c r="DC26">
        <f t="shared" si="46"/>
        <v>2.5625465879911397E-2</v>
      </c>
      <c r="DD26" s="4">
        <f t="shared" si="6"/>
        <v>101.47030795121951</v>
      </c>
      <c r="DE26" s="16">
        <f t="shared" si="7"/>
        <v>3.5684085186270575</v>
      </c>
      <c r="DF26" s="16">
        <f t="shared" si="47"/>
        <v>1.7842042593135288</v>
      </c>
      <c r="DG26" s="16">
        <f t="shared" si="48"/>
        <v>1.7842042593135288</v>
      </c>
      <c r="DH26" s="17">
        <f t="shared" si="49"/>
        <v>0.89210212965676439</v>
      </c>
      <c r="DJ26">
        <f t="shared" si="8"/>
        <v>72.884597333333332</v>
      </c>
      <c r="DK26">
        <f t="shared" si="9"/>
        <v>34.078718835142169</v>
      </c>
      <c r="DL26">
        <f t="shared" si="50"/>
        <v>17.039359417571085</v>
      </c>
      <c r="DM26">
        <f t="shared" si="51"/>
        <v>19.675357493106901</v>
      </c>
      <c r="DN26">
        <f t="shared" si="52"/>
        <v>9.8376787465534505</v>
      </c>
    </row>
    <row r="27" spans="1:118" x14ac:dyDescent="0.3">
      <c r="A27">
        <v>-19.5</v>
      </c>
      <c r="E27">
        <f t="shared" si="10"/>
        <v>57.85101199999999</v>
      </c>
      <c r="F27">
        <v>2.7</v>
      </c>
      <c r="G27">
        <v>42.067599999999999</v>
      </c>
      <c r="H27">
        <v>5.6916599999999997</v>
      </c>
      <c r="I27">
        <f t="shared" si="11"/>
        <v>91.55104399999999</v>
      </c>
      <c r="M27">
        <f t="shared" si="3"/>
        <v>48.464649999999992</v>
      </c>
      <c r="Q27">
        <f t="shared" si="12"/>
        <v>48.464649999999992</v>
      </c>
      <c r="U27">
        <f t="shared" si="13"/>
        <v>37.495314000000015</v>
      </c>
      <c r="Z27">
        <v>-18.3</v>
      </c>
      <c r="AA27">
        <v>45.090200000000003</v>
      </c>
      <c r="AB27">
        <v>5.6639799999999996</v>
      </c>
      <c r="AC27">
        <f t="shared" si="14"/>
        <v>99.982263999999986</v>
      </c>
      <c r="AD27">
        <v>12.7</v>
      </c>
      <c r="AE27">
        <v>33.778399999999998</v>
      </c>
      <c r="AF27">
        <v>5.7372500000000004</v>
      </c>
      <c r="AG27">
        <f t="shared" si="15"/>
        <v>90.638808000000012</v>
      </c>
      <c r="AH27">
        <v>1.6</v>
      </c>
      <c r="AI27">
        <v>74.895099999999999</v>
      </c>
      <c r="AJ27">
        <v>5.5713900000000001</v>
      </c>
      <c r="AK27">
        <f t="shared" si="16"/>
        <v>92.892982000000003</v>
      </c>
      <c r="AO27">
        <f t="shared" si="17"/>
        <v>37.607656000000006</v>
      </c>
      <c r="AS27" t="e">
        <f t="shared" si="18"/>
        <v>#DIV/0!</v>
      </c>
      <c r="AT27">
        <v>23.7</v>
      </c>
      <c r="AU27">
        <v>70.381</v>
      </c>
      <c r="AX27">
        <v>1.6</v>
      </c>
      <c r="AY27">
        <v>102.9607</v>
      </c>
      <c r="AZ27">
        <v>5.4249799999999997</v>
      </c>
      <c r="BA27">
        <f t="shared" si="19"/>
        <v>106.46778199999997</v>
      </c>
      <c r="BB27">
        <v>1.2</v>
      </c>
      <c r="BC27">
        <v>43.359699999999997</v>
      </c>
      <c r="BD27">
        <v>5.6733200000000004</v>
      </c>
      <c r="BE27">
        <f t="shared" si="20"/>
        <v>99.206817999999998</v>
      </c>
      <c r="BF27">
        <v>1.9</v>
      </c>
      <c r="BG27">
        <v>44.1967</v>
      </c>
      <c r="BH27">
        <v>5.5682099999999997</v>
      </c>
      <c r="BI27">
        <f t="shared" si="21"/>
        <v>96.417643999999981</v>
      </c>
      <c r="BM27">
        <f t="shared" si="22"/>
        <v>57.264984000000013</v>
      </c>
      <c r="BN27">
        <v>1.2</v>
      </c>
      <c r="BO27">
        <v>43.359699999999997</v>
      </c>
      <c r="BP27">
        <v>5.6733200000000004</v>
      </c>
      <c r="BQ27">
        <f t="shared" si="23"/>
        <v>99.911387804878046</v>
      </c>
      <c r="BR27">
        <v>1.6</v>
      </c>
      <c r="BS27">
        <v>37.668399999999998</v>
      </c>
      <c r="BT27">
        <v>5.6484399999999999</v>
      </c>
      <c r="BU27">
        <f t="shared" si="24"/>
        <v>86.92765399999999</v>
      </c>
      <c r="BV27">
        <v>2</v>
      </c>
      <c r="BW27">
        <v>41.652299999999997</v>
      </c>
      <c r="BX27">
        <v>5.7754000000000003</v>
      </c>
      <c r="BY27">
        <f t="shared" si="25"/>
        <v>105.39967</v>
      </c>
      <c r="CC27">
        <f t="shared" si="26"/>
        <v>26.227068000000003</v>
      </c>
      <c r="CG27">
        <f t="shared" si="27"/>
        <v>100</v>
      </c>
      <c r="CH27">
        <f t="shared" si="28"/>
        <v>5.65754</v>
      </c>
      <c r="CI27">
        <f t="shared" si="29"/>
        <v>6.7865013568603097E-2</v>
      </c>
      <c r="CJ27">
        <f t="shared" si="30"/>
        <v>3.3932506784301548E-2</v>
      </c>
      <c r="CK27">
        <f t="shared" si="31"/>
        <v>1.6966253392150774E-2</v>
      </c>
      <c r="CL27" s="4">
        <f t="shared" si="32"/>
        <v>80.280427500000002</v>
      </c>
      <c r="CM27" s="16">
        <f t="shared" si="33"/>
        <v>24.877200237175984</v>
      </c>
      <c r="CN27" s="16">
        <f t="shared" si="34"/>
        <v>12.438600118587992</v>
      </c>
      <c r="CO27" s="16">
        <f t="shared" si="35"/>
        <v>12.438600118587992</v>
      </c>
      <c r="CP27" s="17">
        <f t="shared" si="36"/>
        <v>6.219300059293996</v>
      </c>
      <c r="CQ27">
        <f t="shared" si="37"/>
        <v>5.6916599999999997</v>
      </c>
      <c r="CR27">
        <f t="shared" si="38"/>
        <v>0</v>
      </c>
      <c r="CS27">
        <f t="shared" si="39"/>
        <v>0</v>
      </c>
      <c r="CT27">
        <f t="shared" si="40"/>
        <v>0</v>
      </c>
      <c r="CU27">
        <f t="shared" si="4"/>
        <v>56.765333999999996</v>
      </c>
      <c r="CV27">
        <f t="shared" si="5"/>
        <v>18.549181639414151</v>
      </c>
      <c r="CW27">
        <f t="shared" si="41"/>
        <v>9.2745908197070754</v>
      </c>
      <c r="CX27">
        <f t="shared" si="42"/>
        <v>8.2954462145442065</v>
      </c>
      <c r="CY27">
        <f t="shared" si="43"/>
        <v>4.1477231072721032</v>
      </c>
      <c r="CZ27">
        <f t="shared" si="44"/>
        <v>5.5849574999999998</v>
      </c>
      <c r="DA27">
        <f t="shared" si="53"/>
        <v>0.10184441820124489</v>
      </c>
      <c r="DB27">
        <f t="shared" si="45"/>
        <v>5.0922209100622444E-2</v>
      </c>
      <c r="DC27">
        <f t="shared" si="46"/>
        <v>2.5461104550311222E-2</v>
      </c>
      <c r="DD27" s="4">
        <f t="shared" si="6"/>
        <v>100.50090795121949</v>
      </c>
      <c r="DE27" s="16">
        <f t="shared" si="7"/>
        <v>3.6843871001201962</v>
      </c>
      <c r="DF27" s="16">
        <f t="shared" si="47"/>
        <v>1.8421935500600981</v>
      </c>
      <c r="DG27" s="16">
        <f t="shared" si="48"/>
        <v>1.8421935500600981</v>
      </c>
      <c r="DH27" s="17">
        <f t="shared" si="49"/>
        <v>0.92109677503004905</v>
      </c>
      <c r="DJ27">
        <f t="shared" si="8"/>
        <v>72.851463999999993</v>
      </c>
      <c r="DK27">
        <f t="shared" si="9"/>
        <v>33.819911004709212</v>
      </c>
      <c r="DL27">
        <f t="shared" si="50"/>
        <v>16.909955502354606</v>
      </c>
      <c r="DM27">
        <f t="shared" si="51"/>
        <v>19.52593472253805</v>
      </c>
      <c r="DN27">
        <f t="shared" si="52"/>
        <v>9.7629673612690251</v>
      </c>
    </row>
    <row r="28" spans="1:118" x14ac:dyDescent="0.3">
      <c r="A28">
        <v>-19.399999999999999</v>
      </c>
      <c r="E28">
        <f t="shared" si="10"/>
        <v>57.85101199999999</v>
      </c>
      <c r="F28">
        <v>2.8</v>
      </c>
      <c r="G28">
        <v>42.139099999999999</v>
      </c>
      <c r="H28">
        <v>5.6917600000000004</v>
      </c>
      <c r="I28">
        <f t="shared" si="11"/>
        <v>91.622544000000005</v>
      </c>
      <c r="M28">
        <f t="shared" si="3"/>
        <v>48.464649999999992</v>
      </c>
      <c r="Q28">
        <f t="shared" si="12"/>
        <v>48.464649999999992</v>
      </c>
      <c r="U28">
        <f t="shared" si="13"/>
        <v>37.495314000000015</v>
      </c>
      <c r="Z28">
        <v>-18.2</v>
      </c>
      <c r="AA28">
        <v>45.366900000000001</v>
      </c>
      <c r="AB28">
        <v>5.66289</v>
      </c>
      <c r="AC28">
        <f t="shared" si="14"/>
        <v>100.25896399999999</v>
      </c>
      <c r="AD28">
        <v>12.8</v>
      </c>
      <c r="AE28">
        <v>33.551299999999998</v>
      </c>
      <c r="AF28">
        <v>5.7364899999999999</v>
      </c>
      <c r="AG28">
        <f t="shared" si="15"/>
        <v>90.411708000000004</v>
      </c>
      <c r="AH28">
        <v>1.7</v>
      </c>
      <c r="AI28">
        <v>73.796599999999998</v>
      </c>
      <c r="AJ28">
        <v>5.5720400000000003</v>
      </c>
      <c r="AK28">
        <f t="shared" si="16"/>
        <v>91.794482000000002</v>
      </c>
      <c r="AO28">
        <f t="shared" si="17"/>
        <v>37.607656000000006</v>
      </c>
      <c r="AS28" t="e">
        <f t="shared" si="18"/>
        <v>#DIV/0!</v>
      </c>
      <c r="AT28">
        <v>23.8</v>
      </c>
      <c r="AU28">
        <v>70.653400000000005</v>
      </c>
      <c r="AX28">
        <v>1.7</v>
      </c>
      <c r="AY28">
        <v>100.84990000000001</v>
      </c>
      <c r="AZ28">
        <v>5.4252200000000004</v>
      </c>
      <c r="BA28">
        <f t="shared" si="19"/>
        <v>104.35698199999997</v>
      </c>
      <c r="BB28">
        <v>1.3</v>
      </c>
      <c r="BC28">
        <v>42.660200000000003</v>
      </c>
      <c r="BD28">
        <v>5.67082</v>
      </c>
      <c r="BE28">
        <f t="shared" si="20"/>
        <v>98.507317999999998</v>
      </c>
      <c r="BF28">
        <v>2</v>
      </c>
      <c r="BG28">
        <v>41.789499999999997</v>
      </c>
      <c r="BH28">
        <v>5.5693299999999999</v>
      </c>
      <c r="BI28">
        <f t="shared" si="21"/>
        <v>94.010443999999978</v>
      </c>
      <c r="BJ28">
        <v>0.7</v>
      </c>
      <c r="BK28">
        <v>40.667499999999997</v>
      </c>
      <c r="BL28">
        <v>5.4966600000000003</v>
      </c>
      <c r="BM28">
        <f t="shared" si="22"/>
        <v>97.932484000000017</v>
      </c>
      <c r="BN28">
        <v>1.3</v>
      </c>
      <c r="BO28">
        <v>42.660200000000003</v>
      </c>
      <c r="BP28">
        <v>5.67082</v>
      </c>
      <c r="BQ28">
        <f t="shared" si="23"/>
        <v>99.211887804878046</v>
      </c>
      <c r="BR28">
        <v>1.7</v>
      </c>
      <c r="BS28">
        <v>38.152000000000001</v>
      </c>
      <c r="BT28">
        <v>5.6501900000000003</v>
      </c>
      <c r="BU28">
        <f t="shared" si="24"/>
        <v>87.411254</v>
      </c>
      <c r="BV28">
        <v>2.1</v>
      </c>
      <c r="BW28">
        <v>40.518300000000004</v>
      </c>
      <c r="BX28">
        <v>5.7746199999999996</v>
      </c>
      <c r="BY28">
        <f t="shared" si="25"/>
        <v>104.26567</v>
      </c>
      <c r="CC28">
        <f t="shared" si="26"/>
        <v>26.227068000000003</v>
      </c>
      <c r="CG28">
        <f t="shared" si="27"/>
        <v>100</v>
      </c>
      <c r="CH28">
        <f t="shared" si="28"/>
        <v>5.6571400000000009</v>
      </c>
      <c r="CI28">
        <f t="shared" si="29"/>
        <v>6.7259435521468958E-2</v>
      </c>
      <c r="CJ28">
        <f t="shared" si="30"/>
        <v>3.3629717760734479E-2</v>
      </c>
      <c r="CK28">
        <f t="shared" si="31"/>
        <v>1.6814858880367239E-2</v>
      </c>
      <c r="CL28" s="4">
        <f t="shared" si="32"/>
        <v>80.018202500000001</v>
      </c>
      <c r="CM28" s="16">
        <f t="shared" si="33"/>
        <v>24.774223479098179</v>
      </c>
      <c r="CN28" s="16">
        <f t="shared" si="34"/>
        <v>12.38711173954909</v>
      </c>
      <c r="CO28" s="16">
        <f t="shared" si="35"/>
        <v>12.38711173954909</v>
      </c>
      <c r="CP28" s="17">
        <f t="shared" si="36"/>
        <v>6.1935558697745448</v>
      </c>
      <c r="CQ28">
        <f t="shared" si="37"/>
        <v>5.6917600000000004</v>
      </c>
      <c r="CR28">
        <f t="shared" si="38"/>
        <v>0</v>
      </c>
      <c r="CS28">
        <f t="shared" si="39"/>
        <v>0</v>
      </c>
      <c r="CT28">
        <f t="shared" si="40"/>
        <v>0</v>
      </c>
      <c r="CU28">
        <f t="shared" si="4"/>
        <v>56.779634000000001</v>
      </c>
      <c r="CV28">
        <f t="shared" si="5"/>
        <v>18.576001420057516</v>
      </c>
      <c r="CW28">
        <f t="shared" si="41"/>
        <v>9.2880007100287578</v>
      </c>
      <c r="CX28">
        <f t="shared" si="42"/>
        <v>8.3074403850762462</v>
      </c>
      <c r="CY28">
        <f t="shared" si="43"/>
        <v>4.1537201925381231</v>
      </c>
      <c r="CZ28">
        <f t="shared" si="44"/>
        <v>5.5840474999999996</v>
      </c>
      <c r="DA28">
        <f t="shared" si="53"/>
        <v>0.10062518704951544</v>
      </c>
      <c r="DB28">
        <f t="shared" si="45"/>
        <v>5.0312593524757719E-2</v>
      </c>
      <c r="DC28">
        <f t="shared" si="46"/>
        <v>2.515629676237886E-2</v>
      </c>
      <c r="DD28" s="4">
        <f t="shared" si="6"/>
        <v>99.02165795121951</v>
      </c>
      <c r="DE28" s="16">
        <f t="shared" si="7"/>
        <v>3.6701049355923008</v>
      </c>
      <c r="DF28" s="16">
        <f t="shared" si="47"/>
        <v>1.8350524677961504</v>
      </c>
      <c r="DG28" s="16">
        <f t="shared" si="48"/>
        <v>1.8350524677961504</v>
      </c>
      <c r="DH28" s="17">
        <f t="shared" si="49"/>
        <v>0.91752623389807519</v>
      </c>
      <c r="DJ28">
        <f t="shared" si="8"/>
        <v>72.634664000000001</v>
      </c>
      <c r="DK28">
        <f t="shared" si="9"/>
        <v>33.528759391997355</v>
      </c>
      <c r="DL28">
        <f t="shared" si="50"/>
        <v>16.764379695998677</v>
      </c>
      <c r="DM28">
        <f t="shared" si="51"/>
        <v>19.357838260563867</v>
      </c>
      <c r="DN28">
        <f t="shared" si="52"/>
        <v>9.6789191302819333</v>
      </c>
    </row>
    <row r="29" spans="1:118" x14ac:dyDescent="0.3">
      <c r="A29">
        <v>-19.3</v>
      </c>
      <c r="E29">
        <f t="shared" si="10"/>
        <v>57.85101199999999</v>
      </c>
      <c r="F29">
        <v>2.9</v>
      </c>
      <c r="G29">
        <v>42.238100000000003</v>
      </c>
      <c r="H29">
        <v>5.6919599999999999</v>
      </c>
      <c r="I29">
        <f t="shared" si="11"/>
        <v>91.721543999999994</v>
      </c>
      <c r="M29">
        <f t="shared" si="3"/>
        <v>48.464649999999992</v>
      </c>
      <c r="Q29">
        <f t="shared" si="12"/>
        <v>48.464649999999992</v>
      </c>
      <c r="U29">
        <f t="shared" si="13"/>
        <v>37.495314000000015</v>
      </c>
      <c r="Z29">
        <v>-18.100000000000001</v>
      </c>
      <c r="AA29">
        <v>44.2605</v>
      </c>
      <c r="AB29">
        <v>5.6619999999999999</v>
      </c>
      <c r="AC29">
        <f t="shared" si="14"/>
        <v>99.152563999999984</v>
      </c>
      <c r="AD29">
        <v>12.9</v>
      </c>
      <c r="AE29">
        <v>33.887500000000003</v>
      </c>
      <c r="AF29">
        <v>5.7353399999999999</v>
      </c>
      <c r="AG29">
        <f t="shared" si="15"/>
        <v>90.74790800000001</v>
      </c>
      <c r="AH29">
        <v>1.8</v>
      </c>
      <c r="AI29">
        <v>73.754800000000003</v>
      </c>
      <c r="AJ29">
        <v>5.5736600000000003</v>
      </c>
      <c r="AK29">
        <f t="shared" si="16"/>
        <v>91.752682000000007</v>
      </c>
      <c r="AO29">
        <f t="shared" si="17"/>
        <v>37.607656000000006</v>
      </c>
      <c r="AS29" t="e">
        <f t="shared" si="18"/>
        <v>#DIV/0!</v>
      </c>
      <c r="AT29">
        <v>23.9</v>
      </c>
      <c r="AU29">
        <v>69.385499999999993</v>
      </c>
      <c r="AX29">
        <v>1.8</v>
      </c>
      <c r="AY29">
        <v>98.971100000000007</v>
      </c>
      <c r="AZ29">
        <v>5.4268900000000002</v>
      </c>
      <c r="BA29">
        <f t="shared" si="19"/>
        <v>102.47818199999998</v>
      </c>
      <c r="BB29">
        <v>1.4</v>
      </c>
      <c r="BC29">
        <v>43.924700000000001</v>
      </c>
      <c r="BD29">
        <v>5.6695399999999996</v>
      </c>
      <c r="BE29">
        <f t="shared" si="20"/>
        <v>99.771817999999996</v>
      </c>
      <c r="BF29">
        <v>2.1</v>
      </c>
      <c r="BG29">
        <v>41.258600000000001</v>
      </c>
      <c r="BH29">
        <v>5.5682600000000004</v>
      </c>
      <c r="BI29">
        <f t="shared" si="21"/>
        <v>93.479543999999976</v>
      </c>
      <c r="BJ29">
        <v>0.8</v>
      </c>
      <c r="BK29">
        <v>40.303199999999997</v>
      </c>
      <c r="BL29">
        <v>5.49648</v>
      </c>
      <c r="BM29">
        <f t="shared" si="22"/>
        <v>97.568184000000002</v>
      </c>
      <c r="BN29">
        <v>1.4</v>
      </c>
      <c r="BO29">
        <v>43.924700000000001</v>
      </c>
      <c r="BP29">
        <v>5.6695399999999996</v>
      </c>
      <c r="BQ29">
        <f t="shared" si="23"/>
        <v>100.47638780487804</v>
      </c>
      <c r="BR29">
        <v>1.8</v>
      </c>
      <c r="BS29">
        <v>36.430900000000001</v>
      </c>
      <c r="BT29">
        <v>5.6511500000000003</v>
      </c>
      <c r="BU29">
        <f t="shared" si="24"/>
        <v>85.690154000000007</v>
      </c>
      <c r="BV29">
        <v>2.2000000000000002</v>
      </c>
      <c r="BW29">
        <v>40.200400000000002</v>
      </c>
      <c r="BX29">
        <v>5.7759600000000004</v>
      </c>
      <c r="BY29">
        <f t="shared" si="25"/>
        <v>103.94777000000001</v>
      </c>
      <c r="CC29">
        <f t="shared" si="26"/>
        <v>26.227068000000003</v>
      </c>
      <c r="CG29">
        <f t="shared" si="27"/>
        <v>100</v>
      </c>
      <c r="CH29">
        <f t="shared" si="28"/>
        <v>5.657</v>
      </c>
      <c r="CI29">
        <f t="shared" si="29"/>
        <v>6.6100204739975243E-2</v>
      </c>
      <c r="CJ29">
        <f t="shared" si="30"/>
        <v>3.3050102369987622E-2</v>
      </c>
      <c r="CK29">
        <f t="shared" si="31"/>
        <v>1.6525051184993811E-2</v>
      </c>
      <c r="CL29" s="4">
        <f t="shared" si="32"/>
        <v>79.815202499999998</v>
      </c>
      <c r="CM29" s="16">
        <f t="shared" si="33"/>
        <v>24.583724278951291</v>
      </c>
      <c r="CN29" s="16">
        <f t="shared" si="34"/>
        <v>12.291862139475645</v>
      </c>
      <c r="CO29" s="16">
        <f t="shared" si="35"/>
        <v>12.291862139475645</v>
      </c>
      <c r="CP29" s="17">
        <f t="shared" si="36"/>
        <v>6.1459310697378227</v>
      </c>
      <c r="CQ29">
        <f t="shared" si="37"/>
        <v>5.6919599999999999</v>
      </c>
      <c r="CR29">
        <f t="shared" si="38"/>
        <v>0</v>
      </c>
      <c r="CS29">
        <f t="shared" si="39"/>
        <v>0</v>
      </c>
      <c r="CT29">
        <f t="shared" si="40"/>
        <v>0</v>
      </c>
      <c r="CU29">
        <f t="shared" si="4"/>
        <v>56.799433999999998</v>
      </c>
      <c r="CV29">
        <f t="shared" si="5"/>
        <v>18.613145251514574</v>
      </c>
      <c r="CW29">
        <f t="shared" si="41"/>
        <v>9.3065726257572869</v>
      </c>
      <c r="CX29">
        <f t="shared" si="42"/>
        <v>8.3240516114928003</v>
      </c>
      <c r="CY29">
        <f t="shared" si="43"/>
        <v>4.1620258057464001</v>
      </c>
      <c r="CZ29">
        <f t="shared" si="44"/>
        <v>5.5835574999999995</v>
      </c>
      <c r="DA29">
        <f t="shared" si="53"/>
        <v>9.945438612122616E-2</v>
      </c>
      <c r="DB29">
        <f t="shared" si="45"/>
        <v>4.972719306061308E-2</v>
      </c>
      <c r="DC29">
        <f t="shared" si="46"/>
        <v>2.486359653030654E-2</v>
      </c>
      <c r="DD29" s="4">
        <f>AVERAGE(AW29,BA29,BE29,BI29,BQ29)</f>
        <v>99.051482951219498</v>
      </c>
      <c r="DE29" s="16">
        <f t="shared" si="7"/>
        <v>3.3666751577599383</v>
      </c>
      <c r="DF29" s="16">
        <f t="shared" si="47"/>
        <v>1.6833375788799692</v>
      </c>
      <c r="DG29" s="16">
        <f t="shared" si="48"/>
        <v>1.6833375788799692</v>
      </c>
      <c r="DH29" s="17">
        <f t="shared" si="49"/>
        <v>0.84166878943998458</v>
      </c>
      <c r="DJ29">
        <f t="shared" si="8"/>
        <v>71.954997333333338</v>
      </c>
      <c r="DK29">
        <f t="shared" si="9"/>
        <v>33.182503184023673</v>
      </c>
      <c r="DL29">
        <f t="shared" si="50"/>
        <v>16.591251592011837</v>
      </c>
      <c r="DM29">
        <f t="shared" si="51"/>
        <v>19.157927145681683</v>
      </c>
      <c r="DN29">
        <f t="shared" si="52"/>
        <v>9.5789635728408413</v>
      </c>
    </row>
    <row r="30" spans="1:118" x14ac:dyDescent="0.3">
      <c r="A30">
        <v>-19.2</v>
      </c>
      <c r="E30">
        <f t="shared" si="10"/>
        <v>57.85101199999999</v>
      </c>
      <c r="F30">
        <v>3</v>
      </c>
      <c r="G30">
        <v>41.2729</v>
      </c>
      <c r="H30">
        <v>5.6920099999999998</v>
      </c>
      <c r="I30">
        <f t="shared" si="11"/>
        <v>90.756343999999999</v>
      </c>
      <c r="M30">
        <f t="shared" si="3"/>
        <v>48.464649999999992</v>
      </c>
      <c r="Q30">
        <f t="shared" si="12"/>
        <v>48.464649999999992</v>
      </c>
      <c r="U30">
        <f t="shared" si="13"/>
        <v>37.495314000000015</v>
      </c>
      <c r="Z30">
        <v>-18</v>
      </c>
      <c r="AA30">
        <v>43.505699999999997</v>
      </c>
      <c r="AB30">
        <v>5.6626099999999999</v>
      </c>
      <c r="AC30">
        <f t="shared" si="14"/>
        <v>98.397763999999995</v>
      </c>
      <c r="AD30">
        <v>13</v>
      </c>
      <c r="AE30">
        <v>34.737299999999998</v>
      </c>
      <c r="AF30">
        <v>5.7338699999999996</v>
      </c>
      <c r="AG30">
        <f t="shared" si="15"/>
        <v>91.597708000000011</v>
      </c>
      <c r="AH30">
        <v>1.9</v>
      </c>
      <c r="AI30">
        <v>73.5274</v>
      </c>
      <c r="AJ30">
        <v>5.5755100000000004</v>
      </c>
      <c r="AK30">
        <f t="shared" si="16"/>
        <v>91.525282000000004</v>
      </c>
      <c r="AO30">
        <f t="shared" si="17"/>
        <v>37.607656000000006</v>
      </c>
      <c r="AS30" t="e">
        <f t="shared" si="18"/>
        <v>#DIV/0!</v>
      </c>
      <c r="AT30">
        <v>24</v>
      </c>
      <c r="AU30">
        <v>69.674899999999994</v>
      </c>
      <c r="AX30">
        <v>1.9</v>
      </c>
      <c r="AY30">
        <v>97.826099999999997</v>
      </c>
      <c r="AZ30">
        <v>5.4275200000000003</v>
      </c>
      <c r="BA30">
        <f t="shared" si="19"/>
        <v>101.33318199999997</v>
      </c>
      <c r="BB30">
        <v>1.5</v>
      </c>
      <c r="BC30">
        <v>45.419899999999998</v>
      </c>
      <c r="BD30">
        <v>5.6697100000000002</v>
      </c>
      <c r="BE30">
        <f t="shared" si="20"/>
        <v>101.26701800000001</v>
      </c>
      <c r="BF30">
        <v>2.2000000000000002</v>
      </c>
      <c r="BG30">
        <v>41.783799999999999</v>
      </c>
      <c r="BH30">
        <v>5.5678000000000001</v>
      </c>
      <c r="BI30">
        <f t="shared" si="21"/>
        <v>94.004743999999988</v>
      </c>
      <c r="BJ30">
        <v>0.9</v>
      </c>
      <c r="BK30">
        <v>40.484099999999998</v>
      </c>
      <c r="BL30">
        <v>5.4959800000000003</v>
      </c>
      <c r="BM30">
        <f t="shared" si="22"/>
        <v>97.749084000000011</v>
      </c>
      <c r="BN30">
        <v>1.5</v>
      </c>
      <c r="BO30">
        <v>45.419899999999998</v>
      </c>
      <c r="BP30">
        <v>5.6697100000000002</v>
      </c>
      <c r="BQ30">
        <f t="shared" si="23"/>
        <v>101.97158780487804</v>
      </c>
      <c r="BR30">
        <v>1.9</v>
      </c>
      <c r="BS30">
        <v>35.562199999999997</v>
      </c>
      <c r="BT30">
        <v>5.6500500000000002</v>
      </c>
      <c r="BU30">
        <f t="shared" si="24"/>
        <v>84.821453999999989</v>
      </c>
      <c r="BV30">
        <v>2.2999999999999998</v>
      </c>
      <c r="BW30">
        <v>40.176900000000003</v>
      </c>
      <c r="BX30">
        <v>5.7769500000000003</v>
      </c>
      <c r="BY30">
        <f t="shared" si="25"/>
        <v>103.92427000000001</v>
      </c>
      <c r="CC30">
        <f t="shared" si="26"/>
        <v>26.227068000000003</v>
      </c>
      <c r="CG30">
        <f t="shared" si="27"/>
        <v>100</v>
      </c>
      <c r="CH30">
        <f t="shared" si="28"/>
        <v>5.6573300000000009</v>
      </c>
      <c r="CI30">
        <f t="shared" si="29"/>
        <v>6.4757914316835613E-2</v>
      </c>
      <c r="CJ30">
        <f t="shared" si="30"/>
        <v>3.2378957158417807E-2</v>
      </c>
      <c r="CK30">
        <f t="shared" si="31"/>
        <v>1.6189478579208903E-2</v>
      </c>
      <c r="CL30" s="4">
        <f t="shared" si="32"/>
        <v>79.782102500000008</v>
      </c>
      <c r="CM30" s="16">
        <f t="shared" si="33"/>
        <v>24.508863645448731</v>
      </c>
      <c r="CN30" s="16">
        <f t="shared" si="34"/>
        <v>12.254431822724365</v>
      </c>
      <c r="CO30" s="16">
        <f t="shared" si="35"/>
        <v>12.254431822724365</v>
      </c>
      <c r="CP30" s="17">
        <f t="shared" si="36"/>
        <v>6.1272159113621827</v>
      </c>
      <c r="CQ30">
        <f t="shared" si="37"/>
        <v>5.6920099999999998</v>
      </c>
      <c r="CR30">
        <f t="shared" si="38"/>
        <v>0</v>
      </c>
      <c r="CS30">
        <f t="shared" si="39"/>
        <v>0</v>
      </c>
      <c r="CT30">
        <f t="shared" si="40"/>
        <v>0</v>
      </c>
      <c r="CU30">
        <f t="shared" si="4"/>
        <v>56.606394000000002</v>
      </c>
      <c r="CV30">
        <f t="shared" si="5"/>
        <v>18.251452152954275</v>
      </c>
      <c r="CW30">
        <f t="shared" si="41"/>
        <v>9.1257260764771377</v>
      </c>
      <c r="CX30">
        <f t="shared" si="42"/>
        <v>8.1622975404181286</v>
      </c>
      <c r="CY30">
        <f t="shared" si="43"/>
        <v>4.0811487702090643</v>
      </c>
      <c r="CZ30">
        <f t="shared" si="44"/>
        <v>5.5836850000000009</v>
      </c>
      <c r="DA30">
        <f t="shared" si="53"/>
        <v>9.9298088727829983E-2</v>
      </c>
      <c r="DB30">
        <f t="shared" si="45"/>
        <v>4.9649044363914992E-2</v>
      </c>
      <c r="DC30">
        <f t="shared" si="46"/>
        <v>2.4824522181957496E-2</v>
      </c>
      <c r="DD30" s="4">
        <f t="shared" si="6"/>
        <v>99.64413295121949</v>
      </c>
      <c r="DE30" s="16">
        <f t="shared" si="7"/>
        <v>3.2675065573651456</v>
      </c>
      <c r="DF30" s="16">
        <f t="shared" si="47"/>
        <v>1.6337532786825728</v>
      </c>
      <c r="DG30" s="16">
        <f t="shared" si="48"/>
        <v>1.6337532786825728</v>
      </c>
      <c r="DH30" s="17">
        <f t="shared" si="49"/>
        <v>0.8168766393412864</v>
      </c>
      <c r="DJ30">
        <f t="shared" si="8"/>
        <v>71.657597333333328</v>
      </c>
      <c r="DK30">
        <f t="shared" si="9"/>
        <v>33.057315291400677</v>
      </c>
      <c r="DL30">
        <f t="shared" si="50"/>
        <v>16.528657645700338</v>
      </c>
      <c r="DM30">
        <f t="shared" si="51"/>
        <v>19.085649882176515</v>
      </c>
      <c r="DN30">
        <f t="shared" si="52"/>
        <v>9.5428249410882575</v>
      </c>
    </row>
    <row r="31" spans="1:118" x14ac:dyDescent="0.3">
      <c r="A31">
        <v>-19.100000000000001</v>
      </c>
      <c r="E31">
        <f t="shared" si="10"/>
        <v>57.85101199999999</v>
      </c>
      <c r="F31">
        <v>3.1</v>
      </c>
      <c r="G31">
        <v>40.944200000000002</v>
      </c>
      <c r="H31">
        <v>5.6908500000000002</v>
      </c>
      <c r="I31">
        <f t="shared" si="11"/>
        <v>90.427644000000001</v>
      </c>
      <c r="M31">
        <f t="shared" si="3"/>
        <v>48.464649999999992</v>
      </c>
      <c r="Q31">
        <f t="shared" si="12"/>
        <v>48.464649999999992</v>
      </c>
      <c r="U31">
        <f t="shared" si="13"/>
        <v>37.495314000000015</v>
      </c>
      <c r="Z31">
        <v>-17.899999999999999</v>
      </c>
      <c r="AA31">
        <v>43.633200000000002</v>
      </c>
      <c r="AB31">
        <v>5.66235</v>
      </c>
      <c r="AC31">
        <f t="shared" si="14"/>
        <v>98.525263999999993</v>
      </c>
      <c r="AD31">
        <v>13.1</v>
      </c>
      <c r="AE31">
        <v>33.643799999999999</v>
      </c>
      <c r="AF31">
        <v>5.7333800000000004</v>
      </c>
      <c r="AG31">
        <f t="shared" si="15"/>
        <v>90.504208000000006</v>
      </c>
      <c r="AH31">
        <v>2</v>
      </c>
      <c r="AI31">
        <v>71.7911</v>
      </c>
      <c r="AJ31">
        <v>5.57728</v>
      </c>
      <c r="AK31">
        <f t="shared" si="16"/>
        <v>89.788982000000004</v>
      </c>
      <c r="AO31">
        <f t="shared" si="17"/>
        <v>37.607656000000006</v>
      </c>
      <c r="AS31" t="e">
        <f t="shared" si="18"/>
        <v>#DIV/0!</v>
      </c>
      <c r="AT31">
        <v>24.1</v>
      </c>
      <c r="AU31">
        <v>70.558800000000005</v>
      </c>
      <c r="AX31">
        <v>2</v>
      </c>
      <c r="AY31">
        <v>96.472800000000007</v>
      </c>
      <c r="AZ31">
        <v>5.4288499999999997</v>
      </c>
      <c r="BA31">
        <f t="shared" si="19"/>
        <v>99.979881999999975</v>
      </c>
      <c r="BB31">
        <v>1.6</v>
      </c>
      <c r="BC31">
        <v>46.743299999999998</v>
      </c>
      <c r="BD31">
        <v>5.6679599999999999</v>
      </c>
      <c r="BE31">
        <f t="shared" si="20"/>
        <v>102.590418</v>
      </c>
      <c r="BF31">
        <v>2.2999999999999998</v>
      </c>
      <c r="BG31">
        <v>41.397799999999997</v>
      </c>
      <c r="BH31">
        <v>5.5677899999999996</v>
      </c>
      <c r="BI31">
        <f t="shared" si="21"/>
        <v>93.618743999999978</v>
      </c>
      <c r="BJ31">
        <v>1</v>
      </c>
      <c r="BK31">
        <v>40.576599999999999</v>
      </c>
      <c r="BL31">
        <v>5.4953700000000003</v>
      </c>
      <c r="BM31">
        <f t="shared" si="22"/>
        <v>97.841584000000012</v>
      </c>
      <c r="BN31">
        <v>1.6</v>
      </c>
      <c r="BO31">
        <v>46.743299999999998</v>
      </c>
      <c r="BP31">
        <v>5.6679599999999999</v>
      </c>
      <c r="BQ31">
        <f t="shared" si="23"/>
        <v>103.29498780487805</v>
      </c>
      <c r="BR31">
        <v>2</v>
      </c>
      <c r="BS31">
        <v>37.282899999999998</v>
      </c>
      <c r="BT31">
        <v>5.65015</v>
      </c>
      <c r="BU31">
        <f t="shared" si="24"/>
        <v>86.542153999999996</v>
      </c>
      <c r="BV31">
        <v>2.4</v>
      </c>
      <c r="BW31">
        <v>39.909399999999998</v>
      </c>
      <c r="BX31">
        <v>5.7778200000000002</v>
      </c>
      <c r="BY31">
        <f t="shared" si="25"/>
        <v>103.65676999999999</v>
      </c>
      <c r="CC31">
        <f t="shared" si="26"/>
        <v>26.227068000000003</v>
      </c>
      <c r="CG31">
        <f t="shared" si="27"/>
        <v>100</v>
      </c>
      <c r="CH31">
        <f t="shared" si="28"/>
        <v>5.6576700000000004</v>
      </c>
      <c r="CI31">
        <f t="shared" si="29"/>
        <v>6.3813422308059017E-2</v>
      </c>
      <c r="CJ31">
        <f t="shared" si="30"/>
        <v>3.1906711154029509E-2</v>
      </c>
      <c r="CK31">
        <f t="shared" si="31"/>
        <v>1.5953355577014754E-2</v>
      </c>
      <c r="CL31" s="4">
        <f t="shared" si="32"/>
        <v>79.106527499999999</v>
      </c>
      <c r="CM31" s="16">
        <f t="shared" si="33"/>
        <v>24.203644446418597</v>
      </c>
      <c r="CN31" s="16">
        <f t="shared" si="34"/>
        <v>12.101822223209298</v>
      </c>
      <c r="CO31" s="16">
        <f t="shared" si="35"/>
        <v>12.101822223209298</v>
      </c>
      <c r="CP31" s="17">
        <f t="shared" si="36"/>
        <v>6.0509111116046492</v>
      </c>
      <c r="CQ31">
        <f t="shared" si="37"/>
        <v>5.6908500000000002</v>
      </c>
      <c r="CR31">
        <f t="shared" si="38"/>
        <v>0</v>
      </c>
      <c r="CS31">
        <f t="shared" si="39"/>
        <v>0</v>
      </c>
      <c r="CT31">
        <f t="shared" si="40"/>
        <v>0</v>
      </c>
      <c r="CU31">
        <f t="shared" si="4"/>
        <v>56.540653999999996</v>
      </c>
      <c r="CV31">
        <f t="shared" si="5"/>
        <v>18.128506757479496</v>
      </c>
      <c r="CW31">
        <f t="shared" si="41"/>
        <v>9.0642533787397479</v>
      </c>
      <c r="CX31">
        <f t="shared" si="42"/>
        <v>8.1073146880576896</v>
      </c>
      <c r="CY31">
        <f t="shared" si="43"/>
        <v>4.0536573440288448</v>
      </c>
      <c r="CZ31">
        <f t="shared" si="44"/>
        <v>5.5831400000000002</v>
      </c>
      <c r="DA31">
        <f t="shared" si="53"/>
        <v>9.8017717020955006E-2</v>
      </c>
      <c r="DB31">
        <f t="shared" si="45"/>
        <v>4.9008858510477503E-2</v>
      </c>
      <c r="DC31">
        <f t="shared" si="46"/>
        <v>2.4504429255238751E-2</v>
      </c>
      <c r="DD31" s="4">
        <f t="shared" si="6"/>
        <v>99.871007951219497</v>
      </c>
      <c r="DE31" s="16">
        <f t="shared" si="7"/>
        <v>3.8151502960527313</v>
      </c>
      <c r="DF31" s="16">
        <f t="shared" si="47"/>
        <v>1.9075751480263656</v>
      </c>
      <c r="DG31" s="16">
        <f t="shared" si="48"/>
        <v>1.9075751480263656</v>
      </c>
      <c r="DH31" s="17">
        <f t="shared" si="49"/>
        <v>0.95378757401318282</v>
      </c>
      <c r="DJ31">
        <f t="shared" si="8"/>
        <v>72.141997333333322</v>
      </c>
      <c r="DK31">
        <f t="shared" si="9"/>
        <v>33.210069476697477</v>
      </c>
      <c r="DL31">
        <f t="shared" si="50"/>
        <v>16.605034738348738</v>
      </c>
      <c r="DM31">
        <f t="shared" si="51"/>
        <v>19.173842552177465</v>
      </c>
      <c r="DN31">
        <f t="shared" si="52"/>
        <v>9.5869212760887326</v>
      </c>
    </row>
    <row r="32" spans="1:118" x14ac:dyDescent="0.3">
      <c r="A32">
        <v>-19</v>
      </c>
      <c r="E32">
        <f t="shared" si="10"/>
        <v>57.85101199999999</v>
      </c>
      <c r="F32">
        <v>3.2</v>
      </c>
      <c r="G32">
        <v>40.837400000000002</v>
      </c>
      <c r="H32">
        <v>5.6902400000000002</v>
      </c>
      <c r="I32">
        <f t="shared" si="11"/>
        <v>90.320843999999994</v>
      </c>
      <c r="M32">
        <f t="shared" si="3"/>
        <v>48.464649999999992</v>
      </c>
      <c r="Q32">
        <f t="shared" si="12"/>
        <v>48.464649999999992</v>
      </c>
      <c r="U32">
        <f t="shared" si="13"/>
        <v>37.495314000000015</v>
      </c>
      <c r="Z32">
        <v>-17.8</v>
      </c>
      <c r="AA32">
        <v>44.7575</v>
      </c>
      <c r="AB32">
        <v>5.6619700000000002</v>
      </c>
      <c r="AC32">
        <f t="shared" si="14"/>
        <v>99.649563999999998</v>
      </c>
      <c r="AD32">
        <v>13.2</v>
      </c>
      <c r="AE32">
        <v>32.6327</v>
      </c>
      <c r="AF32">
        <v>5.7343900000000003</v>
      </c>
      <c r="AG32">
        <f t="shared" si="15"/>
        <v>89.493108000000007</v>
      </c>
      <c r="AH32">
        <v>2.1</v>
      </c>
      <c r="AI32">
        <v>71.024299999999997</v>
      </c>
      <c r="AJ32">
        <v>5.57761</v>
      </c>
      <c r="AK32">
        <f t="shared" si="16"/>
        <v>89.022182000000001</v>
      </c>
      <c r="AO32">
        <f t="shared" si="17"/>
        <v>37.607656000000006</v>
      </c>
      <c r="AS32" t="e">
        <f t="shared" si="18"/>
        <v>#DIV/0!</v>
      </c>
      <c r="AT32">
        <v>24.2</v>
      </c>
      <c r="AU32">
        <v>69.040000000000006</v>
      </c>
      <c r="AX32">
        <v>2.1</v>
      </c>
      <c r="AY32">
        <v>94.725700000000003</v>
      </c>
      <c r="AZ32">
        <v>5.4294399999999996</v>
      </c>
      <c r="BA32">
        <f t="shared" si="19"/>
        <v>98.232781999999972</v>
      </c>
      <c r="BB32">
        <v>1.7</v>
      </c>
      <c r="BC32">
        <v>46.964799999999997</v>
      </c>
      <c r="BD32">
        <v>5.6676500000000001</v>
      </c>
      <c r="BE32">
        <f t="shared" si="20"/>
        <v>102.81191799999999</v>
      </c>
      <c r="BF32">
        <v>2.4</v>
      </c>
      <c r="BG32">
        <v>40.815800000000003</v>
      </c>
      <c r="BH32">
        <v>5.5681599999999998</v>
      </c>
      <c r="BI32">
        <f t="shared" si="21"/>
        <v>93.036743999999985</v>
      </c>
      <c r="BJ32">
        <v>1.1000000000000001</v>
      </c>
      <c r="BK32">
        <v>40.5334</v>
      </c>
      <c r="BL32">
        <v>5.4947900000000001</v>
      </c>
      <c r="BM32">
        <f t="shared" si="22"/>
        <v>97.798384000000013</v>
      </c>
      <c r="BN32">
        <v>1.7</v>
      </c>
      <c r="BO32">
        <v>46.964799999999997</v>
      </c>
      <c r="BP32">
        <v>5.6676500000000001</v>
      </c>
      <c r="BQ32">
        <f t="shared" si="23"/>
        <v>103.51648780487804</v>
      </c>
      <c r="BR32">
        <v>2.1</v>
      </c>
      <c r="BS32">
        <v>38.964199999999998</v>
      </c>
      <c r="BT32">
        <v>5.6524200000000002</v>
      </c>
      <c r="BU32">
        <f t="shared" si="24"/>
        <v>88.223454000000004</v>
      </c>
      <c r="BV32">
        <v>2.5</v>
      </c>
      <c r="BW32">
        <v>39.801699999999997</v>
      </c>
      <c r="BX32">
        <v>5.7783699999999998</v>
      </c>
      <c r="BY32">
        <f t="shared" si="25"/>
        <v>103.54907</v>
      </c>
      <c r="CC32">
        <f t="shared" si="26"/>
        <v>26.227068000000003</v>
      </c>
      <c r="CG32">
        <f t="shared" si="27"/>
        <v>100</v>
      </c>
      <c r="CH32">
        <f t="shared" si="28"/>
        <v>5.6579900000000007</v>
      </c>
      <c r="CI32">
        <f t="shared" si="29"/>
        <v>6.4067008670610021E-2</v>
      </c>
      <c r="CJ32">
        <f t="shared" si="30"/>
        <v>3.203350433530501E-2</v>
      </c>
      <c r="CK32">
        <f t="shared" si="31"/>
        <v>1.6016752167652505E-2</v>
      </c>
      <c r="CL32" s="4">
        <f t="shared" si="32"/>
        <v>78.943127500000003</v>
      </c>
      <c r="CM32" s="16">
        <f t="shared" si="33"/>
        <v>24.239776942147149</v>
      </c>
      <c r="CN32" s="16">
        <f t="shared" si="34"/>
        <v>12.119888471073574</v>
      </c>
      <c r="CO32" s="16">
        <f t="shared" si="35"/>
        <v>12.119888471073574</v>
      </c>
      <c r="CP32" s="17">
        <f t="shared" si="36"/>
        <v>6.0599442355367872</v>
      </c>
      <c r="CQ32">
        <f t="shared" si="37"/>
        <v>5.6902400000000002</v>
      </c>
      <c r="CR32">
        <f t="shared" si="38"/>
        <v>0</v>
      </c>
      <c r="CS32">
        <f t="shared" si="39"/>
        <v>0</v>
      </c>
      <c r="CT32">
        <f t="shared" si="40"/>
        <v>0</v>
      </c>
      <c r="CU32">
        <f t="shared" si="4"/>
        <v>56.519294000000002</v>
      </c>
      <c r="CV32">
        <f t="shared" si="5"/>
        <v>18.088585628555336</v>
      </c>
      <c r="CW32">
        <f t="shared" si="41"/>
        <v>9.044292814277668</v>
      </c>
      <c r="CX32">
        <f t="shared" si="42"/>
        <v>8.089461416455098</v>
      </c>
      <c r="CY32">
        <f t="shared" si="43"/>
        <v>4.044730708227549</v>
      </c>
      <c r="CZ32">
        <f t="shared" si="44"/>
        <v>5.5832250000000005</v>
      </c>
      <c r="DA32">
        <f t="shared" si="53"/>
        <v>9.7637008480391488E-2</v>
      </c>
      <c r="DB32">
        <f t="shared" si="45"/>
        <v>4.8818504240195744E-2</v>
      </c>
      <c r="DC32">
        <f t="shared" si="46"/>
        <v>2.4409252120097872E-2</v>
      </c>
      <c r="DD32" s="4">
        <f t="shared" si="6"/>
        <v>99.399482951219511</v>
      </c>
      <c r="DE32" s="16">
        <f t="shared" si="7"/>
        <v>4.1964294345948456</v>
      </c>
      <c r="DF32" s="16">
        <f t="shared" si="47"/>
        <v>2.0982147172974228</v>
      </c>
      <c r="DG32" s="16">
        <f t="shared" si="48"/>
        <v>2.0982147172974228</v>
      </c>
      <c r="DH32" s="17">
        <f t="shared" si="49"/>
        <v>1.0491073586487114</v>
      </c>
      <c r="DJ32">
        <f t="shared" si="8"/>
        <v>72.666530666666674</v>
      </c>
      <c r="DK32">
        <f t="shared" si="9"/>
        <v>33.428395075857374</v>
      </c>
      <c r="DL32">
        <f t="shared" si="50"/>
        <v>16.714197537928687</v>
      </c>
      <c r="DM32">
        <f t="shared" si="51"/>
        <v>19.299892895623415</v>
      </c>
      <c r="DN32">
        <f t="shared" si="52"/>
        <v>9.6499464478117076</v>
      </c>
    </row>
    <row r="33" spans="1:118" x14ac:dyDescent="0.3">
      <c r="A33">
        <v>-18.899999999999999</v>
      </c>
      <c r="E33">
        <f t="shared" si="10"/>
        <v>57.85101199999999</v>
      </c>
      <c r="F33">
        <v>3.3</v>
      </c>
      <c r="G33">
        <v>41.855699999999999</v>
      </c>
      <c r="H33">
        <v>5.6894299999999998</v>
      </c>
      <c r="I33">
        <f t="shared" si="11"/>
        <v>91.339144000000005</v>
      </c>
      <c r="M33">
        <f t="shared" si="3"/>
        <v>48.464649999999992</v>
      </c>
      <c r="Q33">
        <f t="shared" si="12"/>
        <v>48.464649999999992</v>
      </c>
      <c r="U33">
        <f t="shared" si="13"/>
        <v>37.495314000000015</v>
      </c>
      <c r="Z33">
        <v>-17.7</v>
      </c>
      <c r="AA33">
        <v>45.810299999999998</v>
      </c>
      <c r="AB33">
        <v>5.6629399999999999</v>
      </c>
      <c r="AC33">
        <f t="shared" si="14"/>
        <v>100.70236399999999</v>
      </c>
      <c r="AD33">
        <v>13.3</v>
      </c>
      <c r="AE33">
        <v>33.494700000000002</v>
      </c>
      <c r="AF33">
        <v>5.7341600000000001</v>
      </c>
      <c r="AG33">
        <f t="shared" si="15"/>
        <v>90.355108000000001</v>
      </c>
      <c r="AH33">
        <v>2.2000000000000002</v>
      </c>
      <c r="AI33">
        <v>72.308800000000005</v>
      </c>
      <c r="AJ33">
        <v>5.5786499999999997</v>
      </c>
      <c r="AK33">
        <f t="shared" si="16"/>
        <v>90.306682000000009</v>
      </c>
      <c r="AO33">
        <f t="shared" si="17"/>
        <v>37.607656000000006</v>
      </c>
      <c r="AS33" t="e">
        <f t="shared" si="18"/>
        <v>#DIV/0!</v>
      </c>
      <c r="AT33">
        <v>24.3</v>
      </c>
      <c r="AU33">
        <v>69.137900000000002</v>
      </c>
      <c r="AX33">
        <v>2.2000000000000002</v>
      </c>
      <c r="AY33">
        <v>94.365399999999994</v>
      </c>
      <c r="AZ33">
        <v>5.4311600000000002</v>
      </c>
      <c r="BA33">
        <f t="shared" si="19"/>
        <v>97.872481999999962</v>
      </c>
      <c r="BB33">
        <v>1.8</v>
      </c>
      <c r="BC33">
        <v>47.464599999999997</v>
      </c>
      <c r="BD33">
        <v>5.6670999999999996</v>
      </c>
      <c r="BE33">
        <f t="shared" si="20"/>
        <v>103.311718</v>
      </c>
      <c r="BF33">
        <v>2.5</v>
      </c>
      <c r="BG33">
        <v>40.255299999999998</v>
      </c>
      <c r="BH33">
        <v>5.5679999999999996</v>
      </c>
      <c r="BI33">
        <f t="shared" si="21"/>
        <v>92.47624399999998</v>
      </c>
      <c r="BJ33">
        <v>1.2</v>
      </c>
      <c r="BK33">
        <v>41.673299999999998</v>
      </c>
      <c r="BL33">
        <v>5.4942900000000003</v>
      </c>
      <c r="BM33">
        <f t="shared" si="22"/>
        <v>98.93828400000001</v>
      </c>
      <c r="BN33">
        <v>1.8</v>
      </c>
      <c r="BO33">
        <v>47.464599999999997</v>
      </c>
      <c r="BP33">
        <v>5.6670999999999996</v>
      </c>
      <c r="BQ33">
        <f t="shared" si="23"/>
        <v>104.01628780487803</v>
      </c>
      <c r="BR33">
        <v>2.2000000000000002</v>
      </c>
      <c r="BS33">
        <v>38.5657</v>
      </c>
      <c r="BT33">
        <v>5.6523300000000001</v>
      </c>
      <c r="BU33">
        <f t="shared" si="24"/>
        <v>87.824953999999991</v>
      </c>
      <c r="BV33">
        <v>2.6</v>
      </c>
      <c r="BW33">
        <v>39.843000000000004</v>
      </c>
      <c r="BX33">
        <v>5.7790100000000004</v>
      </c>
      <c r="BY33">
        <f t="shared" si="25"/>
        <v>103.59037000000001</v>
      </c>
      <c r="CC33">
        <f t="shared" si="26"/>
        <v>26.227068000000003</v>
      </c>
      <c r="CG33">
        <f t="shared" si="27"/>
        <v>100</v>
      </c>
      <c r="CH33">
        <f t="shared" si="28"/>
        <v>5.6585833333333326</v>
      </c>
      <c r="CI33">
        <f t="shared" si="29"/>
        <v>6.3561389922569447E-2</v>
      </c>
      <c r="CJ33">
        <f t="shared" si="30"/>
        <v>3.1780694961284724E-2</v>
      </c>
      <c r="CK33">
        <f t="shared" si="31"/>
        <v>1.5890347480642362E-2</v>
      </c>
      <c r="CL33" s="4">
        <f t="shared" si="32"/>
        <v>79.742952500000001</v>
      </c>
      <c r="CM33" s="16">
        <f t="shared" si="33"/>
        <v>24.692561465320864</v>
      </c>
      <c r="CN33" s="16">
        <f t="shared" si="34"/>
        <v>12.346280732660432</v>
      </c>
      <c r="CO33" s="16">
        <f t="shared" si="35"/>
        <v>12.346280732660432</v>
      </c>
      <c r="CP33" s="17">
        <f t="shared" si="36"/>
        <v>6.173140366330216</v>
      </c>
      <c r="CQ33">
        <f t="shared" si="37"/>
        <v>5.6894299999999998</v>
      </c>
      <c r="CR33">
        <f t="shared" si="38"/>
        <v>0</v>
      </c>
      <c r="CS33">
        <f t="shared" si="39"/>
        <v>0</v>
      </c>
      <c r="CT33">
        <f t="shared" si="40"/>
        <v>0</v>
      </c>
      <c r="CU33">
        <f t="shared" si="4"/>
        <v>56.722954000000001</v>
      </c>
      <c r="CV33">
        <f t="shared" si="5"/>
        <v>18.469728936017958</v>
      </c>
      <c r="CW33">
        <f t="shared" si="41"/>
        <v>9.2348644680089791</v>
      </c>
      <c r="CX33">
        <f t="shared" si="42"/>
        <v>8.2599138853862026</v>
      </c>
      <c r="CY33">
        <f t="shared" si="43"/>
        <v>4.1299569426931013</v>
      </c>
      <c r="CZ33">
        <f t="shared" si="44"/>
        <v>5.5833399999999997</v>
      </c>
      <c r="DA33">
        <f t="shared" si="53"/>
        <v>9.6728412578724512E-2</v>
      </c>
      <c r="DB33">
        <f t="shared" si="45"/>
        <v>4.8364206289362256E-2</v>
      </c>
      <c r="DC33">
        <f t="shared" si="46"/>
        <v>2.4182103144681128E-2</v>
      </c>
      <c r="DD33" s="4">
        <f t="shared" si="6"/>
        <v>99.419182951219511</v>
      </c>
      <c r="DE33" s="16">
        <f t="shared" si="7"/>
        <v>4.66052269746592</v>
      </c>
      <c r="DF33" s="16">
        <f t="shared" si="47"/>
        <v>2.33026134873296</v>
      </c>
      <c r="DG33" s="16">
        <f t="shared" si="48"/>
        <v>2.33026134873296</v>
      </c>
      <c r="DH33" s="17">
        <f t="shared" si="49"/>
        <v>1.16513067436648</v>
      </c>
      <c r="DJ33">
        <f t="shared" si="8"/>
        <v>72.547464000000005</v>
      </c>
      <c r="DK33">
        <f t="shared" si="9"/>
        <v>33.379848208271561</v>
      </c>
      <c r="DL33">
        <f t="shared" si="50"/>
        <v>16.68992410413578</v>
      </c>
      <c r="DM33">
        <f t="shared" si="51"/>
        <v>19.271864348554434</v>
      </c>
      <c r="DN33">
        <f t="shared" si="52"/>
        <v>9.635932174277217</v>
      </c>
    </row>
    <row r="34" spans="1:118" x14ac:dyDescent="0.3">
      <c r="A34">
        <v>-18.8</v>
      </c>
      <c r="E34">
        <f t="shared" si="10"/>
        <v>57.85101199999999</v>
      </c>
      <c r="F34">
        <v>3.4</v>
      </c>
      <c r="G34">
        <v>43.2971</v>
      </c>
      <c r="H34">
        <v>5.6874200000000004</v>
      </c>
      <c r="I34">
        <f t="shared" si="11"/>
        <v>92.780543999999992</v>
      </c>
      <c r="M34">
        <f t="shared" si="3"/>
        <v>48.464649999999992</v>
      </c>
      <c r="Q34">
        <f t="shared" si="12"/>
        <v>48.464649999999992</v>
      </c>
      <c r="U34">
        <f t="shared" si="13"/>
        <v>37.495314000000015</v>
      </c>
      <c r="Z34">
        <v>-17.600000000000001</v>
      </c>
      <c r="AA34">
        <v>45.3703</v>
      </c>
      <c r="AB34">
        <v>5.6624699999999999</v>
      </c>
      <c r="AC34">
        <f t="shared" si="14"/>
        <v>100.26236399999999</v>
      </c>
      <c r="AD34">
        <v>13.4</v>
      </c>
      <c r="AE34">
        <v>34.387999999999998</v>
      </c>
      <c r="AF34">
        <v>5.7328000000000001</v>
      </c>
      <c r="AG34">
        <f t="shared" si="15"/>
        <v>91.248408000000012</v>
      </c>
      <c r="AH34">
        <v>2.2999999999999998</v>
      </c>
      <c r="AI34">
        <v>72.976900000000001</v>
      </c>
      <c r="AJ34">
        <v>5.5811400000000004</v>
      </c>
      <c r="AK34">
        <f t="shared" si="16"/>
        <v>90.974782000000005</v>
      </c>
      <c r="AO34">
        <f t="shared" si="17"/>
        <v>37.607656000000006</v>
      </c>
      <c r="AS34" t="e">
        <f t="shared" si="18"/>
        <v>#DIV/0!</v>
      </c>
      <c r="AT34">
        <v>24.4</v>
      </c>
      <c r="AU34">
        <v>70.033500000000004</v>
      </c>
      <c r="AX34">
        <v>2.2999999999999998</v>
      </c>
      <c r="AY34">
        <v>93.5458</v>
      </c>
      <c r="AZ34">
        <v>5.4328900000000004</v>
      </c>
      <c r="BA34">
        <f t="shared" si="19"/>
        <v>97.052881999999968</v>
      </c>
      <c r="BB34">
        <v>1.9</v>
      </c>
      <c r="BC34">
        <v>47.908799999999999</v>
      </c>
      <c r="BD34">
        <v>5.6671100000000001</v>
      </c>
      <c r="BE34">
        <f t="shared" si="20"/>
        <v>103.75591800000001</v>
      </c>
      <c r="BF34">
        <v>2.6</v>
      </c>
      <c r="BG34">
        <v>40.274700000000003</v>
      </c>
      <c r="BH34">
        <v>5.56839</v>
      </c>
      <c r="BI34">
        <f t="shared" si="21"/>
        <v>92.495643999999984</v>
      </c>
      <c r="BJ34">
        <v>1.3</v>
      </c>
      <c r="BK34">
        <v>42.342199999999998</v>
      </c>
      <c r="BL34">
        <v>5.4946900000000003</v>
      </c>
      <c r="BM34">
        <f t="shared" si="22"/>
        <v>99.607184000000018</v>
      </c>
      <c r="BN34">
        <v>1.9</v>
      </c>
      <c r="BO34">
        <v>47.908799999999999</v>
      </c>
      <c r="BP34">
        <v>5.6671100000000001</v>
      </c>
      <c r="BQ34">
        <f t="shared" si="23"/>
        <v>104.46048780487804</v>
      </c>
      <c r="BR34">
        <v>2.2999999999999998</v>
      </c>
      <c r="BS34">
        <v>38.392099999999999</v>
      </c>
      <c r="BT34">
        <v>5.6517299999999997</v>
      </c>
      <c r="BU34">
        <f t="shared" si="24"/>
        <v>87.651353999999998</v>
      </c>
      <c r="BV34">
        <v>2.7</v>
      </c>
      <c r="BW34">
        <v>39.513100000000001</v>
      </c>
      <c r="BX34">
        <v>5.7798299999999996</v>
      </c>
      <c r="BY34">
        <f t="shared" si="25"/>
        <v>103.26047</v>
      </c>
      <c r="CC34">
        <f t="shared" si="26"/>
        <v>26.227068000000003</v>
      </c>
      <c r="CG34">
        <f t="shared" si="27"/>
        <v>100</v>
      </c>
      <c r="CH34">
        <f t="shared" si="28"/>
        <v>5.6588033333333341</v>
      </c>
      <c r="CI34">
        <f t="shared" si="29"/>
        <v>6.1969197904191656E-2</v>
      </c>
      <c r="CJ34">
        <f t="shared" si="30"/>
        <v>3.0984598952095828E-2</v>
      </c>
      <c r="CK34">
        <f t="shared" si="31"/>
        <v>1.5492299476047914E-2</v>
      </c>
      <c r="CL34" s="4">
        <f t="shared" si="32"/>
        <v>80.0233025</v>
      </c>
      <c r="CM34" s="16">
        <f t="shared" si="33"/>
        <v>24.772184881126222</v>
      </c>
      <c r="CN34" s="16">
        <f t="shared" si="34"/>
        <v>12.386092440563111</v>
      </c>
      <c r="CO34" s="16">
        <f t="shared" si="35"/>
        <v>12.386092440563111</v>
      </c>
      <c r="CP34" s="17">
        <f t="shared" si="36"/>
        <v>6.1930462202815555</v>
      </c>
      <c r="CQ34">
        <f t="shared" si="37"/>
        <v>5.6874200000000004</v>
      </c>
      <c r="CR34">
        <f t="shared" si="38"/>
        <v>0</v>
      </c>
      <c r="CS34">
        <f t="shared" si="39"/>
        <v>0</v>
      </c>
      <c r="CT34">
        <f t="shared" si="40"/>
        <v>0</v>
      </c>
      <c r="CU34">
        <f t="shared" si="4"/>
        <v>57.011234000000002</v>
      </c>
      <c r="CV34">
        <f t="shared" si="5"/>
        <v>19.011091996778575</v>
      </c>
      <c r="CW34">
        <f t="shared" si="41"/>
        <v>9.5055459983892874</v>
      </c>
      <c r="CX34">
        <f t="shared" si="42"/>
        <v>8.5020188062598212</v>
      </c>
      <c r="CY34">
        <f t="shared" si="43"/>
        <v>4.2510094031299106</v>
      </c>
      <c r="CZ34">
        <f t="shared" si="44"/>
        <v>5.5838750000000008</v>
      </c>
      <c r="DA34">
        <f t="shared" si="53"/>
        <v>9.6036953694918784E-2</v>
      </c>
      <c r="DB34">
        <f t="shared" si="45"/>
        <v>4.8018476847459392E-2</v>
      </c>
      <c r="DC34">
        <f t="shared" si="46"/>
        <v>2.4009238423729696E-2</v>
      </c>
      <c r="DD34" s="4">
        <f t="shared" si="6"/>
        <v>99.44123295121949</v>
      </c>
      <c r="DE34" s="16">
        <f t="shared" si="7"/>
        <v>4.9435526825765379</v>
      </c>
      <c r="DF34" s="16">
        <f t="shared" si="47"/>
        <v>2.471776341288269</v>
      </c>
      <c r="DG34" s="16">
        <f t="shared" si="48"/>
        <v>2.471776341288269</v>
      </c>
      <c r="DH34" s="17">
        <f t="shared" si="49"/>
        <v>1.2358881706441345</v>
      </c>
      <c r="DJ34">
        <f t="shared" si="8"/>
        <v>72.379630666666671</v>
      </c>
      <c r="DK34">
        <f t="shared" si="9"/>
        <v>33.251119340565673</v>
      </c>
      <c r="DL34">
        <f t="shared" si="50"/>
        <v>16.625559670282836</v>
      </c>
      <c r="DM34">
        <f t="shared" si="51"/>
        <v>19.197542702131965</v>
      </c>
      <c r="DN34">
        <f t="shared" si="52"/>
        <v>9.5987713510659827</v>
      </c>
    </row>
    <row r="35" spans="1:118" x14ac:dyDescent="0.3">
      <c r="A35">
        <v>-18.7</v>
      </c>
      <c r="E35">
        <f t="shared" si="10"/>
        <v>57.85101199999999</v>
      </c>
      <c r="F35">
        <v>3.5</v>
      </c>
      <c r="G35">
        <v>42.827800000000003</v>
      </c>
      <c r="H35">
        <v>5.6869800000000001</v>
      </c>
      <c r="I35">
        <f t="shared" si="11"/>
        <v>92.311244000000002</v>
      </c>
      <c r="M35">
        <f t="shared" si="3"/>
        <v>48.464649999999992</v>
      </c>
      <c r="Q35">
        <f t="shared" si="12"/>
        <v>48.464649999999992</v>
      </c>
      <c r="U35">
        <f t="shared" si="13"/>
        <v>37.495314000000015</v>
      </c>
      <c r="Z35">
        <v>-17.5</v>
      </c>
      <c r="AA35">
        <v>44.263100000000001</v>
      </c>
      <c r="AB35">
        <v>5.6613899999999999</v>
      </c>
      <c r="AC35">
        <f t="shared" si="14"/>
        <v>99.155163999999985</v>
      </c>
      <c r="AD35">
        <v>13.5</v>
      </c>
      <c r="AE35">
        <v>34.2301</v>
      </c>
      <c r="AF35">
        <v>5.7324900000000003</v>
      </c>
      <c r="AG35">
        <f t="shared" si="15"/>
        <v>91.090508</v>
      </c>
      <c r="AH35">
        <v>2.4</v>
      </c>
      <c r="AI35">
        <v>71.816100000000006</v>
      </c>
      <c r="AJ35">
        <v>5.5825500000000003</v>
      </c>
      <c r="AK35">
        <f t="shared" si="16"/>
        <v>89.81398200000001</v>
      </c>
      <c r="AO35">
        <f t="shared" si="17"/>
        <v>37.607656000000006</v>
      </c>
      <c r="AS35" t="e">
        <f t="shared" si="18"/>
        <v>#DIV/0!</v>
      </c>
      <c r="AT35">
        <v>24.5</v>
      </c>
      <c r="AU35">
        <v>69.885099999999994</v>
      </c>
      <c r="AX35">
        <v>2.4</v>
      </c>
      <c r="AY35">
        <v>89.837100000000007</v>
      </c>
      <c r="AZ35">
        <v>5.4349299999999996</v>
      </c>
      <c r="BA35">
        <f t="shared" si="19"/>
        <v>93.344181999999975</v>
      </c>
      <c r="BB35">
        <v>2</v>
      </c>
      <c r="BC35">
        <v>48.023400000000002</v>
      </c>
      <c r="BD35">
        <v>5.66655</v>
      </c>
      <c r="BE35">
        <f t="shared" si="20"/>
        <v>103.870518</v>
      </c>
      <c r="BF35">
        <v>2.7</v>
      </c>
      <c r="BG35">
        <v>40.9236</v>
      </c>
      <c r="BH35">
        <v>5.5688300000000002</v>
      </c>
      <c r="BI35">
        <f t="shared" si="21"/>
        <v>93.144543999999982</v>
      </c>
      <c r="BJ35">
        <v>1.4</v>
      </c>
      <c r="BK35">
        <v>42.728200000000001</v>
      </c>
      <c r="BL35">
        <v>5.49451</v>
      </c>
      <c r="BM35">
        <f t="shared" si="22"/>
        <v>99.993184000000014</v>
      </c>
      <c r="BN35">
        <v>2</v>
      </c>
      <c r="BO35">
        <v>48.023400000000002</v>
      </c>
      <c r="BP35">
        <v>5.66655</v>
      </c>
      <c r="BQ35">
        <f t="shared" si="23"/>
        <v>104.57508780487805</v>
      </c>
      <c r="BR35">
        <v>2.4</v>
      </c>
      <c r="BS35">
        <v>38.945099999999996</v>
      </c>
      <c r="BT35">
        <v>5.6514100000000003</v>
      </c>
      <c r="BU35">
        <f t="shared" si="24"/>
        <v>88.204353999999995</v>
      </c>
      <c r="BV35">
        <v>2.8</v>
      </c>
      <c r="BW35">
        <v>38.329500000000003</v>
      </c>
      <c r="BX35">
        <v>5.78111</v>
      </c>
      <c r="BY35">
        <f t="shared" si="25"/>
        <v>102.07687000000001</v>
      </c>
      <c r="CC35">
        <f t="shared" si="26"/>
        <v>26.227068000000003</v>
      </c>
      <c r="CG35">
        <f t="shared" si="27"/>
        <v>100</v>
      </c>
      <c r="CH35">
        <f t="shared" si="28"/>
        <v>5.6588099999999999</v>
      </c>
      <c r="CI35">
        <f t="shared" si="29"/>
        <v>6.1239928151492776E-2</v>
      </c>
      <c r="CJ35">
        <f t="shared" si="30"/>
        <v>3.0619964075746388E-2</v>
      </c>
      <c r="CK35">
        <f t="shared" si="31"/>
        <v>1.5309982037873194E-2</v>
      </c>
      <c r="CL35" s="4">
        <f t="shared" si="32"/>
        <v>79.416827500000011</v>
      </c>
      <c r="CM35" s="16">
        <f t="shared" si="33"/>
        <v>24.402788710599172</v>
      </c>
      <c r="CN35" s="16">
        <f t="shared" si="34"/>
        <v>12.201394355299586</v>
      </c>
      <c r="CO35" s="16">
        <f t="shared" si="35"/>
        <v>12.201394355299586</v>
      </c>
      <c r="CP35" s="17">
        <f t="shared" si="36"/>
        <v>6.1006971776497929</v>
      </c>
      <c r="CQ35">
        <f t="shared" si="37"/>
        <v>5.6869800000000001</v>
      </c>
      <c r="CR35">
        <f t="shared" si="38"/>
        <v>0</v>
      </c>
      <c r="CS35">
        <f t="shared" si="39"/>
        <v>0</v>
      </c>
      <c r="CT35">
        <f t="shared" si="40"/>
        <v>0</v>
      </c>
      <c r="CU35">
        <f t="shared" si="4"/>
        <v>56.917373999999995</v>
      </c>
      <c r="CV35">
        <f t="shared" si="5"/>
        <v>18.834602274409189</v>
      </c>
      <c r="CW35">
        <f t="shared" si="41"/>
        <v>9.4173011372045945</v>
      </c>
      <c r="CX35">
        <f t="shared" si="42"/>
        <v>8.4230902029502186</v>
      </c>
      <c r="CY35">
        <f t="shared" si="43"/>
        <v>4.2115451014751093</v>
      </c>
      <c r="CZ35">
        <f t="shared" si="44"/>
        <v>5.5842150000000004</v>
      </c>
      <c r="DA35">
        <f t="shared" si="53"/>
        <v>9.4974751776459129E-2</v>
      </c>
      <c r="DB35">
        <f t="shared" si="45"/>
        <v>4.7487375888229565E-2</v>
      </c>
      <c r="DC35">
        <f t="shared" si="46"/>
        <v>2.3743687944114782E-2</v>
      </c>
      <c r="DD35" s="4">
        <f t="shared" si="6"/>
        <v>98.733582951219518</v>
      </c>
      <c r="DE35" s="16">
        <f t="shared" si="7"/>
        <v>5.4953225488127826</v>
      </c>
      <c r="DF35" s="16">
        <f t="shared" si="47"/>
        <v>2.7476612744063913</v>
      </c>
      <c r="DG35" s="16">
        <f t="shared" si="48"/>
        <v>2.7476612744063913</v>
      </c>
      <c r="DH35" s="17">
        <f t="shared" si="49"/>
        <v>1.3738306372031956</v>
      </c>
      <c r="DJ35">
        <f t="shared" si="8"/>
        <v>72.169430666666671</v>
      </c>
      <c r="DK35">
        <f t="shared" si="9"/>
        <v>32.976124601386076</v>
      </c>
      <c r="DL35">
        <f t="shared" si="50"/>
        <v>16.488062300693038</v>
      </c>
      <c r="DM35">
        <f t="shared" si="51"/>
        <v>19.038774415440894</v>
      </c>
      <c r="DN35">
        <f t="shared" si="52"/>
        <v>9.5193872077204471</v>
      </c>
    </row>
    <row r="36" spans="1:118" x14ac:dyDescent="0.3">
      <c r="A36">
        <v>-18.600000000000001</v>
      </c>
      <c r="E36">
        <f t="shared" si="10"/>
        <v>57.85101199999999</v>
      </c>
      <c r="F36">
        <v>3.6</v>
      </c>
      <c r="G36">
        <v>43.259599999999999</v>
      </c>
      <c r="H36">
        <v>5.6871900000000002</v>
      </c>
      <c r="I36">
        <f t="shared" si="11"/>
        <v>92.743043999999998</v>
      </c>
      <c r="M36">
        <f t="shared" si="3"/>
        <v>48.464649999999992</v>
      </c>
      <c r="Q36">
        <f t="shared" si="12"/>
        <v>48.464649999999992</v>
      </c>
      <c r="U36">
        <f t="shared" si="13"/>
        <v>37.495314000000015</v>
      </c>
      <c r="Z36">
        <v>-17.399999999999999</v>
      </c>
      <c r="AA36">
        <v>44.2</v>
      </c>
      <c r="AB36">
        <v>5.6618300000000001</v>
      </c>
      <c r="AC36">
        <f t="shared" si="14"/>
        <v>99.092063999999993</v>
      </c>
      <c r="AD36">
        <v>13.6</v>
      </c>
      <c r="AE36">
        <v>34.265500000000003</v>
      </c>
      <c r="AF36">
        <v>5.7324200000000003</v>
      </c>
      <c r="AG36">
        <f t="shared" si="15"/>
        <v>91.12590800000001</v>
      </c>
      <c r="AH36">
        <v>2.5</v>
      </c>
      <c r="AI36">
        <v>70.182900000000004</v>
      </c>
      <c r="AJ36">
        <v>5.5830200000000003</v>
      </c>
      <c r="AK36">
        <f t="shared" si="16"/>
        <v>88.180782000000008</v>
      </c>
      <c r="AO36">
        <f t="shared" si="17"/>
        <v>37.607656000000006</v>
      </c>
      <c r="AS36" t="e">
        <f t="shared" si="18"/>
        <v>#DIV/0!</v>
      </c>
      <c r="AT36">
        <v>24.6</v>
      </c>
      <c r="AU36">
        <v>69.180000000000007</v>
      </c>
      <c r="AX36">
        <v>2.5</v>
      </c>
      <c r="AY36">
        <v>90.856999999999999</v>
      </c>
      <c r="AZ36">
        <v>5.43466</v>
      </c>
      <c r="BA36">
        <f t="shared" si="19"/>
        <v>94.364081999999968</v>
      </c>
      <c r="BB36">
        <v>2.1</v>
      </c>
      <c r="BC36">
        <v>47.540100000000002</v>
      </c>
      <c r="BD36">
        <v>5.6660700000000004</v>
      </c>
      <c r="BE36">
        <f t="shared" si="20"/>
        <v>103.387218</v>
      </c>
      <c r="BF36">
        <v>2.8</v>
      </c>
      <c r="BG36">
        <v>42.384599999999999</v>
      </c>
      <c r="BH36">
        <v>5.5686099999999996</v>
      </c>
      <c r="BI36">
        <f t="shared" si="21"/>
        <v>94.605543999999981</v>
      </c>
      <c r="BJ36">
        <v>1.5</v>
      </c>
      <c r="BK36">
        <v>43.022300000000001</v>
      </c>
      <c r="BL36">
        <v>5.4946299999999999</v>
      </c>
      <c r="BM36">
        <f t="shared" si="22"/>
        <v>100.28728400000001</v>
      </c>
      <c r="BN36">
        <v>2.1</v>
      </c>
      <c r="BO36">
        <v>47.540100000000002</v>
      </c>
      <c r="BP36">
        <v>5.6660700000000004</v>
      </c>
      <c r="BQ36">
        <f t="shared" si="23"/>
        <v>104.09178780487804</v>
      </c>
      <c r="BR36">
        <v>2.5</v>
      </c>
      <c r="BS36">
        <v>38.873399999999997</v>
      </c>
      <c r="BT36">
        <v>5.6517600000000003</v>
      </c>
      <c r="BU36">
        <f t="shared" si="24"/>
        <v>88.132654000000002</v>
      </c>
      <c r="BV36">
        <v>2.9</v>
      </c>
      <c r="BW36">
        <v>38.335900000000002</v>
      </c>
      <c r="BX36">
        <v>5.7804799999999998</v>
      </c>
      <c r="BY36">
        <f t="shared" si="25"/>
        <v>102.08327</v>
      </c>
      <c r="CC36">
        <f t="shared" si="26"/>
        <v>26.227068000000003</v>
      </c>
      <c r="CG36">
        <f t="shared" si="27"/>
        <v>100</v>
      </c>
      <c r="CH36">
        <f t="shared" si="28"/>
        <v>5.65909</v>
      </c>
      <c r="CI36">
        <f t="shared" si="29"/>
        <v>6.1023059575868517E-2</v>
      </c>
      <c r="CJ36">
        <f t="shared" si="30"/>
        <v>3.0511529787934259E-2</v>
      </c>
      <c r="CK36">
        <f t="shared" si="31"/>
        <v>1.5255764893967129E-2</v>
      </c>
      <c r="CL36" s="4">
        <f t="shared" si="32"/>
        <v>79.001602500000004</v>
      </c>
      <c r="CM36" s="16">
        <f t="shared" si="33"/>
        <v>24.229845079356146</v>
      </c>
      <c r="CN36" s="16">
        <f t="shared" si="34"/>
        <v>12.114922539678073</v>
      </c>
      <c r="CO36" s="16">
        <f t="shared" si="35"/>
        <v>12.114922539678073</v>
      </c>
      <c r="CP36" s="17">
        <f t="shared" si="36"/>
        <v>6.0574612698390364</v>
      </c>
      <c r="CQ36">
        <f t="shared" si="37"/>
        <v>5.6871900000000002</v>
      </c>
      <c r="CR36">
        <f t="shared" si="38"/>
        <v>0</v>
      </c>
      <c r="CS36">
        <f t="shared" si="39"/>
        <v>0</v>
      </c>
      <c r="CT36">
        <f t="shared" si="40"/>
        <v>0</v>
      </c>
      <c r="CU36">
        <f t="shared" si="4"/>
        <v>57.003733999999994</v>
      </c>
      <c r="CV36">
        <f t="shared" si="5"/>
        <v>18.996981451272195</v>
      </c>
      <c r="CW36">
        <f t="shared" si="41"/>
        <v>9.4984907256360973</v>
      </c>
      <c r="CX36">
        <f t="shared" si="42"/>
        <v>8.4957083784694465</v>
      </c>
      <c r="CY36">
        <f t="shared" si="43"/>
        <v>4.2478541892347232</v>
      </c>
      <c r="CZ36">
        <f t="shared" si="44"/>
        <v>5.5838524999999999</v>
      </c>
      <c r="DA36">
        <f t="shared" si="53"/>
        <v>9.4881729636163523E-2</v>
      </c>
      <c r="DB36">
        <f t="shared" si="45"/>
        <v>4.7440864818081761E-2</v>
      </c>
      <c r="DC36">
        <f t="shared" si="46"/>
        <v>2.3720432409040881E-2</v>
      </c>
      <c r="DD36" s="4">
        <f t="shared" si="6"/>
        <v>99.112157951219487</v>
      </c>
      <c r="DE36" s="16">
        <f t="shared" si="7"/>
        <v>4.6348313465541056</v>
      </c>
      <c r="DF36" s="16">
        <f t="shared" si="47"/>
        <v>2.3174156732770528</v>
      </c>
      <c r="DG36" s="16">
        <f t="shared" si="48"/>
        <v>2.3174156732770528</v>
      </c>
      <c r="DH36" s="17">
        <f t="shared" si="49"/>
        <v>1.1587078366385264</v>
      </c>
      <c r="DJ36">
        <f t="shared" si="8"/>
        <v>72.147664000000006</v>
      </c>
      <c r="DK36">
        <f t="shared" si="9"/>
        <v>32.9664554200304</v>
      </c>
      <c r="DL36">
        <f t="shared" si="50"/>
        <v>16.4832277100152</v>
      </c>
      <c r="DM36">
        <f t="shared" si="51"/>
        <v>19.03319191098235</v>
      </c>
      <c r="DN36">
        <f t="shared" si="52"/>
        <v>9.5165959554911748</v>
      </c>
    </row>
    <row r="37" spans="1:118" x14ac:dyDescent="0.3">
      <c r="A37">
        <v>-18.5</v>
      </c>
      <c r="E37">
        <f t="shared" si="10"/>
        <v>57.85101199999999</v>
      </c>
      <c r="F37">
        <v>3.7</v>
      </c>
      <c r="G37">
        <v>44.040900000000001</v>
      </c>
      <c r="H37">
        <v>5.6879600000000003</v>
      </c>
      <c r="I37">
        <f t="shared" si="11"/>
        <v>93.524343999999999</v>
      </c>
      <c r="M37">
        <f t="shared" si="3"/>
        <v>48.464649999999992</v>
      </c>
      <c r="Q37">
        <f t="shared" si="12"/>
        <v>48.464649999999992</v>
      </c>
      <c r="U37">
        <f t="shared" si="13"/>
        <v>37.495314000000015</v>
      </c>
      <c r="Z37">
        <v>-17.3</v>
      </c>
      <c r="AA37">
        <v>44.385399999999997</v>
      </c>
      <c r="AB37">
        <v>5.6622500000000002</v>
      </c>
      <c r="AC37">
        <f t="shared" si="14"/>
        <v>99.277463999999981</v>
      </c>
      <c r="AD37">
        <v>13.7</v>
      </c>
      <c r="AE37">
        <v>33.299500000000002</v>
      </c>
      <c r="AF37">
        <v>5.7323899999999997</v>
      </c>
      <c r="AG37">
        <f t="shared" si="15"/>
        <v>90.159908000000001</v>
      </c>
      <c r="AH37">
        <v>2.6</v>
      </c>
      <c r="AI37">
        <v>69.515600000000006</v>
      </c>
      <c r="AJ37">
        <v>5.58507</v>
      </c>
      <c r="AK37">
        <f t="shared" si="16"/>
        <v>87.51348200000001</v>
      </c>
      <c r="AO37">
        <f t="shared" si="17"/>
        <v>37.607656000000006</v>
      </c>
      <c r="AS37" t="e">
        <f t="shared" si="18"/>
        <v>#DIV/0!</v>
      </c>
      <c r="AT37">
        <v>24.7</v>
      </c>
      <c r="AU37">
        <v>70.397499999999994</v>
      </c>
      <c r="AX37">
        <v>2.6</v>
      </c>
      <c r="AY37">
        <v>92.691500000000005</v>
      </c>
      <c r="AZ37">
        <v>5.4337099999999996</v>
      </c>
      <c r="BA37">
        <f t="shared" si="19"/>
        <v>96.198581999999973</v>
      </c>
      <c r="BB37">
        <v>2.2000000000000002</v>
      </c>
      <c r="BC37">
        <v>47.2044</v>
      </c>
      <c r="BD37">
        <v>5.6662600000000003</v>
      </c>
      <c r="BE37">
        <f t="shared" si="20"/>
        <v>103.051518</v>
      </c>
      <c r="BF37">
        <v>2.9</v>
      </c>
      <c r="BG37">
        <v>42.661299999999997</v>
      </c>
      <c r="BH37">
        <v>5.5697700000000001</v>
      </c>
      <c r="BI37">
        <f t="shared" si="21"/>
        <v>94.882243999999986</v>
      </c>
      <c r="BJ37">
        <v>1.6</v>
      </c>
      <c r="BK37">
        <v>42.7333</v>
      </c>
      <c r="BL37">
        <v>5.4945000000000004</v>
      </c>
      <c r="BM37">
        <f t="shared" si="22"/>
        <v>99.998284000000012</v>
      </c>
      <c r="BN37">
        <v>2.2000000000000002</v>
      </c>
      <c r="BO37">
        <v>47.2044</v>
      </c>
      <c r="BP37">
        <v>5.6662600000000003</v>
      </c>
      <c r="BQ37">
        <f t="shared" si="23"/>
        <v>103.75608780487804</v>
      </c>
      <c r="BR37">
        <v>2.6</v>
      </c>
      <c r="BS37">
        <v>38.163400000000003</v>
      </c>
      <c r="BT37">
        <v>5.6521499999999998</v>
      </c>
      <c r="BU37">
        <f t="shared" si="24"/>
        <v>87.422653999999994</v>
      </c>
      <c r="BV37">
        <v>3</v>
      </c>
      <c r="BW37">
        <v>38.323599999999999</v>
      </c>
      <c r="BX37">
        <v>5.7799399999999999</v>
      </c>
      <c r="BY37">
        <f t="shared" si="25"/>
        <v>102.07097</v>
      </c>
      <c r="CC37">
        <f t="shared" si="26"/>
        <v>26.227068000000003</v>
      </c>
      <c r="CG37">
        <f t="shared" si="27"/>
        <v>100</v>
      </c>
      <c r="CH37">
        <f t="shared" si="28"/>
        <v>5.6599033333333324</v>
      </c>
      <c r="CI37">
        <f t="shared" si="29"/>
        <v>6.0166024373302859E-2</v>
      </c>
      <c r="CJ37">
        <f t="shared" si="30"/>
        <v>3.008301218665143E-2</v>
      </c>
      <c r="CK37">
        <f t="shared" si="31"/>
        <v>1.5041506093325715E-2</v>
      </c>
      <c r="CL37" s="4">
        <f t="shared" si="32"/>
        <v>78.639627500000003</v>
      </c>
      <c r="CM37" s="16">
        <f t="shared" si="33"/>
        <v>24.088405598250954</v>
      </c>
      <c r="CN37" s="16">
        <f t="shared" si="34"/>
        <v>12.044202799125477</v>
      </c>
      <c r="CO37" s="16">
        <f t="shared" si="35"/>
        <v>12.044202799125477</v>
      </c>
      <c r="CP37" s="17">
        <f t="shared" si="36"/>
        <v>6.0221013995627386</v>
      </c>
      <c r="CQ37">
        <f t="shared" si="37"/>
        <v>5.6879600000000003</v>
      </c>
      <c r="CR37">
        <f t="shared" si="38"/>
        <v>0</v>
      </c>
      <c r="CS37">
        <f t="shared" si="39"/>
        <v>0</v>
      </c>
      <c r="CT37">
        <f t="shared" si="40"/>
        <v>0</v>
      </c>
      <c r="CU37">
        <f t="shared" si="4"/>
        <v>57.159993999999998</v>
      </c>
      <c r="CV37">
        <f t="shared" si="5"/>
        <v>19.291247294345162</v>
      </c>
      <c r="CW37">
        <f t="shared" si="41"/>
        <v>9.6456236471725809</v>
      </c>
      <c r="CX37">
        <f t="shared" si="42"/>
        <v>8.6273080641829356</v>
      </c>
      <c r="CY37">
        <f t="shared" si="43"/>
        <v>4.3136540320914678</v>
      </c>
      <c r="CZ37">
        <f t="shared" si="44"/>
        <v>5.5839999999999996</v>
      </c>
      <c r="DA37">
        <f t="shared" si="53"/>
        <v>9.5292959078832548E-2</v>
      </c>
      <c r="DB37">
        <f t="shared" si="45"/>
        <v>4.7646479539416274E-2</v>
      </c>
      <c r="DC37">
        <f t="shared" si="46"/>
        <v>2.3823239769708137E-2</v>
      </c>
      <c r="DD37" s="4">
        <f t="shared" si="6"/>
        <v>99.472107951219499</v>
      </c>
      <c r="DE37" s="16">
        <f t="shared" si="7"/>
        <v>3.9669724894393692</v>
      </c>
      <c r="DF37" s="16">
        <f t="shared" si="47"/>
        <v>1.9834862447196846</v>
      </c>
      <c r="DG37" s="16">
        <f t="shared" si="48"/>
        <v>1.9834862447196846</v>
      </c>
      <c r="DH37" s="17">
        <f t="shared" si="49"/>
        <v>0.9917431223598423</v>
      </c>
      <c r="DJ37">
        <f t="shared" si="8"/>
        <v>71.906897333333333</v>
      </c>
      <c r="DK37">
        <f t="shared" si="9"/>
        <v>32.849438314333568</v>
      </c>
      <c r="DL37">
        <f t="shared" si="50"/>
        <v>16.424719157166784</v>
      </c>
      <c r="DM37">
        <f t="shared" si="51"/>
        <v>18.965632053508493</v>
      </c>
      <c r="DN37">
        <f t="shared" si="52"/>
        <v>9.4828160267542465</v>
      </c>
    </row>
    <row r="38" spans="1:118" x14ac:dyDescent="0.3">
      <c r="A38">
        <v>-18.399999999999999</v>
      </c>
      <c r="E38">
        <f t="shared" si="10"/>
        <v>57.85101199999999</v>
      </c>
      <c r="F38">
        <v>3.8</v>
      </c>
      <c r="G38">
        <v>43.880200000000002</v>
      </c>
      <c r="H38">
        <v>5.6876499999999997</v>
      </c>
      <c r="I38">
        <f t="shared" si="11"/>
        <v>93.363643999999994</v>
      </c>
      <c r="M38">
        <f t="shared" si="3"/>
        <v>48.464649999999992</v>
      </c>
      <c r="Q38">
        <f t="shared" si="12"/>
        <v>48.464649999999992</v>
      </c>
      <c r="U38">
        <f t="shared" si="13"/>
        <v>37.495314000000015</v>
      </c>
      <c r="Z38">
        <v>-17.2</v>
      </c>
      <c r="AA38">
        <v>44.084299999999999</v>
      </c>
      <c r="AB38">
        <v>5.6623900000000003</v>
      </c>
      <c r="AC38">
        <f t="shared" si="14"/>
        <v>98.97636399999999</v>
      </c>
      <c r="AD38">
        <v>13.8</v>
      </c>
      <c r="AE38">
        <v>32.553699999999999</v>
      </c>
      <c r="AF38">
        <v>5.7336499999999999</v>
      </c>
      <c r="AG38">
        <f t="shared" si="15"/>
        <v>89.414107999999999</v>
      </c>
      <c r="AH38">
        <v>2.7</v>
      </c>
      <c r="AI38">
        <v>69.511300000000006</v>
      </c>
      <c r="AJ38">
        <v>5.5867699999999996</v>
      </c>
      <c r="AK38">
        <f t="shared" si="16"/>
        <v>87.50918200000001</v>
      </c>
      <c r="AO38">
        <f t="shared" si="17"/>
        <v>37.607656000000006</v>
      </c>
      <c r="AS38" t="e">
        <f t="shared" si="18"/>
        <v>#DIV/0!</v>
      </c>
      <c r="AT38">
        <v>24.8</v>
      </c>
      <c r="AU38">
        <v>73.350499999999997</v>
      </c>
      <c r="AX38">
        <v>2.7</v>
      </c>
      <c r="AY38">
        <v>92.951999999999998</v>
      </c>
      <c r="AZ38">
        <v>5.4339199999999996</v>
      </c>
      <c r="BA38">
        <f t="shared" si="19"/>
        <v>96.459081999999967</v>
      </c>
      <c r="BB38">
        <v>2.2999999999999998</v>
      </c>
      <c r="BC38">
        <v>47.907899999999998</v>
      </c>
      <c r="BD38">
        <v>5.6660599999999999</v>
      </c>
      <c r="BE38">
        <f t="shared" si="20"/>
        <v>103.75501800000001</v>
      </c>
      <c r="BF38">
        <v>3</v>
      </c>
      <c r="BG38">
        <v>40.4011</v>
      </c>
      <c r="BH38">
        <v>5.5705600000000004</v>
      </c>
      <c r="BI38">
        <f t="shared" si="21"/>
        <v>92.622043999999988</v>
      </c>
      <c r="BJ38">
        <v>1.7</v>
      </c>
      <c r="BK38">
        <v>42.1584</v>
      </c>
      <c r="BL38">
        <v>5.49411</v>
      </c>
      <c r="BM38">
        <f t="shared" si="22"/>
        <v>99.423384000000013</v>
      </c>
      <c r="BN38">
        <v>2.2999999999999998</v>
      </c>
      <c r="BO38">
        <v>47.907899999999998</v>
      </c>
      <c r="BP38">
        <v>5.6660599999999999</v>
      </c>
      <c r="BQ38">
        <f t="shared" si="23"/>
        <v>104.45958780487804</v>
      </c>
      <c r="BR38">
        <v>2.7</v>
      </c>
      <c r="BS38">
        <v>38.718699999999998</v>
      </c>
      <c r="BT38">
        <v>5.6516999999999999</v>
      </c>
      <c r="BU38">
        <f t="shared" si="24"/>
        <v>87.977953999999997</v>
      </c>
      <c r="BV38">
        <v>3.1</v>
      </c>
      <c r="BW38">
        <v>38.582299999999996</v>
      </c>
      <c r="BX38">
        <v>5.7793000000000001</v>
      </c>
      <c r="BY38">
        <f t="shared" si="25"/>
        <v>102.32966999999999</v>
      </c>
      <c r="CC38">
        <f t="shared" si="26"/>
        <v>26.227068000000003</v>
      </c>
      <c r="CG38">
        <f t="shared" si="27"/>
        <v>100</v>
      </c>
      <c r="CH38">
        <f t="shared" si="28"/>
        <v>5.6609366666666672</v>
      </c>
      <c r="CI38">
        <f t="shared" si="29"/>
        <v>5.997231435328227E-2</v>
      </c>
      <c r="CJ38">
        <f t="shared" si="30"/>
        <v>2.9986157176641135E-2</v>
      </c>
      <c r="CK38">
        <f t="shared" si="31"/>
        <v>1.4993078588320568E-2</v>
      </c>
      <c r="CL38" s="4">
        <f t="shared" si="32"/>
        <v>78.376827500000005</v>
      </c>
      <c r="CM38" s="16">
        <f t="shared" si="33"/>
        <v>23.935787580318902</v>
      </c>
      <c r="CN38" s="16">
        <f t="shared" si="34"/>
        <v>11.967893790159451</v>
      </c>
      <c r="CO38" s="16">
        <f t="shared" si="35"/>
        <v>11.967893790159451</v>
      </c>
      <c r="CP38" s="17">
        <f t="shared" si="36"/>
        <v>5.9839468950797254</v>
      </c>
      <c r="CQ38">
        <f t="shared" si="37"/>
        <v>5.6876499999999997</v>
      </c>
      <c r="CR38">
        <f t="shared" si="38"/>
        <v>0</v>
      </c>
      <c r="CS38">
        <f t="shared" si="39"/>
        <v>0</v>
      </c>
      <c r="CT38">
        <f t="shared" si="40"/>
        <v>0</v>
      </c>
      <c r="CU38">
        <f t="shared" si="4"/>
        <v>57.127853999999999</v>
      </c>
      <c r="CV38">
        <f t="shared" si="5"/>
        <v>19.230674810624265</v>
      </c>
      <c r="CW38">
        <f t="shared" si="41"/>
        <v>9.6153374053121325</v>
      </c>
      <c r="CX38">
        <f t="shared" si="42"/>
        <v>8.6002192259497505</v>
      </c>
      <c r="CY38">
        <f t="shared" si="43"/>
        <v>4.3001096129748753</v>
      </c>
      <c r="CZ38">
        <f t="shared" si="44"/>
        <v>5.5841499999999993</v>
      </c>
      <c r="DA38">
        <f t="shared" si="53"/>
        <v>9.5095001445922561E-2</v>
      </c>
      <c r="DB38">
        <f t="shared" si="45"/>
        <v>4.7547500722961281E-2</v>
      </c>
      <c r="DC38">
        <f t="shared" si="46"/>
        <v>2.377375036148064E-2</v>
      </c>
      <c r="DD38" s="4">
        <f t="shared" si="6"/>
        <v>99.323932951219504</v>
      </c>
      <c r="DE38" s="16">
        <f t="shared" si="7"/>
        <v>4.978256521429322</v>
      </c>
      <c r="DF38" s="16">
        <f t="shared" si="47"/>
        <v>2.489128260714661</v>
      </c>
      <c r="DG38" s="16">
        <f t="shared" si="48"/>
        <v>2.489128260714661</v>
      </c>
      <c r="DH38" s="17">
        <f t="shared" si="49"/>
        <v>1.2445641303573305</v>
      </c>
      <c r="DJ38">
        <f t="shared" si="8"/>
        <v>72.178230666666664</v>
      </c>
      <c r="DK38">
        <f t="shared" si="9"/>
        <v>33.016409565043176</v>
      </c>
      <c r="DL38">
        <f t="shared" si="50"/>
        <v>16.508204782521588</v>
      </c>
      <c r="DM38">
        <f t="shared" si="51"/>
        <v>19.062032950052615</v>
      </c>
      <c r="DN38">
        <f t="shared" si="52"/>
        <v>9.5310164750263073</v>
      </c>
    </row>
    <row r="39" spans="1:118" x14ac:dyDescent="0.3">
      <c r="A39">
        <v>-18.3</v>
      </c>
      <c r="E39">
        <f t="shared" si="10"/>
        <v>57.85101199999999</v>
      </c>
      <c r="F39">
        <v>3.9</v>
      </c>
      <c r="G39">
        <v>44.503700000000002</v>
      </c>
      <c r="H39">
        <v>5.6871</v>
      </c>
      <c r="I39">
        <f t="shared" si="11"/>
        <v>93.987144000000001</v>
      </c>
      <c r="M39">
        <f t="shared" si="3"/>
        <v>48.464649999999992</v>
      </c>
      <c r="Q39">
        <f t="shared" si="12"/>
        <v>48.464649999999992</v>
      </c>
      <c r="U39">
        <f t="shared" si="13"/>
        <v>37.495314000000015</v>
      </c>
      <c r="Z39">
        <v>-17.100000000000001</v>
      </c>
      <c r="AA39">
        <v>44.4009</v>
      </c>
      <c r="AB39">
        <v>5.6621699999999997</v>
      </c>
      <c r="AC39">
        <f t="shared" si="14"/>
        <v>99.292963999999984</v>
      </c>
      <c r="AD39">
        <v>13.9</v>
      </c>
      <c r="AE39">
        <v>32.676499999999997</v>
      </c>
      <c r="AF39">
        <v>5.7340400000000002</v>
      </c>
      <c r="AG39">
        <f t="shared" si="15"/>
        <v>89.536908000000011</v>
      </c>
      <c r="AH39">
        <v>2.8</v>
      </c>
      <c r="AI39">
        <v>69.046400000000006</v>
      </c>
      <c r="AJ39">
        <v>5.5881999999999996</v>
      </c>
      <c r="AK39">
        <f t="shared" si="16"/>
        <v>87.04428200000001</v>
      </c>
      <c r="AO39">
        <f t="shared" si="17"/>
        <v>37.607656000000006</v>
      </c>
      <c r="AS39" t="e">
        <f t="shared" si="18"/>
        <v>#DIV/0!</v>
      </c>
      <c r="AT39">
        <v>24.9</v>
      </c>
      <c r="AU39">
        <v>73.132800000000003</v>
      </c>
      <c r="AX39">
        <v>2.8</v>
      </c>
      <c r="AY39">
        <v>93.082800000000006</v>
      </c>
      <c r="AZ39">
        <v>5.43391</v>
      </c>
      <c r="BA39">
        <f t="shared" si="19"/>
        <v>96.589881999999974</v>
      </c>
      <c r="BB39">
        <v>2.4</v>
      </c>
      <c r="BC39">
        <v>48.2624</v>
      </c>
      <c r="BD39">
        <v>5.6649900000000004</v>
      </c>
      <c r="BE39">
        <f t="shared" si="20"/>
        <v>104.10951800000001</v>
      </c>
      <c r="BF39">
        <v>3.1</v>
      </c>
      <c r="BG39">
        <v>39.332900000000002</v>
      </c>
      <c r="BH39">
        <v>5.5692500000000003</v>
      </c>
      <c r="BI39">
        <f t="shared" si="21"/>
        <v>91.553843999999984</v>
      </c>
      <c r="BJ39">
        <v>1.8</v>
      </c>
      <c r="BK39">
        <v>41.7746</v>
      </c>
      <c r="BL39">
        <v>5.4942399999999996</v>
      </c>
      <c r="BM39">
        <f t="shared" si="22"/>
        <v>99.039584000000019</v>
      </c>
      <c r="BN39">
        <v>2.4</v>
      </c>
      <c r="BO39">
        <v>48.2624</v>
      </c>
      <c r="BP39">
        <v>5.6649900000000004</v>
      </c>
      <c r="BQ39">
        <f t="shared" si="23"/>
        <v>104.81408780487804</v>
      </c>
      <c r="BR39">
        <v>2.8</v>
      </c>
      <c r="BS39">
        <v>39.514099999999999</v>
      </c>
      <c r="BT39">
        <v>5.6505999999999998</v>
      </c>
      <c r="BU39">
        <f t="shared" si="24"/>
        <v>88.773353999999998</v>
      </c>
      <c r="BV39">
        <v>3.2</v>
      </c>
      <c r="BW39">
        <v>39.271700000000003</v>
      </c>
      <c r="BX39">
        <v>5.7782900000000001</v>
      </c>
      <c r="BY39">
        <f t="shared" si="25"/>
        <v>103.01907</v>
      </c>
      <c r="BZ39">
        <v>0.7</v>
      </c>
      <c r="CA39">
        <v>74.358400000000003</v>
      </c>
      <c r="CB39">
        <v>5.5492600000000003</v>
      </c>
      <c r="CC39">
        <f t="shared" si="26"/>
        <v>100.58546800000001</v>
      </c>
      <c r="CG39">
        <f t="shared" si="27"/>
        <v>100</v>
      </c>
      <c r="CH39">
        <f t="shared" si="28"/>
        <v>5.6614700000000004</v>
      </c>
      <c r="CI39">
        <f t="shared" si="29"/>
        <v>5.9540988123029139E-2</v>
      </c>
      <c r="CJ39">
        <f t="shared" si="30"/>
        <v>2.9770494061514569E-2</v>
      </c>
      <c r="CK39">
        <f t="shared" si="31"/>
        <v>1.4885247030757285E-2</v>
      </c>
      <c r="CL39" s="4">
        <f t="shared" si="32"/>
        <v>78.370452499999999</v>
      </c>
      <c r="CM39" s="16">
        <f t="shared" si="33"/>
        <v>23.97541507772387</v>
      </c>
      <c r="CN39" s="16">
        <f t="shared" si="34"/>
        <v>11.987707538861935</v>
      </c>
      <c r="CO39" s="16">
        <f t="shared" si="35"/>
        <v>11.987707538861935</v>
      </c>
      <c r="CP39" s="17">
        <f t="shared" si="36"/>
        <v>5.9938537694309675</v>
      </c>
      <c r="CQ39">
        <f t="shared" si="37"/>
        <v>5.6871</v>
      </c>
      <c r="CR39">
        <f t="shared" si="38"/>
        <v>0</v>
      </c>
      <c r="CS39">
        <f t="shared" si="39"/>
        <v>0</v>
      </c>
      <c r="CT39">
        <f t="shared" si="40"/>
        <v>0</v>
      </c>
      <c r="CU39">
        <f t="shared" si="4"/>
        <v>57.252553999999996</v>
      </c>
      <c r="CV39">
        <f t="shared" si="5"/>
        <v>19.465822871329625</v>
      </c>
      <c r="CW39">
        <f t="shared" si="41"/>
        <v>9.7329114356648123</v>
      </c>
      <c r="CX39">
        <f t="shared" si="42"/>
        <v>8.7053806356526362</v>
      </c>
      <c r="CY39">
        <f t="shared" si="43"/>
        <v>4.3526903178263181</v>
      </c>
      <c r="CZ39">
        <f t="shared" si="44"/>
        <v>5.5832850000000001</v>
      </c>
      <c r="DA39">
        <f t="shared" si="53"/>
        <v>9.4685381527456661E-2</v>
      </c>
      <c r="DB39">
        <f t="shared" si="45"/>
        <v>4.734269076372833E-2</v>
      </c>
      <c r="DC39">
        <f t="shared" si="46"/>
        <v>2.3671345381864165E-2</v>
      </c>
      <c r="DD39" s="4">
        <f t="shared" si="6"/>
        <v>99.266832951219499</v>
      </c>
      <c r="DE39" s="16">
        <f t="shared" si="7"/>
        <v>5.4972697734873348</v>
      </c>
      <c r="DF39" s="16">
        <f t="shared" si="47"/>
        <v>2.7486348867436674</v>
      </c>
      <c r="DG39" s="16">
        <f t="shared" si="48"/>
        <v>2.7486348867436674</v>
      </c>
      <c r="DH39" s="17">
        <f t="shared" si="49"/>
        <v>1.3743174433718337</v>
      </c>
      <c r="DJ39">
        <f t="shared" si="8"/>
        <v>97.459297333333325</v>
      </c>
      <c r="DK39">
        <f t="shared" si="9"/>
        <v>6.2217260930821743</v>
      </c>
      <c r="DL39">
        <f t="shared" si="50"/>
        <v>3.1108630465410871</v>
      </c>
      <c r="DM39">
        <f t="shared" si="51"/>
        <v>3.592115234665112</v>
      </c>
      <c r="DN39">
        <f t="shared" si="52"/>
        <v>1.796057617332556</v>
      </c>
    </row>
    <row r="40" spans="1:118" x14ac:dyDescent="0.3">
      <c r="A40">
        <v>-18.2</v>
      </c>
      <c r="E40">
        <f t="shared" si="10"/>
        <v>57.85101199999999</v>
      </c>
      <c r="F40">
        <v>4</v>
      </c>
      <c r="G40">
        <v>44.716299999999997</v>
      </c>
      <c r="H40">
        <v>5.6858399999999998</v>
      </c>
      <c r="I40">
        <f t="shared" si="11"/>
        <v>94.199743999999995</v>
      </c>
      <c r="J40">
        <v>0.4</v>
      </c>
      <c r="M40">
        <f t="shared" si="3"/>
        <v>48.464649999999992</v>
      </c>
      <c r="Q40">
        <f t="shared" si="12"/>
        <v>48.464649999999992</v>
      </c>
      <c r="U40">
        <f t="shared" si="13"/>
        <v>37.495314000000015</v>
      </c>
      <c r="Z40">
        <v>-17</v>
      </c>
      <c r="AA40">
        <v>45.5261</v>
      </c>
      <c r="AB40">
        <v>5.6615700000000002</v>
      </c>
      <c r="AC40">
        <f t="shared" si="14"/>
        <v>100.41816399999999</v>
      </c>
      <c r="AD40">
        <v>14</v>
      </c>
      <c r="AE40">
        <v>33.032899999999998</v>
      </c>
      <c r="AF40">
        <v>5.7342199999999997</v>
      </c>
      <c r="AG40">
        <f t="shared" si="15"/>
        <v>89.893308000000005</v>
      </c>
      <c r="AH40">
        <v>2.9</v>
      </c>
      <c r="AI40">
        <v>68.782300000000006</v>
      </c>
      <c r="AJ40">
        <v>5.5893800000000002</v>
      </c>
      <c r="AK40">
        <f t="shared" si="16"/>
        <v>86.780182000000011</v>
      </c>
      <c r="AO40">
        <f t="shared" si="17"/>
        <v>37.607656000000006</v>
      </c>
      <c r="AS40" t="e">
        <f t="shared" si="18"/>
        <v>#DIV/0!</v>
      </c>
      <c r="AT40">
        <v>25</v>
      </c>
      <c r="AU40">
        <v>71.7881</v>
      </c>
      <c r="AX40">
        <v>2.9</v>
      </c>
      <c r="AY40">
        <v>92.516300000000001</v>
      </c>
      <c r="AZ40">
        <v>5.4339899999999997</v>
      </c>
      <c r="BA40">
        <f t="shared" si="19"/>
        <v>96.02338199999997</v>
      </c>
      <c r="BB40">
        <v>2.5</v>
      </c>
      <c r="BC40">
        <v>46.619199999999999</v>
      </c>
      <c r="BD40">
        <v>5.6642299999999999</v>
      </c>
      <c r="BE40">
        <f t="shared" si="20"/>
        <v>102.466318</v>
      </c>
      <c r="BF40">
        <v>3.2</v>
      </c>
      <c r="BG40">
        <v>39.567700000000002</v>
      </c>
      <c r="BH40">
        <v>5.5690799999999996</v>
      </c>
      <c r="BI40">
        <f t="shared" si="21"/>
        <v>91.788643999999977</v>
      </c>
      <c r="BJ40">
        <v>1.9</v>
      </c>
      <c r="BK40">
        <v>41.948300000000003</v>
      </c>
      <c r="BL40">
        <v>5.4940499999999997</v>
      </c>
      <c r="BM40">
        <f t="shared" si="22"/>
        <v>99.213284000000016</v>
      </c>
      <c r="BN40">
        <v>2.5</v>
      </c>
      <c r="BO40">
        <v>46.619199999999999</v>
      </c>
      <c r="BP40">
        <v>5.6642299999999999</v>
      </c>
      <c r="BQ40">
        <f t="shared" si="23"/>
        <v>103.17088780487805</v>
      </c>
      <c r="BR40">
        <v>2.9</v>
      </c>
      <c r="BS40">
        <v>39.0837</v>
      </c>
      <c r="BT40">
        <v>5.6503800000000002</v>
      </c>
      <c r="BU40">
        <f t="shared" si="24"/>
        <v>88.342953999999992</v>
      </c>
      <c r="BV40">
        <v>3.3</v>
      </c>
      <c r="BW40">
        <v>39.828800000000001</v>
      </c>
      <c r="BX40">
        <v>5.7783499999999997</v>
      </c>
      <c r="BY40">
        <f t="shared" si="25"/>
        <v>103.57617</v>
      </c>
      <c r="BZ40">
        <v>0.8</v>
      </c>
      <c r="CA40">
        <v>74.367199999999997</v>
      </c>
      <c r="CB40">
        <v>5.5497800000000002</v>
      </c>
      <c r="CC40">
        <f t="shared" si="26"/>
        <v>100.594268</v>
      </c>
      <c r="CG40">
        <f t="shared" si="27"/>
        <v>100</v>
      </c>
      <c r="CH40">
        <f t="shared" si="28"/>
        <v>5.6617233333333337</v>
      </c>
      <c r="CI40">
        <f t="shared" si="29"/>
        <v>5.9130781793880649E-2</v>
      </c>
      <c r="CJ40">
        <f t="shared" si="30"/>
        <v>2.9565390896940325E-2</v>
      </c>
      <c r="CK40">
        <f t="shared" si="31"/>
        <v>1.4782695448470162E-2</v>
      </c>
      <c r="CL40" s="4">
        <f t="shared" si="32"/>
        <v>78.674827500000006</v>
      </c>
      <c r="CM40" s="16">
        <f t="shared" si="33"/>
        <v>24.242711963919145</v>
      </c>
      <c r="CN40" s="16">
        <f t="shared" si="34"/>
        <v>12.121355981959573</v>
      </c>
      <c r="CO40" s="16">
        <f t="shared" si="35"/>
        <v>12.121355981959573</v>
      </c>
      <c r="CP40" s="17">
        <f t="shared" si="36"/>
        <v>6.0606779909797863</v>
      </c>
      <c r="CQ40">
        <f t="shared" si="37"/>
        <v>5.6858399999999998</v>
      </c>
      <c r="CR40">
        <f t="shared" si="38"/>
        <v>0</v>
      </c>
      <c r="CS40">
        <f t="shared" si="39"/>
        <v>0</v>
      </c>
      <c r="CT40">
        <f t="shared" si="40"/>
        <v>0</v>
      </c>
      <c r="CU40">
        <f t="shared" si="4"/>
        <v>57.295074</v>
      </c>
      <c r="CV40">
        <f t="shared" si="5"/>
        <v>19.546084042415746</v>
      </c>
      <c r="CW40">
        <f t="shared" si="41"/>
        <v>9.773042021207873</v>
      </c>
      <c r="CX40">
        <f t="shared" si="42"/>
        <v>8.7412745225530983</v>
      </c>
      <c r="CY40">
        <f t="shared" si="43"/>
        <v>4.3706372612765492</v>
      </c>
      <c r="CZ40">
        <f t="shared" si="44"/>
        <v>5.5828824999999993</v>
      </c>
      <c r="DA40">
        <f t="shared" si="53"/>
        <v>9.4332281159473813E-2</v>
      </c>
      <c r="DB40">
        <f t="shared" si="45"/>
        <v>4.7166140579736907E-2</v>
      </c>
      <c r="DC40">
        <f t="shared" si="46"/>
        <v>2.3583070289868453E-2</v>
      </c>
      <c r="DD40" s="4">
        <f t="shared" si="6"/>
        <v>98.362307951219492</v>
      </c>
      <c r="DE40" s="16">
        <f t="shared" si="7"/>
        <v>4.7076791266597988</v>
      </c>
      <c r="DF40" s="16">
        <f t="shared" si="47"/>
        <v>2.3538395633298994</v>
      </c>
      <c r="DG40" s="16">
        <f t="shared" si="48"/>
        <v>2.3538395633298994</v>
      </c>
      <c r="DH40" s="17">
        <f t="shared" si="49"/>
        <v>1.1769197816649497</v>
      </c>
      <c r="DJ40">
        <f t="shared" si="8"/>
        <v>97.504463999999999</v>
      </c>
      <c r="DK40">
        <f t="shared" si="9"/>
        <v>6.5915543940447563</v>
      </c>
      <c r="DL40">
        <f t="shared" si="50"/>
        <v>3.2957771970223781</v>
      </c>
      <c r="DM40">
        <f t="shared" si="51"/>
        <v>3.8056357037798008</v>
      </c>
      <c r="DN40">
        <f t="shared" si="52"/>
        <v>1.9028178518899004</v>
      </c>
    </row>
    <row r="41" spans="1:118" x14ac:dyDescent="0.3">
      <c r="A41">
        <v>-18.100000000000001</v>
      </c>
      <c r="E41">
        <f t="shared" si="10"/>
        <v>57.85101199999999</v>
      </c>
      <c r="F41">
        <v>4.0999999999999996</v>
      </c>
      <c r="G41">
        <v>43.377400000000002</v>
      </c>
      <c r="H41">
        <v>5.6846899999999998</v>
      </c>
      <c r="I41">
        <f t="shared" si="11"/>
        <v>92.860844</v>
      </c>
      <c r="J41">
        <v>0.5</v>
      </c>
      <c r="K41">
        <v>50.500399999999999</v>
      </c>
      <c r="L41">
        <v>5.62561</v>
      </c>
      <c r="M41">
        <f t="shared" si="3"/>
        <v>98.965049999999991</v>
      </c>
      <c r="Q41">
        <f t="shared" si="12"/>
        <v>48.464649999999992</v>
      </c>
      <c r="U41">
        <f t="shared" si="13"/>
        <v>37.495314000000015</v>
      </c>
      <c r="Z41">
        <v>-16.899999999999999</v>
      </c>
      <c r="AA41">
        <v>46.072499999999998</v>
      </c>
      <c r="AB41">
        <v>5.6623099999999997</v>
      </c>
      <c r="AC41">
        <f t="shared" si="14"/>
        <v>100.964564</v>
      </c>
      <c r="AD41">
        <v>14.1</v>
      </c>
      <c r="AE41">
        <v>32.473399999999998</v>
      </c>
      <c r="AF41">
        <v>5.7349100000000002</v>
      </c>
      <c r="AG41">
        <f t="shared" si="15"/>
        <v>89.333808000000005</v>
      </c>
      <c r="AH41">
        <v>3</v>
      </c>
      <c r="AI41">
        <v>68.539900000000003</v>
      </c>
      <c r="AJ41">
        <v>5.5906399999999996</v>
      </c>
      <c r="AK41">
        <f t="shared" si="16"/>
        <v>86.537782000000007</v>
      </c>
      <c r="AO41">
        <f t="shared" si="17"/>
        <v>37.607656000000006</v>
      </c>
      <c r="AS41" t="e">
        <f t="shared" si="18"/>
        <v>#DIV/0!</v>
      </c>
      <c r="AT41">
        <v>25.1</v>
      </c>
      <c r="AU41">
        <v>69.856700000000004</v>
      </c>
      <c r="AX41">
        <v>3</v>
      </c>
      <c r="AY41">
        <v>92.511600000000001</v>
      </c>
      <c r="AZ41">
        <v>5.43445</v>
      </c>
      <c r="BA41">
        <f t="shared" si="19"/>
        <v>96.01868199999997</v>
      </c>
      <c r="BB41">
        <v>2.6</v>
      </c>
      <c r="BC41">
        <v>45.793900000000001</v>
      </c>
      <c r="BD41">
        <v>5.6656500000000003</v>
      </c>
      <c r="BE41">
        <f t="shared" si="20"/>
        <v>101.641018</v>
      </c>
      <c r="BF41">
        <v>3.3</v>
      </c>
      <c r="BG41">
        <v>39.558900000000001</v>
      </c>
      <c r="BH41">
        <v>5.5691300000000004</v>
      </c>
      <c r="BI41">
        <f t="shared" si="21"/>
        <v>91.779843999999983</v>
      </c>
      <c r="BJ41">
        <v>2</v>
      </c>
      <c r="BK41">
        <v>42.254800000000003</v>
      </c>
      <c r="BL41">
        <v>5.4937399999999998</v>
      </c>
      <c r="BM41">
        <f t="shared" si="22"/>
        <v>99.519784000000016</v>
      </c>
      <c r="BN41">
        <v>2.6</v>
      </c>
      <c r="BO41">
        <v>45.793900000000001</v>
      </c>
      <c r="BP41">
        <v>5.6656500000000003</v>
      </c>
      <c r="BQ41">
        <f t="shared" si="23"/>
        <v>102.34558780487805</v>
      </c>
      <c r="BR41">
        <v>3</v>
      </c>
      <c r="BS41">
        <v>39.067100000000003</v>
      </c>
      <c r="BT41">
        <v>5.6507199999999997</v>
      </c>
      <c r="BU41">
        <f t="shared" si="24"/>
        <v>88.326354000000009</v>
      </c>
      <c r="BV41">
        <v>3.4</v>
      </c>
      <c r="BW41">
        <v>40.096400000000003</v>
      </c>
      <c r="BX41">
        <v>5.7774200000000002</v>
      </c>
      <c r="BY41">
        <f t="shared" si="25"/>
        <v>103.84377000000001</v>
      </c>
      <c r="BZ41">
        <v>0.9</v>
      </c>
      <c r="CA41">
        <v>73.520099999999999</v>
      </c>
      <c r="CB41">
        <v>5.5503799999999996</v>
      </c>
      <c r="CC41">
        <f t="shared" si="26"/>
        <v>99.747168000000002</v>
      </c>
      <c r="CG41">
        <f t="shared" si="27"/>
        <v>100</v>
      </c>
      <c r="CH41">
        <f t="shared" si="28"/>
        <v>5.6626200000000004</v>
      </c>
      <c r="CI41">
        <f t="shared" si="29"/>
        <v>5.8898388772529481E-2</v>
      </c>
      <c r="CJ41">
        <f t="shared" si="30"/>
        <v>2.944919438626474E-2</v>
      </c>
      <c r="CK41">
        <f t="shared" si="31"/>
        <v>1.472459719313237E-2</v>
      </c>
      <c r="CL41" s="4">
        <f t="shared" si="32"/>
        <v>78.61095250000001</v>
      </c>
      <c r="CM41" s="16">
        <f t="shared" si="33"/>
        <v>24.283577408177464</v>
      </c>
      <c r="CN41" s="16">
        <f t="shared" si="34"/>
        <v>12.141788704088732</v>
      </c>
      <c r="CO41" s="16">
        <f t="shared" si="35"/>
        <v>12.141788704088732</v>
      </c>
      <c r="CP41" s="17">
        <f t="shared" si="36"/>
        <v>6.0708943520443661</v>
      </c>
      <c r="CQ41">
        <f t="shared" si="37"/>
        <v>5.6551499999999999</v>
      </c>
      <c r="CR41">
        <f t="shared" si="38"/>
        <v>2.95399999999999E-2</v>
      </c>
      <c r="CS41">
        <f t="shared" si="39"/>
        <v>1.476999999999995E-2</v>
      </c>
      <c r="CT41">
        <f t="shared" si="40"/>
        <v>6.6053448055343562E-3</v>
      </c>
      <c r="CU41">
        <f t="shared" si="4"/>
        <v>67.127374000000003</v>
      </c>
      <c r="CV41">
        <f t="shared" si="5"/>
        <v>24.446906676390356</v>
      </c>
      <c r="CW41">
        <f t="shared" si="41"/>
        <v>12.223453338195178</v>
      </c>
      <c r="CX41">
        <f t="shared" si="42"/>
        <v>10.932989033600457</v>
      </c>
      <c r="CY41">
        <f t="shared" si="43"/>
        <v>5.4664945168002284</v>
      </c>
      <c r="CZ41">
        <f t="shared" si="44"/>
        <v>5.5837200000000005</v>
      </c>
      <c r="DA41">
        <f t="shared" si="53"/>
        <v>9.4762137481169254E-2</v>
      </c>
      <c r="DB41">
        <f t="shared" si="45"/>
        <v>4.7381068740584627E-2</v>
      </c>
      <c r="DC41">
        <f t="shared" si="46"/>
        <v>2.3690534370292313E-2</v>
      </c>
      <c r="DD41" s="4">
        <f t="shared" si="6"/>
        <v>97.946282951219501</v>
      </c>
      <c r="DE41" s="16">
        <f t="shared" si="7"/>
        <v>4.32277587443446</v>
      </c>
      <c r="DF41" s="16">
        <f t="shared" si="47"/>
        <v>2.16138793721723</v>
      </c>
      <c r="DG41" s="16">
        <f t="shared" si="48"/>
        <v>2.16138793721723</v>
      </c>
      <c r="DH41" s="17">
        <f t="shared" si="49"/>
        <v>1.080693968608615</v>
      </c>
      <c r="DJ41">
        <f t="shared" si="8"/>
        <v>97.305764000000011</v>
      </c>
      <c r="DK41">
        <f t="shared" si="9"/>
        <v>6.5659673035877955</v>
      </c>
      <c r="DL41">
        <f t="shared" si="50"/>
        <v>3.2829836517938977</v>
      </c>
      <c r="DM41">
        <f t="shared" si="51"/>
        <v>3.790862990216695</v>
      </c>
      <c r="DN41">
        <f t="shared" si="52"/>
        <v>1.8954314951083475</v>
      </c>
    </row>
    <row r="42" spans="1:118" x14ac:dyDescent="0.3">
      <c r="A42">
        <v>-18</v>
      </c>
      <c r="B42">
        <v>0.6</v>
      </c>
      <c r="C42">
        <v>25.387599999999999</v>
      </c>
      <c r="D42">
        <v>5.7153700000000001</v>
      </c>
      <c r="E42">
        <f t="shared" si="10"/>
        <v>83.238611999999989</v>
      </c>
      <c r="F42">
        <v>4.2</v>
      </c>
      <c r="G42">
        <v>43.027200000000001</v>
      </c>
      <c r="H42">
        <v>5.6853499999999997</v>
      </c>
      <c r="I42">
        <f t="shared" si="11"/>
        <v>92.510643999999999</v>
      </c>
      <c r="J42">
        <v>0.6</v>
      </c>
      <c r="K42">
        <v>51.730200000000004</v>
      </c>
      <c r="L42">
        <v>5.6241500000000002</v>
      </c>
      <c r="M42">
        <f t="shared" si="3"/>
        <v>100.19485</v>
      </c>
      <c r="Q42">
        <f t="shared" si="12"/>
        <v>48.464649999999992</v>
      </c>
      <c r="U42">
        <f t="shared" si="13"/>
        <v>37.495314000000015</v>
      </c>
      <c r="Z42">
        <v>-16.8</v>
      </c>
      <c r="AA42">
        <v>46.033200000000001</v>
      </c>
      <c r="AB42">
        <v>5.6622700000000004</v>
      </c>
      <c r="AC42">
        <f t="shared" si="14"/>
        <v>100.925264</v>
      </c>
      <c r="AD42">
        <v>14.2</v>
      </c>
      <c r="AE42">
        <v>32.042000000000002</v>
      </c>
      <c r="AF42">
        <v>5.7362700000000002</v>
      </c>
      <c r="AG42">
        <f t="shared" si="15"/>
        <v>88.902408000000008</v>
      </c>
      <c r="AH42">
        <v>3.1</v>
      </c>
      <c r="AI42">
        <v>68.763400000000004</v>
      </c>
      <c r="AJ42">
        <v>5.5918599999999996</v>
      </c>
      <c r="AK42">
        <f t="shared" si="16"/>
        <v>86.761282000000008</v>
      </c>
      <c r="AO42">
        <f t="shared" si="17"/>
        <v>37.607656000000006</v>
      </c>
      <c r="AS42" t="e">
        <f t="shared" si="18"/>
        <v>#DIV/0!</v>
      </c>
      <c r="AT42">
        <v>25.2</v>
      </c>
      <c r="AU42">
        <v>68.296899999999994</v>
      </c>
      <c r="AX42">
        <v>3.1</v>
      </c>
      <c r="AY42">
        <v>91.517799999999994</v>
      </c>
      <c r="AZ42">
        <v>5.4349800000000004</v>
      </c>
      <c r="BA42">
        <f t="shared" si="19"/>
        <v>95.024881999999963</v>
      </c>
      <c r="BB42">
        <v>2.7</v>
      </c>
      <c r="BC42">
        <v>47.579099999999997</v>
      </c>
      <c r="BD42">
        <v>5.6662100000000004</v>
      </c>
      <c r="BE42">
        <f t="shared" si="20"/>
        <v>103.42621800000001</v>
      </c>
      <c r="BF42">
        <v>3.4</v>
      </c>
      <c r="BG42">
        <v>40.541400000000003</v>
      </c>
      <c r="BH42">
        <v>5.5691699999999997</v>
      </c>
      <c r="BI42">
        <f t="shared" si="21"/>
        <v>92.762343999999985</v>
      </c>
      <c r="BJ42">
        <v>2.1</v>
      </c>
      <c r="BK42">
        <v>42.230800000000002</v>
      </c>
      <c r="BL42">
        <v>5.4936600000000002</v>
      </c>
      <c r="BM42">
        <f t="shared" si="22"/>
        <v>99.495784000000015</v>
      </c>
      <c r="BN42">
        <v>2.7</v>
      </c>
      <c r="BO42">
        <v>47.579099999999997</v>
      </c>
      <c r="BP42">
        <v>5.6662100000000004</v>
      </c>
      <c r="BQ42">
        <f t="shared" si="23"/>
        <v>104.13078780487804</v>
      </c>
      <c r="BR42">
        <v>3.1</v>
      </c>
      <c r="BS42">
        <v>38.744799999999998</v>
      </c>
      <c r="BT42">
        <v>5.6510800000000003</v>
      </c>
      <c r="BU42">
        <f t="shared" si="24"/>
        <v>88.004053999999996</v>
      </c>
      <c r="BV42">
        <v>3.5</v>
      </c>
      <c r="BW42">
        <v>40.143700000000003</v>
      </c>
      <c r="BX42">
        <v>5.7767999999999997</v>
      </c>
      <c r="BY42">
        <f t="shared" si="25"/>
        <v>103.89107000000001</v>
      </c>
      <c r="BZ42">
        <v>1</v>
      </c>
      <c r="CA42">
        <v>74.073899999999995</v>
      </c>
      <c r="CB42">
        <v>5.5516800000000002</v>
      </c>
      <c r="CC42">
        <f t="shared" si="26"/>
        <v>100.300968</v>
      </c>
      <c r="CG42">
        <f t="shared" si="27"/>
        <v>100</v>
      </c>
      <c r="CH42">
        <f t="shared" si="28"/>
        <v>5.6634666666666673</v>
      </c>
      <c r="CI42">
        <f t="shared" si="29"/>
        <v>5.8961207774453288E-2</v>
      </c>
      <c r="CJ42">
        <f t="shared" si="30"/>
        <v>2.9480603887226644E-2</v>
      </c>
      <c r="CK42">
        <f t="shared" si="31"/>
        <v>1.4740301943613322E-2</v>
      </c>
      <c r="CL42" s="4">
        <f t="shared" si="32"/>
        <v>78.549152500000005</v>
      </c>
      <c r="CM42" s="16">
        <f t="shared" si="33"/>
        <v>24.246265031407383</v>
      </c>
      <c r="CN42" s="16">
        <f t="shared" si="34"/>
        <v>12.123132515703691</v>
      </c>
      <c r="CO42" s="16">
        <f t="shared" si="35"/>
        <v>12.123132515703691</v>
      </c>
      <c r="CP42" s="17">
        <f t="shared" si="36"/>
        <v>6.0615662578518457</v>
      </c>
      <c r="CQ42">
        <f t="shared" si="37"/>
        <v>5.6749566666666666</v>
      </c>
      <c r="CR42">
        <f t="shared" si="38"/>
        <v>3.7958645333514583E-2</v>
      </c>
      <c r="CS42">
        <f t="shared" si="39"/>
        <v>1.8979322666757292E-2</v>
      </c>
      <c r="CT42">
        <f t="shared" si="40"/>
        <v>8.4878111299543785E-3</v>
      </c>
      <c r="CU42">
        <f t="shared" si="4"/>
        <v>72.380814000000015</v>
      </c>
      <c r="CV42">
        <f t="shared" si="5"/>
        <v>24.842316488491509</v>
      </c>
      <c r="CW42">
        <f t="shared" si="41"/>
        <v>12.421158244245754</v>
      </c>
      <c r="CX42">
        <f t="shared" si="42"/>
        <v>11.109821677366176</v>
      </c>
      <c r="CY42">
        <f t="shared" si="43"/>
        <v>5.5549108386830879</v>
      </c>
      <c r="CZ42">
        <f t="shared" si="44"/>
        <v>5.5841425000000005</v>
      </c>
      <c r="DA42">
        <f t="shared" si="53"/>
        <v>9.4794219595658938E-2</v>
      </c>
      <c r="DB42">
        <f t="shared" si="45"/>
        <v>4.7397109797829469E-2</v>
      </c>
      <c r="DC42">
        <f t="shared" si="46"/>
        <v>2.3698554898914734E-2</v>
      </c>
      <c r="DD42" s="4">
        <f t="shared" si="6"/>
        <v>98.836057951219502</v>
      </c>
      <c r="DE42" s="16">
        <f t="shared" si="7"/>
        <v>5.0129531413388548</v>
      </c>
      <c r="DF42" s="16">
        <f t="shared" si="47"/>
        <v>2.5064765706694274</v>
      </c>
      <c r="DG42" s="16">
        <f t="shared" si="48"/>
        <v>2.5064765706694274</v>
      </c>
      <c r="DH42" s="17">
        <f t="shared" si="49"/>
        <v>1.2532382853347137</v>
      </c>
      <c r="DJ42">
        <f t="shared" si="8"/>
        <v>97.398697333333345</v>
      </c>
      <c r="DK42">
        <f t="shared" si="9"/>
        <v>6.8027788740097206</v>
      </c>
      <c r="DL42">
        <f t="shared" si="50"/>
        <v>3.4013894370048603</v>
      </c>
      <c r="DM42">
        <f t="shared" si="51"/>
        <v>3.9275862141470115</v>
      </c>
      <c r="DN42">
        <f t="shared" si="52"/>
        <v>1.9637931070735057</v>
      </c>
    </row>
    <row r="43" spans="1:118" x14ac:dyDescent="0.3">
      <c r="A43">
        <v>-17.899999999999999</v>
      </c>
      <c r="B43">
        <v>0.7</v>
      </c>
      <c r="C43">
        <v>30.824999999999999</v>
      </c>
      <c r="D43">
        <v>5.7218900000000001</v>
      </c>
      <c r="E43">
        <f t="shared" si="10"/>
        <v>88.676011999999986</v>
      </c>
      <c r="F43">
        <v>4.3</v>
      </c>
      <c r="G43">
        <v>43.447499999999998</v>
      </c>
      <c r="H43">
        <v>5.6856600000000004</v>
      </c>
      <c r="I43">
        <f t="shared" si="11"/>
        <v>92.930943999999997</v>
      </c>
      <c r="J43">
        <v>0.7</v>
      </c>
      <c r="K43">
        <v>49.686</v>
      </c>
      <c r="L43">
        <v>5.6239100000000004</v>
      </c>
      <c r="M43">
        <f t="shared" si="3"/>
        <v>98.150649999999985</v>
      </c>
      <c r="Q43">
        <f t="shared" si="12"/>
        <v>48.464649999999992</v>
      </c>
      <c r="U43">
        <f t="shared" si="13"/>
        <v>37.495314000000015</v>
      </c>
      <c r="Z43">
        <v>-16.7</v>
      </c>
      <c r="AA43">
        <v>45.984099999999998</v>
      </c>
      <c r="AB43">
        <v>5.6621699999999997</v>
      </c>
      <c r="AC43">
        <f t="shared" si="14"/>
        <v>100.87616399999999</v>
      </c>
      <c r="AD43">
        <v>14.3</v>
      </c>
      <c r="AE43">
        <v>33.081499999999998</v>
      </c>
      <c r="AF43">
        <v>5.7371800000000004</v>
      </c>
      <c r="AG43">
        <f t="shared" si="15"/>
        <v>89.941908000000012</v>
      </c>
      <c r="AH43">
        <v>3.2</v>
      </c>
      <c r="AI43">
        <v>68.454700000000003</v>
      </c>
      <c r="AJ43">
        <v>5.5926499999999999</v>
      </c>
      <c r="AK43">
        <f t="shared" si="16"/>
        <v>86.452582000000007</v>
      </c>
      <c r="AO43">
        <f t="shared" si="17"/>
        <v>37.607656000000006</v>
      </c>
      <c r="AS43" t="e">
        <f t="shared" si="18"/>
        <v>#DIV/0!</v>
      </c>
      <c r="AT43">
        <v>25.3</v>
      </c>
      <c r="AU43">
        <v>68.446899999999999</v>
      </c>
      <c r="AX43">
        <v>3.2</v>
      </c>
      <c r="AY43">
        <v>90.372399999999999</v>
      </c>
      <c r="AZ43">
        <v>5.4361300000000004</v>
      </c>
      <c r="BA43">
        <f t="shared" si="19"/>
        <v>93.879481999999967</v>
      </c>
      <c r="BB43">
        <v>2.8</v>
      </c>
      <c r="BC43">
        <v>48.579000000000001</v>
      </c>
      <c r="BD43">
        <v>5.6644399999999999</v>
      </c>
      <c r="BE43">
        <f t="shared" si="20"/>
        <v>104.426118</v>
      </c>
      <c r="BF43">
        <v>3.5</v>
      </c>
      <c r="BG43">
        <v>41.404400000000003</v>
      </c>
      <c r="BH43">
        <v>5.5701700000000001</v>
      </c>
      <c r="BI43">
        <f t="shared" si="21"/>
        <v>93.625343999999984</v>
      </c>
      <c r="BJ43">
        <v>2.2000000000000002</v>
      </c>
      <c r="BK43">
        <v>41.771599999999999</v>
      </c>
      <c r="BL43">
        <v>5.4935999999999998</v>
      </c>
      <c r="BM43">
        <f t="shared" si="22"/>
        <v>99.036584000000005</v>
      </c>
      <c r="BN43">
        <v>2.8</v>
      </c>
      <c r="BO43">
        <v>48.579000000000001</v>
      </c>
      <c r="BP43">
        <v>5.6644399999999999</v>
      </c>
      <c r="BQ43">
        <f t="shared" si="23"/>
        <v>105.13068780487805</v>
      </c>
      <c r="BR43">
        <v>3.2</v>
      </c>
      <c r="BS43">
        <v>38.646099999999997</v>
      </c>
      <c r="BT43">
        <v>5.6517999999999997</v>
      </c>
      <c r="BU43">
        <f t="shared" si="24"/>
        <v>87.905353999999988</v>
      </c>
      <c r="BV43">
        <v>3.6</v>
      </c>
      <c r="BW43">
        <v>40.666600000000003</v>
      </c>
      <c r="BX43">
        <v>5.7762000000000002</v>
      </c>
      <c r="BY43">
        <f t="shared" si="25"/>
        <v>104.41397000000001</v>
      </c>
      <c r="BZ43">
        <v>1.1000000000000001</v>
      </c>
      <c r="CA43">
        <v>75.431200000000004</v>
      </c>
      <c r="CB43">
        <v>5.5537099999999997</v>
      </c>
      <c r="CC43">
        <f t="shared" si="26"/>
        <v>101.65826800000001</v>
      </c>
      <c r="CG43">
        <f t="shared" si="27"/>
        <v>100</v>
      </c>
      <c r="CH43">
        <f t="shared" si="28"/>
        <v>5.6640000000000006</v>
      </c>
      <c r="CI43">
        <f t="shared" si="29"/>
        <v>5.9018312977131858E-2</v>
      </c>
      <c r="CJ43">
        <f t="shared" si="30"/>
        <v>2.9509156488565929E-2</v>
      </c>
      <c r="CK43">
        <f t="shared" si="31"/>
        <v>1.4754578244282964E-2</v>
      </c>
      <c r="CL43" s="4">
        <f t="shared" si="32"/>
        <v>78.719577500000014</v>
      </c>
      <c r="CM43" s="16">
        <f t="shared" si="33"/>
        <v>24.325112924724468</v>
      </c>
      <c r="CN43" s="16">
        <f t="shared" si="34"/>
        <v>12.162556462362234</v>
      </c>
      <c r="CO43" s="16">
        <f t="shared" si="35"/>
        <v>12.162556462362234</v>
      </c>
      <c r="CP43" s="17">
        <f t="shared" si="36"/>
        <v>6.0812782311811171</v>
      </c>
      <c r="CQ43">
        <f t="shared" si="37"/>
        <v>5.6771533333333339</v>
      </c>
      <c r="CR43">
        <f t="shared" si="38"/>
        <v>4.0449908391600599E-2</v>
      </c>
      <c r="CS43">
        <f t="shared" si="39"/>
        <v>2.0224954195800299E-2</v>
      </c>
      <c r="CT43">
        <f t="shared" si="40"/>
        <v>9.0448744847258112E-3</v>
      </c>
      <c r="CU43">
        <f t="shared" si="4"/>
        <v>73.143513999999996</v>
      </c>
      <c r="CV43">
        <f t="shared" si="5"/>
        <v>25.051938937407211</v>
      </c>
      <c r="CW43">
        <f t="shared" si="41"/>
        <v>12.525969468703606</v>
      </c>
      <c r="CX43">
        <f t="shared" si="42"/>
        <v>11.203567686443273</v>
      </c>
      <c r="CY43">
        <f t="shared" si="43"/>
        <v>5.6017838432216367</v>
      </c>
      <c r="CZ43">
        <f t="shared" si="44"/>
        <v>5.5837950000000003</v>
      </c>
      <c r="DA43">
        <f t="shared" si="53"/>
        <v>9.3538528024552356E-2</v>
      </c>
      <c r="DB43">
        <f t="shared" si="45"/>
        <v>4.6769264012276178E-2</v>
      </c>
      <c r="DC43">
        <f t="shared" si="46"/>
        <v>2.3384632006138089E-2</v>
      </c>
      <c r="DD43" s="4">
        <f t="shared" si="6"/>
        <v>99.265407951219501</v>
      </c>
      <c r="DE43" s="16">
        <f t="shared" si="7"/>
        <v>5.5193513136776966</v>
      </c>
      <c r="DF43" s="16">
        <f t="shared" si="47"/>
        <v>2.7596756568388483</v>
      </c>
      <c r="DG43" s="16">
        <f t="shared" si="48"/>
        <v>2.7596756568388483</v>
      </c>
      <c r="DH43" s="17">
        <f t="shared" si="49"/>
        <v>1.3798378284194242</v>
      </c>
      <c r="DJ43">
        <f t="shared" si="8"/>
        <v>97.992530666666667</v>
      </c>
      <c r="DK43">
        <f t="shared" si="9"/>
        <v>7.2208874434568653</v>
      </c>
      <c r="DL43">
        <f t="shared" si="50"/>
        <v>3.6104437217284326</v>
      </c>
      <c r="DM43">
        <f t="shared" si="51"/>
        <v>4.1689813092678101</v>
      </c>
      <c r="DN43">
        <f t="shared" si="52"/>
        <v>2.084490654633905</v>
      </c>
    </row>
    <row r="44" spans="1:118" x14ac:dyDescent="0.3">
      <c r="A44">
        <v>-17.8</v>
      </c>
      <c r="B44">
        <v>0.8</v>
      </c>
      <c r="C44">
        <v>32.319200000000002</v>
      </c>
      <c r="D44">
        <v>5.7202900000000003</v>
      </c>
      <c r="E44">
        <f t="shared" si="10"/>
        <v>90.170211999999992</v>
      </c>
      <c r="F44">
        <v>4.4000000000000004</v>
      </c>
      <c r="G44">
        <v>42.645800000000001</v>
      </c>
      <c r="H44">
        <v>5.6854100000000001</v>
      </c>
      <c r="I44">
        <f t="shared" si="11"/>
        <v>92.129244</v>
      </c>
      <c r="J44">
        <v>0.8</v>
      </c>
      <c r="K44">
        <v>46.840499999999999</v>
      </c>
      <c r="L44">
        <v>5.6260599999999998</v>
      </c>
      <c r="M44">
        <f t="shared" si="3"/>
        <v>95.305149999999998</v>
      </c>
      <c r="Q44">
        <f t="shared" si="12"/>
        <v>48.464649999999992</v>
      </c>
      <c r="U44">
        <f t="shared" si="13"/>
        <v>37.495314000000015</v>
      </c>
      <c r="Z44">
        <v>-16.600000000000001</v>
      </c>
      <c r="AA44">
        <v>45.474699999999999</v>
      </c>
      <c r="AB44">
        <v>5.6621499999999996</v>
      </c>
      <c r="AC44">
        <f t="shared" si="14"/>
        <v>100.36676399999999</v>
      </c>
      <c r="AD44">
        <v>14.4</v>
      </c>
      <c r="AE44">
        <v>33.5139</v>
      </c>
      <c r="AF44">
        <v>5.7366200000000003</v>
      </c>
      <c r="AG44">
        <f t="shared" si="15"/>
        <v>90.374308000000013</v>
      </c>
      <c r="AH44">
        <v>3.3</v>
      </c>
      <c r="AI44">
        <v>66.5274</v>
      </c>
      <c r="AJ44">
        <v>5.5932500000000003</v>
      </c>
      <c r="AK44">
        <f t="shared" si="16"/>
        <v>84.525282000000004</v>
      </c>
      <c r="AO44">
        <f t="shared" si="17"/>
        <v>37.607656000000006</v>
      </c>
      <c r="AS44" t="e">
        <f t="shared" si="18"/>
        <v>#DIV/0!</v>
      </c>
      <c r="AT44">
        <v>25.4</v>
      </c>
      <c r="AU44">
        <v>68.627099999999999</v>
      </c>
      <c r="AX44">
        <v>3.3</v>
      </c>
      <c r="AY44">
        <v>89.8429</v>
      </c>
      <c r="AZ44">
        <v>5.4366399999999997</v>
      </c>
      <c r="BA44">
        <f t="shared" si="19"/>
        <v>93.349981999999969</v>
      </c>
      <c r="BB44">
        <v>2.9</v>
      </c>
      <c r="BC44">
        <v>48.662599999999998</v>
      </c>
      <c r="BD44">
        <v>5.6636800000000003</v>
      </c>
      <c r="BE44">
        <f t="shared" si="20"/>
        <v>104.50971799999999</v>
      </c>
      <c r="BF44">
        <v>3.6</v>
      </c>
      <c r="BG44">
        <v>40.625</v>
      </c>
      <c r="BH44">
        <v>5.5702400000000001</v>
      </c>
      <c r="BI44">
        <f t="shared" si="21"/>
        <v>92.845943999999974</v>
      </c>
      <c r="BJ44">
        <v>2.2999999999999998</v>
      </c>
      <c r="BK44">
        <v>40.857199999999999</v>
      </c>
      <c r="BL44">
        <v>5.4931599999999996</v>
      </c>
      <c r="BM44">
        <f t="shared" si="22"/>
        <v>98.122184000000004</v>
      </c>
      <c r="BN44">
        <v>2.9</v>
      </c>
      <c r="BO44">
        <v>48.662599999999998</v>
      </c>
      <c r="BP44">
        <v>5.6636800000000003</v>
      </c>
      <c r="BQ44">
        <f t="shared" si="23"/>
        <v>105.21428780487804</v>
      </c>
      <c r="BR44">
        <v>3.3</v>
      </c>
      <c r="BS44">
        <v>38.8675</v>
      </c>
      <c r="BT44">
        <v>5.6524799999999997</v>
      </c>
      <c r="BU44">
        <f t="shared" si="24"/>
        <v>88.126754000000005</v>
      </c>
      <c r="BV44">
        <v>3.7</v>
      </c>
      <c r="BW44">
        <v>40.447200000000002</v>
      </c>
      <c r="BX44">
        <v>5.7764300000000004</v>
      </c>
      <c r="BY44">
        <f t="shared" si="25"/>
        <v>104.19457</v>
      </c>
      <c r="BZ44">
        <v>1.2</v>
      </c>
      <c r="CA44">
        <v>73.502200000000002</v>
      </c>
      <c r="CB44">
        <v>5.5541299999999998</v>
      </c>
      <c r="CC44">
        <f t="shared" si="26"/>
        <v>99.729268000000005</v>
      </c>
      <c r="CG44">
        <f t="shared" si="27"/>
        <v>100</v>
      </c>
      <c r="CH44">
        <f t="shared" si="28"/>
        <v>5.6640066666666664</v>
      </c>
      <c r="CI44">
        <f t="shared" si="29"/>
        <v>5.8545279532645128E-2</v>
      </c>
      <c r="CJ44">
        <f t="shared" si="30"/>
        <v>2.9272639766322564E-2</v>
      </c>
      <c r="CK44">
        <f t="shared" si="31"/>
        <v>1.4636319883161282E-2</v>
      </c>
      <c r="CL44" s="4">
        <f t="shared" si="32"/>
        <v>78.2185025</v>
      </c>
      <c r="CM44" s="16">
        <f t="shared" si="33"/>
        <v>24.121180609240501</v>
      </c>
      <c r="CN44" s="16">
        <f t="shared" si="34"/>
        <v>12.06059030462025</v>
      </c>
      <c r="CO44" s="16">
        <f t="shared" si="35"/>
        <v>12.06059030462025</v>
      </c>
      <c r="CP44" s="17">
        <f t="shared" si="36"/>
        <v>6.0302951523101251</v>
      </c>
      <c r="CQ44">
        <f t="shared" si="37"/>
        <v>5.6772533333333328</v>
      </c>
      <c r="CR44">
        <f t="shared" si="38"/>
        <v>3.8899199934646092E-2</v>
      </c>
      <c r="CS44">
        <f t="shared" si="39"/>
        <v>1.9449599967323046E-2</v>
      </c>
      <c r="CT44">
        <f t="shared" si="40"/>
        <v>8.698125532422404E-3</v>
      </c>
      <c r="CU44">
        <f t="shared" si="4"/>
        <v>72.712913999999998</v>
      </c>
      <c r="CV44">
        <f t="shared" si="5"/>
        <v>24.578111841160993</v>
      </c>
      <c r="CW44">
        <f t="shared" si="41"/>
        <v>12.289055920580497</v>
      </c>
      <c r="CX44">
        <f t="shared" si="42"/>
        <v>10.991665767085699</v>
      </c>
      <c r="CY44">
        <f t="shared" si="43"/>
        <v>5.4958328835428496</v>
      </c>
      <c r="CZ44">
        <f t="shared" si="44"/>
        <v>5.5835600000000003</v>
      </c>
      <c r="DA44">
        <f t="shared" si="53"/>
        <v>9.3007173916854619E-2</v>
      </c>
      <c r="DB44">
        <f t="shared" si="45"/>
        <v>4.6503586958427309E-2</v>
      </c>
      <c r="DC44">
        <f t="shared" si="46"/>
        <v>2.3251793479213655E-2</v>
      </c>
      <c r="DD44" s="4">
        <f t="shared" si="6"/>
        <v>98.979982951219498</v>
      </c>
      <c r="DE44" s="16">
        <f t="shared" si="7"/>
        <v>5.8899887793584327</v>
      </c>
      <c r="DF44" s="16">
        <f t="shared" si="47"/>
        <v>2.9449943896792163</v>
      </c>
      <c r="DG44" s="16">
        <f t="shared" si="48"/>
        <v>2.9449943896792163</v>
      </c>
      <c r="DH44" s="17">
        <f t="shared" si="49"/>
        <v>1.4724971948396082</v>
      </c>
      <c r="DJ44">
        <f t="shared" si="8"/>
        <v>97.350197333333327</v>
      </c>
      <c r="DK44">
        <f t="shared" si="9"/>
        <v>6.7719352566411564</v>
      </c>
      <c r="DL44">
        <f t="shared" si="50"/>
        <v>3.3859676283205782</v>
      </c>
      <c r="DM44">
        <f t="shared" si="51"/>
        <v>3.9097786433564892</v>
      </c>
      <c r="DN44">
        <f t="shared" si="52"/>
        <v>1.9548893216782446</v>
      </c>
    </row>
    <row r="45" spans="1:118" x14ac:dyDescent="0.3">
      <c r="A45">
        <v>-17.7</v>
      </c>
      <c r="B45">
        <v>0.9</v>
      </c>
      <c r="C45">
        <v>32.495199999999997</v>
      </c>
      <c r="D45">
        <v>5.7206200000000003</v>
      </c>
      <c r="E45">
        <f t="shared" si="10"/>
        <v>90.34621199999998</v>
      </c>
      <c r="F45">
        <v>4.5</v>
      </c>
      <c r="G45">
        <v>43.489899999999999</v>
      </c>
      <c r="H45">
        <v>5.6841200000000001</v>
      </c>
      <c r="I45">
        <f t="shared" si="11"/>
        <v>92.973343999999997</v>
      </c>
      <c r="J45">
        <v>0.9</v>
      </c>
      <c r="K45">
        <v>47.550199999999997</v>
      </c>
      <c r="L45">
        <v>5.6252000000000004</v>
      </c>
      <c r="M45">
        <f t="shared" si="3"/>
        <v>96.014849999999996</v>
      </c>
      <c r="Q45">
        <f t="shared" si="12"/>
        <v>48.464649999999992</v>
      </c>
      <c r="U45">
        <f t="shared" si="13"/>
        <v>37.495314000000015</v>
      </c>
      <c r="Z45">
        <v>-16.5</v>
      </c>
      <c r="AA45">
        <v>45.265000000000001</v>
      </c>
      <c r="AB45">
        <v>5.6614899999999997</v>
      </c>
      <c r="AC45">
        <f t="shared" si="14"/>
        <v>100.15706399999999</v>
      </c>
      <c r="AD45">
        <v>14.5</v>
      </c>
      <c r="AE45">
        <v>33.3035</v>
      </c>
      <c r="AF45">
        <v>5.7365700000000004</v>
      </c>
      <c r="AG45">
        <f t="shared" si="15"/>
        <v>90.163908000000006</v>
      </c>
      <c r="AH45">
        <v>3.4</v>
      </c>
      <c r="AI45">
        <v>64.648700000000005</v>
      </c>
      <c r="AJ45">
        <v>5.5957499999999998</v>
      </c>
      <c r="AK45">
        <f t="shared" si="16"/>
        <v>82.646582000000009</v>
      </c>
      <c r="AO45">
        <f t="shared" si="17"/>
        <v>37.607656000000006</v>
      </c>
      <c r="AS45" t="e">
        <f t="shared" si="18"/>
        <v>#DIV/0!</v>
      </c>
      <c r="AT45">
        <v>25.5</v>
      </c>
      <c r="AU45">
        <v>67.960300000000004</v>
      </c>
      <c r="AX45">
        <v>3.4</v>
      </c>
      <c r="AY45">
        <v>88.569199999999995</v>
      </c>
      <c r="AZ45">
        <v>5.4374599999999997</v>
      </c>
      <c r="BA45">
        <f t="shared" si="19"/>
        <v>92.076281999999964</v>
      </c>
      <c r="BB45">
        <v>3</v>
      </c>
      <c r="BC45">
        <v>48.787300000000002</v>
      </c>
      <c r="BD45">
        <v>5.6629199999999997</v>
      </c>
      <c r="BE45">
        <f t="shared" si="20"/>
        <v>104.63441800000001</v>
      </c>
      <c r="BF45">
        <v>3.7</v>
      </c>
      <c r="BG45">
        <v>40.280799999999999</v>
      </c>
      <c r="BH45">
        <v>5.5695800000000002</v>
      </c>
      <c r="BI45">
        <f t="shared" si="21"/>
        <v>92.501743999999974</v>
      </c>
      <c r="BJ45">
        <v>2.4</v>
      </c>
      <c r="BK45">
        <v>40.427300000000002</v>
      </c>
      <c r="BL45">
        <v>5.4935099999999997</v>
      </c>
      <c r="BM45">
        <f t="shared" si="22"/>
        <v>97.692284000000015</v>
      </c>
      <c r="BN45">
        <v>3</v>
      </c>
      <c r="BO45">
        <v>48.787300000000002</v>
      </c>
      <c r="BP45">
        <v>5.6629199999999997</v>
      </c>
      <c r="BQ45">
        <f t="shared" si="23"/>
        <v>105.33898780487804</v>
      </c>
      <c r="BR45">
        <v>3.4</v>
      </c>
      <c r="BS45">
        <v>38.6006</v>
      </c>
      <c r="BT45">
        <v>5.6528</v>
      </c>
      <c r="BU45">
        <f t="shared" si="24"/>
        <v>87.859853999999999</v>
      </c>
      <c r="BV45">
        <v>3.8</v>
      </c>
      <c r="BW45">
        <v>40.164700000000003</v>
      </c>
      <c r="BX45">
        <v>5.7770000000000001</v>
      </c>
      <c r="BY45">
        <f t="shared" si="25"/>
        <v>103.91207</v>
      </c>
      <c r="BZ45">
        <v>1.3</v>
      </c>
      <c r="CA45">
        <v>73.946600000000004</v>
      </c>
      <c r="CB45">
        <v>5.5527800000000003</v>
      </c>
      <c r="CC45">
        <f t="shared" si="26"/>
        <v>100.17366800000001</v>
      </c>
      <c r="CG45">
        <f t="shared" si="27"/>
        <v>100</v>
      </c>
      <c r="CH45">
        <f t="shared" si="28"/>
        <v>5.664603333333333</v>
      </c>
      <c r="CI45">
        <f t="shared" si="29"/>
        <v>5.7531659303571736E-2</v>
      </c>
      <c r="CJ45">
        <f t="shared" si="30"/>
        <v>2.8765829651785868E-2</v>
      </c>
      <c r="CK45">
        <f t="shared" si="31"/>
        <v>1.4382914825892934E-2</v>
      </c>
      <c r="CL45" s="4">
        <f t="shared" si="32"/>
        <v>77.643802500000007</v>
      </c>
      <c r="CM45" s="16">
        <f t="shared" si="33"/>
        <v>23.934915993134361</v>
      </c>
      <c r="CN45" s="16">
        <f t="shared" si="34"/>
        <v>11.96745799656718</v>
      </c>
      <c r="CO45" s="16">
        <f t="shared" si="35"/>
        <v>11.96745799656718</v>
      </c>
      <c r="CP45" s="17">
        <f t="shared" si="36"/>
        <v>5.9837289982835902</v>
      </c>
      <c r="CQ45">
        <f t="shared" si="37"/>
        <v>5.6766466666666666</v>
      </c>
      <c r="CR45">
        <f t="shared" si="38"/>
        <v>3.9311848369444742E-2</v>
      </c>
      <c r="CS45">
        <f t="shared" si="39"/>
        <v>1.9655924184722371E-2</v>
      </c>
      <c r="CT45">
        <f t="shared" si="40"/>
        <v>8.7903965275242697E-3</v>
      </c>
      <c r="CU45">
        <f t="shared" si="4"/>
        <v>73.058873999999989</v>
      </c>
      <c r="CV45">
        <f t="shared" si="5"/>
        <v>24.867881528813424</v>
      </c>
      <c r="CW45">
        <f t="shared" si="41"/>
        <v>12.433940764406712</v>
      </c>
      <c r="CX45">
        <f t="shared" si="42"/>
        <v>11.121254710967643</v>
      </c>
      <c r="CY45">
        <f t="shared" si="43"/>
        <v>5.5606273554838213</v>
      </c>
      <c r="CZ45">
        <f t="shared" si="44"/>
        <v>5.5832199999999998</v>
      </c>
      <c r="DA45">
        <f t="shared" si="53"/>
        <v>9.237993180339546E-2</v>
      </c>
      <c r="DB45">
        <f t="shared" si="45"/>
        <v>4.618996590169773E-2</v>
      </c>
      <c r="DC45">
        <f t="shared" si="46"/>
        <v>2.3094982950848865E-2</v>
      </c>
      <c r="DD45" s="4">
        <f t="shared" si="6"/>
        <v>98.637857951219502</v>
      </c>
      <c r="DE45" s="16">
        <f t="shared" si="7"/>
        <v>6.3555103477257786</v>
      </c>
      <c r="DF45" s="16">
        <f t="shared" si="47"/>
        <v>3.1777551738628893</v>
      </c>
      <c r="DG45" s="16">
        <f t="shared" si="48"/>
        <v>3.1777551738628893</v>
      </c>
      <c r="DH45" s="17">
        <f t="shared" si="49"/>
        <v>1.5888775869314447</v>
      </c>
      <c r="DJ45">
        <f t="shared" si="8"/>
        <v>97.315197333333344</v>
      </c>
      <c r="DK45">
        <f t="shared" si="9"/>
        <v>6.857917591699362</v>
      </c>
      <c r="DL45">
        <f t="shared" si="50"/>
        <v>3.428958795849681</v>
      </c>
      <c r="DM45">
        <f t="shared" si="51"/>
        <v>3.9594205676478968</v>
      </c>
      <c r="DN45">
        <f t="shared" si="52"/>
        <v>1.9797102838239484</v>
      </c>
    </row>
    <row r="46" spans="1:118" x14ac:dyDescent="0.3">
      <c r="A46">
        <v>-17.600000000000001</v>
      </c>
      <c r="B46">
        <v>1</v>
      </c>
      <c r="C46">
        <v>31.4998</v>
      </c>
      <c r="D46">
        <v>5.7206599999999996</v>
      </c>
      <c r="E46">
        <f t="shared" si="10"/>
        <v>89.350811999999991</v>
      </c>
      <c r="F46">
        <v>4.5999999999999996</v>
      </c>
      <c r="G46">
        <v>44.864699999999999</v>
      </c>
      <c r="H46">
        <v>5.68194</v>
      </c>
      <c r="I46">
        <f t="shared" si="11"/>
        <v>94.348143999999991</v>
      </c>
      <c r="J46">
        <v>1</v>
      </c>
      <c r="K46">
        <v>47.954000000000001</v>
      </c>
      <c r="L46">
        <v>5.6236300000000004</v>
      </c>
      <c r="M46">
        <f t="shared" si="3"/>
        <v>96.418649999999985</v>
      </c>
      <c r="Q46">
        <f t="shared" si="12"/>
        <v>48.464649999999992</v>
      </c>
      <c r="U46">
        <f t="shared" si="13"/>
        <v>37.495314000000015</v>
      </c>
      <c r="Z46">
        <v>-16.399999999999999</v>
      </c>
      <c r="AA46">
        <v>45.572699999999998</v>
      </c>
      <c r="AB46">
        <v>5.6611799999999999</v>
      </c>
      <c r="AC46">
        <f t="shared" si="14"/>
        <v>100.46476399999999</v>
      </c>
      <c r="AD46">
        <v>14.6</v>
      </c>
      <c r="AE46">
        <v>32.934100000000001</v>
      </c>
      <c r="AF46">
        <v>5.7368100000000002</v>
      </c>
      <c r="AG46">
        <f t="shared" si="15"/>
        <v>89.794508000000008</v>
      </c>
      <c r="AH46">
        <v>3.5</v>
      </c>
      <c r="AI46">
        <v>64.666300000000007</v>
      </c>
      <c r="AJ46">
        <v>5.5966899999999997</v>
      </c>
      <c r="AK46">
        <f t="shared" si="16"/>
        <v>82.664182000000011</v>
      </c>
      <c r="AO46">
        <f t="shared" si="17"/>
        <v>37.607656000000006</v>
      </c>
      <c r="AS46" t="e">
        <f t="shared" si="18"/>
        <v>#DIV/0!</v>
      </c>
      <c r="AT46">
        <v>25.6</v>
      </c>
      <c r="AU46">
        <v>66.744100000000003</v>
      </c>
      <c r="AX46">
        <v>3.5</v>
      </c>
      <c r="AY46">
        <v>90.114699999999999</v>
      </c>
      <c r="AZ46">
        <v>5.4374799999999999</v>
      </c>
      <c r="BA46">
        <f t="shared" si="19"/>
        <v>93.621781999999968</v>
      </c>
      <c r="BB46">
        <v>3.1</v>
      </c>
      <c r="BC46">
        <v>47.533999999999999</v>
      </c>
      <c r="BD46">
        <v>5.6622199999999996</v>
      </c>
      <c r="BE46">
        <f t="shared" si="20"/>
        <v>103.381118</v>
      </c>
      <c r="BF46">
        <v>3.8</v>
      </c>
      <c r="BG46">
        <v>41.750900000000001</v>
      </c>
      <c r="BH46">
        <v>5.5693099999999998</v>
      </c>
      <c r="BI46">
        <f t="shared" si="21"/>
        <v>93.971843999999976</v>
      </c>
      <c r="BJ46">
        <v>2.5</v>
      </c>
      <c r="BK46">
        <v>40.267299999999999</v>
      </c>
      <c r="BL46">
        <v>5.4935299999999998</v>
      </c>
      <c r="BM46">
        <f t="shared" si="22"/>
        <v>97.532284000000004</v>
      </c>
      <c r="BN46">
        <v>3.1</v>
      </c>
      <c r="BO46">
        <v>47.533999999999999</v>
      </c>
      <c r="BP46">
        <v>5.6622199999999996</v>
      </c>
      <c r="BQ46">
        <f t="shared" si="23"/>
        <v>104.08568780487803</v>
      </c>
      <c r="BR46">
        <v>3.5</v>
      </c>
      <c r="BS46">
        <v>39.208500000000001</v>
      </c>
      <c r="BT46">
        <v>5.6528200000000002</v>
      </c>
      <c r="BU46">
        <f t="shared" si="24"/>
        <v>88.467753999999999</v>
      </c>
      <c r="BV46">
        <v>3.9</v>
      </c>
      <c r="BW46">
        <v>39.587200000000003</v>
      </c>
      <c r="BX46">
        <v>5.7771600000000003</v>
      </c>
      <c r="BY46">
        <f t="shared" si="25"/>
        <v>103.33457000000001</v>
      </c>
      <c r="BZ46">
        <v>1.4</v>
      </c>
      <c r="CA46">
        <v>76.293800000000005</v>
      </c>
      <c r="CB46">
        <v>5.5512300000000003</v>
      </c>
      <c r="CC46">
        <f t="shared" si="26"/>
        <v>102.52086800000001</v>
      </c>
      <c r="CG46">
        <f t="shared" si="27"/>
        <v>100</v>
      </c>
      <c r="CH46">
        <f t="shared" si="28"/>
        <v>5.6648933333333327</v>
      </c>
      <c r="CI46">
        <f t="shared" si="29"/>
        <v>5.7263980728630023E-2</v>
      </c>
      <c r="CJ46">
        <f t="shared" si="30"/>
        <v>2.8631990364315012E-2</v>
      </c>
      <c r="CK46">
        <f t="shared" si="31"/>
        <v>1.4315995182157506E-2</v>
      </c>
      <c r="CL46" s="4">
        <f t="shared" si="32"/>
        <v>77.632777500000003</v>
      </c>
      <c r="CM46" s="16">
        <f t="shared" si="33"/>
        <v>23.961076137264747</v>
      </c>
      <c r="CN46" s="16">
        <f t="shared" si="34"/>
        <v>11.980538068632374</v>
      </c>
      <c r="CO46" s="16">
        <f t="shared" si="35"/>
        <v>11.980538068632374</v>
      </c>
      <c r="CP46" s="17">
        <f t="shared" si="36"/>
        <v>5.9902690343161868</v>
      </c>
      <c r="CQ46">
        <f t="shared" si="37"/>
        <v>5.6754099999999994</v>
      </c>
      <c r="CR46">
        <f t="shared" si="38"/>
        <v>3.9880537442048641E-2</v>
      </c>
      <c r="CS46">
        <f t="shared" si="39"/>
        <v>1.9940268721024321E-2</v>
      </c>
      <c r="CT46">
        <f t="shared" si="40"/>
        <v>8.9175592699646342E-3</v>
      </c>
      <c r="CU46">
        <f t="shared" si="4"/>
        <v>73.215513999999999</v>
      </c>
      <c r="CV46">
        <f t="shared" si="5"/>
        <v>25.035412396390402</v>
      </c>
      <c r="CW46">
        <f t="shared" si="41"/>
        <v>12.517706198195201</v>
      </c>
      <c r="CX46">
        <f t="shared" si="42"/>
        <v>11.196176792613969</v>
      </c>
      <c r="CY46">
        <f t="shared" si="43"/>
        <v>5.5980883963069843</v>
      </c>
      <c r="CZ46">
        <f t="shared" si="44"/>
        <v>5.5828074999999995</v>
      </c>
      <c r="DA46">
        <f t="shared" si="53"/>
        <v>9.2080067163040111E-2</v>
      </c>
      <c r="DB46">
        <f t="shared" si="45"/>
        <v>4.6040033581520055E-2</v>
      </c>
      <c r="DC46">
        <f t="shared" si="46"/>
        <v>2.3020016790760028E-2</v>
      </c>
      <c r="DD46" s="4">
        <f t="shared" si="6"/>
        <v>98.765107951219491</v>
      </c>
      <c r="DE46" s="16">
        <f t="shared" si="7"/>
        <v>4.9760752580761016</v>
      </c>
      <c r="DF46" s="16">
        <f t="shared" si="47"/>
        <v>2.4880376290380508</v>
      </c>
      <c r="DG46" s="16">
        <f t="shared" si="48"/>
        <v>2.4880376290380508</v>
      </c>
      <c r="DH46" s="17">
        <f t="shared" si="49"/>
        <v>1.2440188145190254</v>
      </c>
      <c r="DJ46">
        <f t="shared" si="8"/>
        <v>98.107730666666669</v>
      </c>
      <c r="DK46">
        <f t="shared" si="9"/>
        <v>6.8245825433555245</v>
      </c>
      <c r="DL46">
        <f t="shared" si="50"/>
        <v>3.4122912716777622</v>
      </c>
      <c r="DM46">
        <f t="shared" si="51"/>
        <v>3.9401745685131333</v>
      </c>
      <c r="DN46">
        <f t="shared" si="52"/>
        <v>1.9700872842565667</v>
      </c>
    </row>
    <row r="47" spans="1:118" x14ac:dyDescent="0.3">
      <c r="A47">
        <v>-17.5</v>
      </c>
      <c r="B47">
        <v>1.1000000000000001</v>
      </c>
      <c r="C47">
        <v>31.179300000000001</v>
      </c>
      <c r="D47">
        <v>5.7193199999999997</v>
      </c>
      <c r="E47">
        <f t="shared" si="10"/>
        <v>89.030311999999995</v>
      </c>
      <c r="F47">
        <v>4.7</v>
      </c>
      <c r="G47">
        <v>44.122799999999998</v>
      </c>
      <c r="H47">
        <v>5.68119</v>
      </c>
      <c r="I47">
        <f t="shared" si="11"/>
        <v>93.606244000000004</v>
      </c>
      <c r="J47">
        <v>1.1000000000000001</v>
      </c>
      <c r="K47">
        <v>47.9499</v>
      </c>
      <c r="L47">
        <v>5.6223299999999998</v>
      </c>
      <c r="M47">
        <f t="shared" si="3"/>
        <v>96.414549999999991</v>
      </c>
      <c r="Q47">
        <f t="shared" si="12"/>
        <v>48.464649999999992</v>
      </c>
      <c r="U47">
        <f t="shared" si="13"/>
        <v>37.495314000000015</v>
      </c>
      <c r="Z47">
        <v>-16.3</v>
      </c>
      <c r="AA47">
        <v>45.736199999999997</v>
      </c>
      <c r="AB47">
        <v>5.6612099999999996</v>
      </c>
      <c r="AC47">
        <f t="shared" si="14"/>
        <v>100.62826399999999</v>
      </c>
      <c r="AD47">
        <v>14.7</v>
      </c>
      <c r="AE47">
        <v>32.436700000000002</v>
      </c>
      <c r="AF47">
        <v>5.73658</v>
      </c>
      <c r="AG47">
        <f t="shared" si="15"/>
        <v>89.297108000000009</v>
      </c>
      <c r="AH47">
        <v>3.6</v>
      </c>
      <c r="AI47">
        <v>65.088999999999999</v>
      </c>
      <c r="AJ47">
        <v>5.5974700000000004</v>
      </c>
      <c r="AK47">
        <f t="shared" si="16"/>
        <v>83.086882000000003</v>
      </c>
      <c r="AO47">
        <f t="shared" si="17"/>
        <v>37.607656000000006</v>
      </c>
      <c r="AS47" t="e">
        <f t="shared" si="18"/>
        <v>#DIV/0!</v>
      </c>
      <c r="AT47">
        <v>25.7</v>
      </c>
      <c r="AU47">
        <v>67.340299999999999</v>
      </c>
      <c r="AX47">
        <v>3.6</v>
      </c>
      <c r="AY47">
        <v>91.716099999999997</v>
      </c>
      <c r="AZ47">
        <v>5.4363999999999999</v>
      </c>
      <c r="BA47">
        <f t="shared" si="19"/>
        <v>95.223181999999966</v>
      </c>
      <c r="BB47">
        <v>3.2</v>
      </c>
      <c r="BC47">
        <v>46.624099999999999</v>
      </c>
      <c r="BD47">
        <v>5.6631900000000002</v>
      </c>
      <c r="BE47">
        <f t="shared" si="20"/>
        <v>102.47121799999999</v>
      </c>
      <c r="BF47">
        <v>3.9</v>
      </c>
      <c r="BG47">
        <v>44.698799999999999</v>
      </c>
      <c r="BH47">
        <v>5.5704200000000004</v>
      </c>
      <c r="BI47">
        <f t="shared" si="21"/>
        <v>96.91974399999998</v>
      </c>
      <c r="BJ47">
        <v>2.6</v>
      </c>
      <c r="BK47">
        <v>40.862699999999997</v>
      </c>
      <c r="BL47">
        <v>5.4936800000000003</v>
      </c>
      <c r="BM47">
        <f t="shared" si="22"/>
        <v>98.127684000000016</v>
      </c>
      <c r="BN47">
        <v>3.2</v>
      </c>
      <c r="BO47">
        <v>46.624099999999999</v>
      </c>
      <c r="BP47">
        <v>5.6631900000000002</v>
      </c>
      <c r="BQ47">
        <f t="shared" si="23"/>
        <v>103.17578780487804</v>
      </c>
      <c r="BR47">
        <v>3.6</v>
      </c>
      <c r="BS47">
        <v>39.732399999999998</v>
      </c>
      <c r="BT47">
        <v>5.6520700000000001</v>
      </c>
      <c r="BU47">
        <f t="shared" si="24"/>
        <v>88.991653999999997</v>
      </c>
      <c r="BV47">
        <v>4</v>
      </c>
      <c r="BW47">
        <v>38.927300000000002</v>
      </c>
      <c r="BX47">
        <v>5.7783199999999999</v>
      </c>
      <c r="BY47">
        <f t="shared" si="25"/>
        <v>102.67467000000001</v>
      </c>
      <c r="BZ47">
        <v>1.5</v>
      </c>
      <c r="CA47">
        <v>76.581100000000006</v>
      </c>
      <c r="CB47">
        <v>5.5516500000000004</v>
      </c>
      <c r="CC47">
        <f t="shared" si="26"/>
        <v>102.80816800000001</v>
      </c>
      <c r="CG47">
        <f t="shared" si="27"/>
        <v>100</v>
      </c>
      <c r="CH47">
        <f t="shared" si="28"/>
        <v>5.6650866666666673</v>
      </c>
      <c r="CI47">
        <f t="shared" si="29"/>
        <v>5.6857537954278378E-2</v>
      </c>
      <c r="CJ47">
        <f t="shared" si="30"/>
        <v>2.8428768977139189E-2</v>
      </c>
      <c r="CK47">
        <f t="shared" si="31"/>
        <v>1.4214384488569595E-2</v>
      </c>
      <c r="CL47" s="4">
        <f t="shared" si="32"/>
        <v>77.654977500000001</v>
      </c>
      <c r="CM47" s="16">
        <f t="shared" si="33"/>
        <v>23.961451547285257</v>
      </c>
      <c r="CN47" s="16">
        <f t="shared" si="34"/>
        <v>11.980725773642629</v>
      </c>
      <c r="CO47" s="16">
        <f t="shared" si="35"/>
        <v>11.980725773642629</v>
      </c>
      <c r="CP47" s="17">
        <f t="shared" si="36"/>
        <v>5.9903628868213143</v>
      </c>
      <c r="CQ47">
        <f t="shared" si="37"/>
        <v>5.6742800000000004</v>
      </c>
      <c r="CR47">
        <f t="shared" si="38"/>
        <v>3.9896333164841077E-2</v>
      </c>
      <c r="CS47">
        <f t="shared" si="39"/>
        <v>1.9948166582420539E-2</v>
      </c>
      <c r="CT47">
        <f t="shared" si="40"/>
        <v>8.921091300956396E-3</v>
      </c>
      <c r="CU47">
        <f t="shared" si="4"/>
        <v>73.002214000000009</v>
      </c>
      <c r="CV47">
        <f t="shared" si="5"/>
        <v>24.869239833092962</v>
      </c>
      <c r="CW47">
        <f t="shared" si="41"/>
        <v>12.434619916546481</v>
      </c>
      <c r="CX47">
        <f t="shared" si="42"/>
        <v>11.121862163108277</v>
      </c>
      <c r="CY47">
        <f t="shared" si="43"/>
        <v>5.5609310815541386</v>
      </c>
      <c r="CZ47">
        <f t="shared" si="44"/>
        <v>5.5832999999999995</v>
      </c>
      <c r="DA47">
        <f t="shared" si="53"/>
        <v>9.2884778892992029E-2</v>
      </c>
      <c r="DB47">
        <f t="shared" si="45"/>
        <v>4.6442389446496014E-2</v>
      </c>
      <c r="DC47">
        <f t="shared" si="46"/>
        <v>2.3221194723248007E-2</v>
      </c>
      <c r="DD47" s="4">
        <f t="shared" si="6"/>
        <v>99.447482951219499</v>
      </c>
      <c r="DE47" s="16">
        <f t="shared" si="7"/>
        <v>3.4379286445119841</v>
      </c>
      <c r="DF47" s="16">
        <f t="shared" si="47"/>
        <v>1.718964322255992</v>
      </c>
      <c r="DG47" s="16">
        <f t="shared" si="48"/>
        <v>1.718964322255992</v>
      </c>
      <c r="DH47" s="17">
        <f t="shared" si="49"/>
        <v>0.85948216112799602</v>
      </c>
      <c r="DJ47">
        <f t="shared" si="8"/>
        <v>98.158163999999999</v>
      </c>
      <c r="DK47">
        <f t="shared" si="9"/>
        <v>6.4819305053394958</v>
      </c>
      <c r="DL47">
        <f t="shared" si="50"/>
        <v>3.2409652526697479</v>
      </c>
      <c r="DM47">
        <f t="shared" si="51"/>
        <v>3.7423443221262049</v>
      </c>
      <c r="DN47">
        <f t="shared" si="52"/>
        <v>1.8711721610631025</v>
      </c>
    </row>
    <row r="48" spans="1:118" x14ac:dyDescent="0.3">
      <c r="A48">
        <v>-17.399999999999999</v>
      </c>
      <c r="B48">
        <v>1.2</v>
      </c>
      <c r="C48">
        <v>31.604299999999999</v>
      </c>
      <c r="D48">
        <v>5.7185699999999997</v>
      </c>
      <c r="E48">
        <f t="shared" si="10"/>
        <v>89.455311999999992</v>
      </c>
      <c r="F48">
        <v>4.8</v>
      </c>
      <c r="G48">
        <v>44.235999999999997</v>
      </c>
      <c r="H48">
        <v>5.6814600000000004</v>
      </c>
      <c r="I48">
        <f t="shared" si="11"/>
        <v>93.719443999999996</v>
      </c>
      <c r="J48">
        <v>1.2</v>
      </c>
      <c r="K48">
        <v>49.581400000000002</v>
      </c>
      <c r="L48">
        <v>5.6211900000000004</v>
      </c>
      <c r="M48">
        <f t="shared" si="3"/>
        <v>98.046049999999994</v>
      </c>
      <c r="Q48">
        <f t="shared" si="12"/>
        <v>48.464649999999992</v>
      </c>
      <c r="U48">
        <f t="shared" si="13"/>
        <v>37.495314000000015</v>
      </c>
      <c r="Z48">
        <v>-16.2</v>
      </c>
      <c r="AA48">
        <v>44.854100000000003</v>
      </c>
      <c r="AB48">
        <v>5.6610300000000002</v>
      </c>
      <c r="AC48">
        <f t="shared" si="14"/>
        <v>99.746163999999993</v>
      </c>
      <c r="AD48">
        <v>14.8</v>
      </c>
      <c r="AE48">
        <v>31.599</v>
      </c>
      <c r="AF48">
        <v>5.7370299999999999</v>
      </c>
      <c r="AG48">
        <f t="shared" si="15"/>
        <v>88.45940800000001</v>
      </c>
      <c r="AH48">
        <v>3.7</v>
      </c>
      <c r="AI48">
        <v>65.468299999999999</v>
      </c>
      <c r="AJ48">
        <v>5.5987999999999998</v>
      </c>
      <c r="AK48">
        <f t="shared" si="16"/>
        <v>83.466182000000003</v>
      </c>
      <c r="AO48">
        <f t="shared" si="17"/>
        <v>37.607656000000006</v>
      </c>
      <c r="AS48" t="e">
        <f t="shared" si="18"/>
        <v>#DIV/0!</v>
      </c>
      <c r="AT48">
        <v>25.8</v>
      </c>
      <c r="AU48">
        <v>68.865700000000004</v>
      </c>
      <c r="AX48">
        <v>3.7</v>
      </c>
      <c r="AY48">
        <v>89.435100000000006</v>
      </c>
      <c r="AZ48">
        <v>5.4363000000000001</v>
      </c>
      <c r="BA48">
        <f t="shared" si="19"/>
        <v>92.942181999999974</v>
      </c>
      <c r="BB48">
        <v>3.3</v>
      </c>
      <c r="BC48">
        <v>47.284399999999998</v>
      </c>
      <c r="BD48">
        <v>5.6631499999999999</v>
      </c>
      <c r="BE48">
        <f t="shared" si="20"/>
        <v>103.131518</v>
      </c>
      <c r="BF48">
        <v>4</v>
      </c>
      <c r="BG48">
        <v>45.195500000000003</v>
      </c>
      <c r="BH48">
        <v>5.5686</v>
      </c>
      <c r="BI48">
        <f t="shared" si="21"/>
        <v>97.416443999999984</v>
      </c>
      <c r="BJ48">
        <v>2.7</v>
      </c>
      <c r="BK48">
        <v>42.361800000000002</v>
      </c>
      <c r="BL48">
        <v>5.4943400000000002</v>
      </c>
      <c r="BM48">
        <f t="shared" si="22"/>
        <v>99.626784000000015</v>
      </c>
      <c r="BN48">
        <v>3.3</v>
      </c>
      <c r="BO48">
        <v>47.284399999999998</v>
      </c>
      <c r="BP48">
        <v>5.6631499999999999</v>
      </c>
      <c r="BQ48">
        <f t="shared" si="23"/>
        <v>103.83608780487805</v>
      </c>
      <c r="BR48">
        <v>3.7</v>
      </c>
      <c r="BS48">
        <v>39.628100000000003</v>
      </c>
      <c r="BT48">
        <v>5.6519000000000004</v>
      </c>
      <c r="BU48">
        <f t="shared" si="24"/>
        <v>88.887354000000002</v>
      </c>
      <c r="BV48">
        <v>4.0999999999999996</v>
      </c>
      <c r="BW48">
        <v>38.099200000000003</v>
      </c>
      <c r="BX48">
        <v>5.7785000000000002</v>
      </c>
      <c r="BY48">
        <f t="shared" si="25"/>
        <v>101.84657000000001</v>
      </c>
      <c r="BZ48">
        <v>1.6</v>
      </c>
      <c r="CA48">
        <v>75.680000000000007</v>
      </c>
      <c r="CB48">
        <v>5.5517200000000004</v>
      </c>
      <c r="CC48">
        <f t="shared" si="26"/>
        <v>101.90706800000001</v>
      </c>
      <c r="CG48">
        <f t="shared" si="27"/>
        <v>100</v>
      </c>
      <c r="CH48">
        <f t="shared" si="28"/>
        <v>5.6656200000000005</v>
      </c>
      <c r="CI48">
        <f t="shared" si="29"/>
        <v>5.6525417881397998E-2</v>
      </c>
      <c r="CJ48">
        <f t="shared" si="30"/>
        <v>2.8262708940698999E-2</v>
      </c>
      <c r="CK48">
        <f t="shared" si="31"/>
        <v>1.4131354470349499E-2</v>
      </c>
      <c r="CL48" s="4">
        <f t="shared" si="32"/>
        <v>77.31985250000001</v>
      </c>
      <c r="CM48" s="16">
        <f t="shared" si="33"/>
        <v>23.67416873625022</v>
      </c>
      <c r="CN48" s="16">
        <f t="shared" si="34"/>
        <v>11.83708436812511</v>
      </c>
      <c r="CO48" s="16">
        <f t="shared" si="35"/>
        <v>11.83708436812511</v>
      </c>
      <c r="CP48" s="17">
        <f t="shared" si="36"/>
        <v>5.9185421840625549</v>
      </c>
      <c r="CQ48">
        <f t="shared" si="37"/>
        <v>5.6737399999999996</v>
      </c>
      <c r="CR48">
        <f t="shared" si="38"/>
        <v>4.0128251893148559E-2</v>
      </c>
      <c r="CS48">
        <f t="shared" si="39"/>
        <v>2.0064125946574279E-2</v>
      </c>
      <c r="CT48">
        <f t="shared" si="40"/>
        <v>8.9729499051314793E-3</v>
      </c>
      <c r="CU48">
        <f t="shared" si="4"/>
        <v>73.436154000000002</v>
      </c>
      <c r="CV48">
        <f t="shared" si="5"/>
        <v>25.254671842300763</v>
      </c>
      <c r="CW48">
        <f t="shared" si="41"/>
        <v>12.627335921150381</v>
      </c>
      <c r="CX48">
        <f t="shared" si="42"/>
        <v>11.29423259776687</v>
      </c>
      <c r="CY48">
        <f t="shared" si="43"/>
        <v>5.6471162988834349</v>
      </c>
      <c r="CZ48">
        <f t="shared" si="44"/>
        <v>5.5828000000000007</v>
      </c>
      <c r="DA48">
        <f t="shared" si="53"/>
        <v>9.2973295897262789E-2</v>
      </c>
      <c r="DB48">
        <f t="shared" si="45"/>
        <v>4.6486647948631395E-2</v>
      </c>
      <c r="DC48">
        <f t="shared" si="46"/>
        <v>2.3243323974315697E-2</v>
      </c>
      <c r="DD48" s="4">
        <f t="shared" si="6"/>
        <v>99.331557951219509</v>
      </c>
      <c r="DE48" s="16">
        <f t="shared" si="7"/>
        <v>4.4503447076324054</v>
      </c>
      <c r="DF48" s="16">
        <f t="shared" si="47"/>
        <v>2.2251723538162027</v>
      </c>
      <c r="DG48" s="16">
        <f t="shared" si="48"/>
        <v>2.2251723538162027</v>
      </c>
      <c r="DH48" s="17">
        <f t="shared" si="49"/>
        <v>1.1125861769081014</v>
      </c>
      <c r="DJ48">
        <f t="shared" si="8"/>
        <v>97.546997333333323</v>
      </c>
      <c r="DK48">
        <f t="shared" si="9"/>
        <v>6.1233423333671526</v>
      </c>
      <c r="DL48">
        <f t="shared" si="50"/>
        <v>3.0616711666835763</v>
      </c>
      <c r="DM48">
        <f t="shared" si="51"/>
        <v>3.5353133445097571</v>
      </c>
      <c r="DN48">
        <f t="shared" si="52"/>
        <v>1.7676566722548785</v>
      </c>
    </row>
    <row r="49" spans="1:118" x14ac:dyDescent="0.3">
      <c r="A49">
        <v>-17.3</v>
      </c>
      <c r="B49">
        <v>1.3</v>
      </c>
      <c r="C49">
        <v>32.678699999999999</v>
      </c>
      <c r="D49">
        <v>5.7183200000000003</v>
      </c>
      <c r="E49">
        <f t="shared" si="10"/>
        <v>90.529711999999989</v>
      </c>
      <c r="F49">
        <v>4.9000000000000004</v>
      </c>
      <c r="G49">
        <v>43.6509</v>
      </c>
      <c r="H49">
        <v>5.6818999999999997</v>
      </c>
      <c r="I49">
        <f t="shared" si="11"/>
        <v>93.134343999999999</v>
      </c>
      <c r="J49">
        <v>1.3</v>
      </c>
      <c r="K49">
        <v>49.662700000000001</v>
      </c>
      <c r="L49">
        <v>5.6217800000000002</v>
      </c>
      <c r="M49">
        <f t="shared" si="3"/>
        <v>98.127349999999993</v>
      </c>
      <c r="Q49">
        <f t="shared" si="12"/>
        <v>48.464649999999992</v>
      </c>
      <c r="U49">
        <f t="shared" si="13"/>
        <v>37.495314000000015</v>
      </c>
      <c r="Z49">
        <v>-16.100000000000001</v>
      </c>
      <c r="AA49">
        <v>44.040900000000001</v>
      </c>
      <c r="AB49">
        <v>5.6597299999999997</v>
      </c>
      <c r="AC49">
        <f t="shared" si="14"/>
        <v>98.932963999999998</v>
      </c>
      <c r="AD49">
        <v>14.9</v>
      </c>
      <c r="AE49">
        <v>31.535499999999999</v>
      </c>
      <c r="AF49">
        <v>5.7364100000000002</v>
      </c>
      <c r="AG49">
        <f t="shared" si="15"/>
        <v>88.395908000000006</v>
      </c>
      <c r="AH49">
        <v>3.8</v>
      </c>
      <c r="AI49">
        <v>64.855599999999995</v>
      </c>
      <c r="AJ49">
        <v>5.5995299999999997</v>
      </c>
      <c r="AK49">
        <f t="shared" si="16"/>
        <v>82.853482</v>
      </c>
      <c r="AL49">
        <v>0.4</v>
      </c>
      <c r="AM49">
        <v>50.5214</v>
      </c>
      <c r="AN49">
        <v>5.8779899999999996</v>
      </c>
      <c r="AO49">
        <f t="shared" si="17"/>
        <v>88.129056000000006</v>
      </c>
      <c r="AS49" t="e">
        <f t="shared" si="18"/>
        <v>#DIV/0!</v>
      </c>
      <c r="AT49">
        <v>25.9</v>
      </c>
      <c r="AU49">
        <v>68.270600000000002</v>
      </c>
      <c r="AX49">
        <v>3.8</v>
      </c>
      <c r="AY49">
        <v>89.078800000000001</v>
      </c>
      <c r="AZ49">
        <v>5.4378299999999999</v>
      </c>
      <c r="BA49">
        <f t="shared" si="19"/>
        <v>92.58588199999997</v>
      </c>
      <c r="BB49">
        <v>3.4</v>
      </c>
      <c r="BC49">
        <v>49.099800000000002</v>
      </c>
      <c r="BD49">
        <v>5.6622899999999996</v>
      </c>
      <c r="BE49">
        <f t="shared" si="20"/>
        <v>104.94691800000001</v>
      </c>
      <c r="BF49">
        <v>4.0999999999999996</v>
      </c>
      <c r="BG49">
        <v>43.231900000000003</v>
      </c>
      <c r="BH49">
        <v>5.5670799999999998</v>
      </c>
      <c r="BI49">
        <f t="shared" si="21"/>
        <v>95.452843999999985</v>
      </c>
      <c r="BJ49">
        <v>2.8</v>
      </c>
      <c r="BK49">
        <v>44.043199999999999</v>
      </c>
      <c r="BL49">
        <v>5.4937100000000001</v>
      </c>
      <c r="BM49">
        <f t="shared" si="22"/>
        <v>101.30818400000001</v>
      </c>
      <c r="BN49">
        <v>3.4</v>
      </c>
      <c r="BO49">
        <v>49.099800000000002</v>
      </c>
      <c r="BP49">
        <v>5.6622899999999996</v>
      </c>
      <c r="BQ49">
        <f t="shared" si="23"/>
        <v>105.65148780487804</v>
      </c>
      <c r="BR49">
        <v>3.8</v>
      </c>
      <c r="BS49">
        <v>39.500999999999998</v>
      </c>
      <c r="BT49">
        <v>5.6518800000000002</v>
      </c>
      <c r="BU49">
        <f t="shared" si="24"/>
        <v>88.760254000000003</v>
      </c>
      <c r="BV49">
        <v>4.2</v>
      </c>
      <c r="BW49">
        <v>36.855899999999998</v>
      </c>
      <c r="BX49">
        <v>5.7801099999999996</v>
      </c>
      <c r="BY49">
        <f t="shared" si="25"/>
        <v>100.60327000000001</v>
      </c>
      <c r="BZ49">
        <v>1.7</v>
      </c>
      <c r="CA49">
        <v>76.485699999999994</v>
      </c>
      <c r="CB49">
        <v>5.5509599999999999</v>
      </c>
      <c r="CC49">
        <f t="shared" si="26"/>
        <v>102.712768</v>
      </c>
      <c r="CG49">
        <f t="shared" si="27"/>
        <v>100</v>
      </c>
      <c r="CH49">
        <f t="shared" si="28"/>
        <v>5.7184149999999994</v>
      </c>
      <c r="CI49">
        <f t="shared" si="29"/>
        <v>0.10412201148172273</v>
      </c>
      <c r="CJ49">
        <f t="shared" si="30"/>
        <v>5.2061005740861366E-2</v>
      </c>
      <c r="CK49">
        <f t="shared" si="31"/>
        <v>2.6030502870430683E-2</v>
      </c>
      <c r="CL49" s="4">
        <f t="shared" si="32"/>
        <v>89.577852499999992</v>
      </c>
      <c r="CM49" s="16">
        <f t="shared" si="33"/>
        <v>5.8359076821475453</v>
      </c>
      <c r="CN49" s="16">
        <f t="shared" si="34"/>
        <v>2.9179538410737726</v>
      </c>
      <c r="CO49" s="16">
        <f t="shared" si="35"/>
        <v>2.9179538410737726</v>
      </c>
      <c r="CP49" s="17">
        <f t="shared" si="36"/>
        <v>1.4589769205368863</v>
      </c>
      <c r="CQ49">
        <f t="shared" si="37"/>
        <v>5.6740000000000004</v>
      </c>
      <c r="CR49">
        <f t="shared" si="38"/>
        <v>3.9806200522029225E-2</v>
      </c>
      <c r="CS49">
        <f t="shared" si="39"/>
        <v>1.9903100261014613E-2</v>
      </c>
      <c r="CT49">
        <f t="shared" si="40"/>
        <v>8.9009370293244953E-3</v>
      </c>
      <c r="CU49">
        <f t="shared" si="4"/>
        <v>73.550274000000002</v>
      </c>
      <c r="CV49">
        <f t="shared" si="5"/>
        <v>25.318445644792234</v>
      </c>
      <c r="CW49">
        <f t="shared" si="41"/>
        <v>12.659222822396117</v>
      </c>
      <c r="CX49">
        <f t="shared" si="42"/>
        <v>11.322753109277786</v>
      </c>
      <c r="CY49">
        <f t="shared" si="43"/>
        <v>5.6613765546388928</v>
      </c>
      <c r="CZ49">
        <f t="shared" si="44"/>
        <v>5.5823725</v>
      </c>
      <c r="DA49">
        <f t="shared" si="53"/>
        <v>9.2059774705079381E-2</v>
      </c>
      <c r="DB49">
        <f t="shared" si="45"/>
        <v>4.602988735253969E-2</v>
      </c>
      <c r="DC49">
        <f t="shared" si="46"/>
        <v>2.3014943676269845E-2</v>
      </c>
      <c r="DD49" s="4">
        <f t="shared" si="6"/>
        <v>99.65928295121951</v>
      </c>
      <c r="DE49" s="16">
        <f t="shared" si="7"/>
        <v>5.7356937916077593</v>
      </c>
      <c r="DF49" s="16">
        <f t="shared" si="47"/>
        <v>2.8678468958038796</v>
      </c>
      <c r="DG49" s="16">
        <f t="shared" si="48"/>
        <v>2.8678468958038796</v>
      </c>
      <c r="DH49" s="17">
        <f t="shared" si="49"/>
        <v>1.4339234479019398</v>
      </c>
      <c r="DJ49">
        <f t="shared" si="8"/>
        <v>97.358764000000008</v>
      </c>
      <c r="DK49">
        <f t="shared" si="9"/>
        <v>6.1407532718212989</v>
      </c>
      <c r="DL49">
        <f t="shared" si="50"/>
        <v>3.0703766359106495</v>
      </c>
      <c r="DM49">
        <f t="shared" si="51"/>
        <v>3.5453655545131024</v>
      </c>
      <c r="DN49">
        <f t="shared" si="52"/>
        <v>1.7726827772565512</v>
      </c>
    </row>
    <row r="50" spans="1:118" x14ac:dyDescent="0.3">
      <c r="A50">
        <v>-17.2</v>
      </c>
      <c r="B50">
        <v>1.4</v>
      </c>
      <c r="C50">
        <v>33.792499999999997</v>
      </c>
      <c r="D50">
        <v>5.7166199999999998</v>
      </c>
      <c r="E50">
        <f t="shared" si="10"/>
        <v>91.643511999999987</v>
      </c>
      <c r="F50">
        <v>5</v>
      </c>
      <c r="G50">
        <v>42.524900000000002</v>
      </c>
      <c r="H50">
        <v>5.6829999999999998</v>
      </c>
      <c r="I50">
        <f t="shared" si="11"/>
        <v>92.008343999999994</v>
      </c>
      <c r="J50">
        <v>1.4</v>
      </c>
      <c r="K50">
        <v>48.389200000000002</v>
      </c>
      <c r="L50">
        <v>5.6222000000000003</v>
      </c>
      <c r="M50">
        <f t="shared" si="3"/>
        <v>96.853849999999994</v>
      </c>
      <c r="Q50">
        <f t="shared" si="12"/>
        <v>48.464649999999992</v>
      </c>
      <c r="U50">
        <f t="shared" si="13"/>
        <v>37.495314000000015</v>
      </c>
      <c r="Z50">
        <v>-16</v>
      </c>
      <c r="AA50">
        <v>44.752000000000002</v>
      </c>
      <c r="AB50">
        <v>5.6596099999999998</v>
      </c>
      <c r="AC50">
        <f t="shared" si="14"/>
        <v>99.644063999999986</v>
      </c>
      <c r="AD50">
        <v>15</v>
      </c>
      <c r="AE50">
        <v>32.591099999999997</v>
      </c>
      <c r="AF50">
        <v>5.7359400000000003</v>
      </c>
      <c r="AG50">
        <f t="shared" si="15"/>
        <v>89.451508000000004</v>
      </c>
      <c r="AH50">
        <v>3.9</v>
      </c>
      <c r="AI50">
        <v>66.135599999999997</v>
      </c>
      <c r="AJ50">
        <v>5.5997300000000001</v>
      </c>
      <c r="AK50">
        <f t="shared" si="16"/>
        <v>84.133482000000001</v>
      </c>
      <c r="AL50">
        <v>0.5</v>
      </c>
      <c r="AM50">
        <v>61.2834</v>
      </c>
      <c r="AN50">
        <v>5.7832400000000002</v>
      </c>
      <c r="AO50">
        <f t="shared" si="17"/>
        <v>98.891056000000006</v>
      </c>
      <c r="AS50" t="e">
        <f t="shared" si="18"/>
        <v>#DIV/0!</v>
      </c>
      <c r="AT50">
        <v>26</v>
      </c>
      <c r="AU50">
        <v>66.958600000000004</v>
      </c>
      <c r="AX50">
        <v>3.9</v>
      </c>
      <c r="AY50">
        <v>88.878799999999998</v>
      </c>
      <c r="AZ50">
        <v>5.4393200000000004</v>
      </c>
      <c r="BA50">
        <f t="shared" si="19"/>
        <v>92.385881999999967</v>
      </c>
      <c r="BB50">
        <v>3.5</v>
      </c>
      <c r="BC50">
        <v>48.953299999999999</v>
      </c>
      <c r="BD50">
        <v>5.6635900000000001</v>
      </c>
      <c r="BE50">
        <f t="shared" si="20"/>
        <v>104.80041800000001</v>
      </c>
      <c r="BF50">
        <v>4.2</v>
      </c>
      <c r="BG50">
        <v>42.360100000000003</v>
      </c>
      <c r="BH50">
        <v>5.5675800000000004</v>
      </c>
      <c r="BI50">
        <f t="shared" si="21"/>
        <v>94.581043999999991</v>
      </c>
      <c r="BJ50">
        <v>2.9</v>
      </c>
      <c r="BK50">
        <v>43.079900000000002</v>
      </c>
      <c r="BL50">
        <v>5.4944100000000002</v>
      </c>
      <c r="BM50">
        <f t="shared" si="22"/>
        <v>100.34488400000001</v>
      </c>
      <c r="BN50">
        <v>3.5</v>
      </c>
      <c r="BO50">
        <v>48.953299999999999</v>
      </c>
      <c r="BP50">
        <v>5.6635900000000001</v>
      </c>
      <c r="BQ50">
        <f t="shared" si="23"/>
        <v>105.50498780487804</v>
      </c>
      <c r="BR50">
        <v>3.9</v>
      </c>
      <c r="BS50">
        <v>39.361800000000002</v>
      </c>
      <c r="BT50">
        <v>5.6516999999999999</v>
      </c>
      <c r="BU50">
        <f t="shared" si="24"/>
        <v>88.621054000000001</v>
      </c>
      <c r="BV50">
        <v>4.3</v>
      </c>
      <c r="BW50">
        <v>36.572899999999997</v>
      </c>
      <c r="BX50">
        <v>5.7797700000000001</v>
      </c>
      <c r="BY50">
        <f t="shared" si="25"/>
        <v>100.32026999999999</v>
      </c>
      <c r="BZ50">
        <v>1.8</v>
      </c>
      <c r="CA50">
        <v>76.2119</v>
      </c>
      <c r="CB50">
        <v>5.5495599999999996</v>
      </c>
      <c r="CC50">
        <f t="shared" si="26"/>
        <v>102.438968</v>
      </c>
      <c r="CG50">
        <f t="shared" si="27"/>
        <v>100</v>
      </c>
      <c r="CH50">
        <f t="shared" si="28"/>
        <v>5.6946300000000001</v>
      </c>
      <c r="CI50">
        <f t="shared" si="29"/>
        <v>7.0339637829605089E-2</v>
      </c>
      <c r="CJ50">
        <f t="shared" si="30"/>
        <v>3.5169818914802545E-2</v>
      </c>
      <c r="CK50">
        <f t="shared" si="31"/>
        <v>1.7584909457401272E-2</v>
      </c>
      <c r="CL50" s="4">
        <f t="shared" si="32"/>
        <v>93.030027500000003</v>
      </c>
      <c r="CM50" s="16">
        <f t="shared" si="33"/>
        <v>6.5201889839673139</v>
      </c>
      <c r="CN50" s="16">
        <f t="shared" si="34"/>
        <v>3.260094491983657</v>
      </c>
      <c r="CO50" s="16">
        <f t="shared" si="35"/>
        <v>3.260094491983657</v>
      </c>
      <c r="CP50" s="17">
        <f t="shared" si="36"/>
        <v>1.6300472459918285</v>
      </c>
      <c r="CQ50">
        <f t="shared" si="37"/>
        <v>5.6739399999999991</v>
      </c>
      <c r="CR50">
        <f t="shared" si="38"/>
        <v>3.907554051662817E-2</v>
      </c>
      <c r="CS50">
        <f t="shared" si="39"/>
        <v>1.9537770258314085E-2</v>
      </c>
      <c r="CT50">
        <f t="shared" si="40"/>
        <v>8.7375564852727843E-3</v>
      </c>
      <c r="CU50">
        <f t="shared" si="4"/>
        <v>73.293133999999995</v>
      </c>
      <c r="CV50">
        <f t="shared" si="5"/>
        <v>25.060089110018339</v>
      </c>
      <c r="CW50">
        <f t="shared" si="41"/>
        <v>12.530044555009169</v>
      </c>
      <c r="CX50">
        <f t="shared" si="42"/>
        <v>11.207212554440641</v>
      </c>
      <c r="CY50">
        <f t="shared" si="43"/>
        <v>5.6036062772203206</v>
      </c>
      <c r="CZ50">
        <f t="shared" si="44"/>
        <v>5.58352</v>
      </c>
      <c r="DA50">
        <f t="shared" si="53"/>
        <v>9.20192009854464E-2</v>
      </c>
      <c r="DB50">
        <f t="shared" si="45"/>
        <v>4.60096004927232E-2</v>
      </c>
      <c r="DC50">
        <f t="shared" si="46"/>
        <v>2.30048002463616E-2</v>
      </c>
      <c r="DD50" s="4">
        <f t="shared" si="6"/>
        <v>99.318082951219509</v>
      </c>
      <c r="DE50" s="16">
        <f t="shared" si="7"/>
        <v>5.8912803639949658</v>
      </c>
      <c r="DF50" s="16">
        <f t="shared" si="47"/>
        <v>2.9456401819974829</v>
      </c>
      <c r="DG50" s="16">
        <f t="shared" si="48"/>
        <v>2.9456401819974829</v>
      </c>
      <c r="DH50" s="17">
        <f t="shared" si="49"/>
        <v>1.4728200909987414</v>
      </c>
      <c r="DJ50">
        <f t="shared" si="8"/>
        <v>97.126763999999994</v>
      </c>
      <c r="DK50">
        <f t="shared" si="9"/>
        <v>6.0763227507474165</v>
      </c>
      <c r="DL50">
        <f t="shared" si="50"/>
        <v>3.0381613753737082</v>
      </c>
      <c r="DM50">
        <f t="shared" si="51"/>
        <v>3.5081665758270684</v>
      </c>
      <c r="DN50">
        <f t="shared" si="52"/>
        <v>1.7540832879135342</v>
      </c>
    </row>
    <row r="51" spans="1:118" x14ac:dyDescent="0.3">
      <c r="A51">
        <v>-17.100000000000001</v>
      </c>
      <c r="B51">
        <v>1.5</v>
      </c>
      <c r="C51">
        <v>34.513399999999997</v>
      </c>
      <c r="D51">
        <v>5.7162699999999997</v>
      </c>
      <c r="E51">
        <f t="shared" si="10"/>
        <v>92.364411999999987</v>
      </c>
      <c r="F51">
        <v>5.0999999999999996</v>
      </c>
      <c r="G51">
        <v>42.531199999999998</v>
      </c>
      <c r="H51">
        <v>5.6828500000000002</v>
      </c>
      <c r="I51">
        <f t="shared" si="11"/>
        <v>92.014644000000004</v>
      </c>
      <c r="J51">
        <v>1.5</v>
      </c>
      <c r="K51">
        <v>49.405299999999997</v>
      </c>
      <c r="L51">
        <v>5.6212099999999996</v>
      </c>
      <c r="M51">
        <f t="shared" si="3"/>
        <v>97.869949999999989</v>
      </c>
      <c r="Q51">
        <f t="shared" si="12"/>
        <v>48.464649999999992</v>
      </c>
      <c r="U51">
        <f t="shared" si="13"/>
        <v>37.495314000000015</v>
      </c>
      <c r="Z51">
        <v>-15.9</v>
      </c>
      <c r="AA51">
        <v>45.649900000000002</v>
      </c>
      <c r="AB51">
        <v>5.6603599999999998</v>
      </c>
      <c r="AC51">
        <f t="shared" si="14"/>
        <v>100.54196399999999</v>
      </c>
      <c r="AD51">
        <v>15.1</v>
      </c>
      <c r="AE51">
        <v>33.799599999999998</v>
      </c>
      <c r="AF51">
        <v>5.7368300000000003</v>
      </c>
      <c r="AG51">
        <f t="shared" si="15"/>
        <v>90.660008000000005</v>
      </c>
      <c r="AH51">
        <v>4</v>
      </c>
      <c r="AI51">
        <v>67.505200000000002</v>
      </c>
      <c r="AJ51">
        <v>5.5985500000000004</v>
      </c>
      <c r="AK51">
        <f t="shared" si="16"/>
        <v>85.503082000000006</v>
      </c>
      <c r="AL51">
        <v>0.6</v>
      </c>
      <c r="AM51">
        <v>62.635300000000001</v>
      </c>
      <c r="AN51">
        <v>5.7829199999999998</v>
      </c>
      <c r="AO51">
        <f t="shared" si="17"/>
        <v>100.24295600000001</v>
      </c>
      <c r="AS51" t="e">
        <f t="shared" si="18"/>
        <v>#DIV/0!</v>
      </c>
      <c r="AT51">
        <v>26.1</v>
      </c>
      <c r="AU51">
        <v>68.152199999999993</v>
      </c>
      <c r="AX51">
        <v>4</v>
      </c>
      <c r="AY51">
        <v>87.100700000000003</v>
      </c>
      <c r="AZ51">
        <v>5.4407399999999999</v>
      </c>
      <c r="BA51">
        <f t="shared" si="19"/>
        <v>90.607781999999972</v>
      </c>
      <c r="BB51">
        <v>3.6</v>
      </c>
      <c r="BC51">
        <v>47.474200000000003</v>
      </c>
      <c r="BD51">
        <v>5.6648800000000001</v>
      </c>
      <c r="BE51">
        <f t="shared" si="20"/>
        <v>103.32131800000001</v>
      </c>
      <c r="BF51">
        <v>4.3</v>
      </c>
      <c r="BG51">
        <v>44.146900000000002</v>
      </c>
      <c r="BH51">
        <v>5.5672899999999998</v>
      </c>
      <c r="BI51">
        <f t="shared" si="21"/>
        <v>96.367843999999991</v>
      </c>
      <c r="BJ51">
        <v>3</v>
      </c>
      <c r="BK51">
        <v>41.4268</v>
      </c>
      <c r="BL51">
        <v>5.4958499999999999</v>
      </c>
      <c r="BM51">
        <f t="shared" si="22"/>
        <v>98.691784000000013</v>
      </c>
      <c r="BN51">
        <v>3.6</v>
      </c>
      <c r="BO51">
        <v>47.474200000000003</v>
      </c>
      <c r="BP51">
        <v>5.6648800000000001</v>
      </c>
      <c r="BQ51">
        <f t="shared" si="23"/>
        <v>104.02588780487804</v>
      </c>
      <c r="BR51">
        <v>4</v>
      </c>
      <c r="BS51">
        <v>39.825000000000003</v>
      </c>
      <c r="BT51">
        <v>5.6517200000000001</v>
      </c>
      <c r="BU51">
        <f t="shared" si="24"/>
        <v>89.084254000000001</v>
      </c>
      <c r="BV51">
        <v>4.4000000000000004</v>
      </c>
      <c r="BW51">
        <v>36.922600000000003</v>
      </c>
      <c r="BX51">
        <v>5.7799800000000001</v>
      </c>
      <c r="BY51">
        <f t="shared" si="25"/>
        <v>100.66997000000001</v>
      </c>
      <c r="BZ51">
        <v>1.9</v>
      </c>
      <c r="CA51">
        <v>74.388199999999998</v>
      </c>
      <c r="CB51">
        <v>5.5476700000000001</v>
      </c>
      <c r="CC51">
        <f t="shared" si="26"/>
        <v>100.615268</v>
      </c>
      <c r="CG51">
        <f t="shared" si="27"/>
        <v>100</v>
      </c>
      <c r="CH51">
        <f t="shared" si="28"/>
        <v>5.6946650000000005</v>
      </c>
      <c r="CI51">
        <f t="shared" si="29"/>
        <v>7.0678424041570029E-2</v>
      </c>
      <c r="CJ51">
        <f t="shared" si="30"/>
        <v>3.5339212020785014E-2</v>
      </c>
      <c r="CK51">
        <f t="shared" si="31"/>
        <v>1.7669606010392507E-2</v>
      </c>
      <c r="CL51" s="4">
        <f t="shared" si="32"/>
        <v>94.237002500000003</v>
      </c>
      <c r="CM51" s="16">
        <f t="shared" si="33"/>
        <v>6.4206750796546865</v>
      </c>
      <c r="CN51" s="16">
        <f t="shared" si="34"/>
        <v>3.2103375398273433</v>
      </c>
      <c r="CO51" s="16">
        <f t="shared" si="35"/>
        <v>3.2103375398273433</v>
      </c>
      <c r="CP51" s="17">
        <f t="shared" si="36"/>
        <v>1.6051687699136716</v>
      </c>
      <c r="CQ51">
        <f t="shared" si="37"/>
        <v>5.6734433333333341</v>
      </c>
      <c r="CR51">
        <f t="shared" si="38"/>
        <v>3.9373975612777064E-2</v>
      </c>
      <c r="CS51">
        <f t="shared" si="39"/>
        <v>1.9686987806388532E-2</v>
      </c>
      <c r="CT51">
        <f t="shared" si="40"/>
        <v>8.8042886014588449E-3</v>
      </c>
      <c r="CU51">
        <f t="shared" si="4"/>
        <v>73.641794000000004</v>
      </c>
      <c r="CV51">
        <f t="shared" si="5"/>
        <v>25.359645823409625</v>
      </c>
      <c r="CW51">
        <f t="shared" si="41"/>
        <v>12.679822911704813</v>
      </c>
      <c r="CX51">
        <f t="shared" si="42"/>
        <v>11.341178389292509</v>
      </c>
      <c r="CY51">
        <f t="shared" si="43"/>
        <v>5.6705891946462543</v>
      </c>
      <c r="CZ51">
        <f t="shared" si="44"/>
        <v>5.5844475000000005</v>
      </c>
      <c r="DA51">
        <f t="shared" si="53"/>
        <v>9.2039393026844857E-2</v>
      </c>
      <c r="DB51">
        <f t="shared" si="45"/>
        <v>4.6019696513422428E-2</v>
      </c>
      <c r="DC51">
        <f t="shared" si="46"/>
        <v>2.3009848256711214E-2</v>
      </c>
      <c r="DD51" s="4">
        <f t="shared" si="6"/>
        <v>98.580707951219495</v>
      </c>
      <c r="DE51" s="16">
        <f t="shared" si="7"/>
        <v>5.490621148001475</v>
      </c>
      <c r="DF51" s="16">
        <f t="shared" si="47"/>
        <v>2.7453105740007375</v>
      </c>
      <c r="DG51" s="16">
        <f t="shared" si="48"/>
        <v>2.7453105740007375</v>
      </c>
      <c r="DH51" s="17">
        <f t="shared" si="49"/>
        <v>1.3726552870003688</v>
      </c>
      <c r="DJ51">
        <f t="shared" si="8"/>
        <v>96.789830666666674</v>
      </c>
      <c r="DK51">
        <f t="shared" si="9"/>
        <v>5.4487112789239349</v>
      </c>
      <c r="DL51">
        <f t="shared" si="50"/>
        <v>2.7243556394619675</v>
      </c>
      <c r="DM51">
        <f t="shared" si="51"/>
        <v>3.1458149236232842</v>
      </c>
      <c r="DN51">
        <f t="shared" si="52"/>
        <v>1.5729074618116421</v>
      </c>
    </row>
    <row r="52" spans="1:118" x14ac:dyDescent="0.3">
      <c r="A52">
        <v>-17</v>
      </c>
      <c r="B52">
        <v>1.6</v>
      </c>
      <c r="C52">
        <v>35.057600000000001</v>
      </c>
      <c r="D52">
        <v>5.7149700000000001</v>
      </c>
      <c r="E52">
        <f t="shared" si="10"/>
        <v>92.908611999999991</v>
      </c>
      <c r="F52">
        <v>5.2</v>
      </c>
      <c r="G52">
        <v>42.854399999999998</v>
      </c>
      <c r="H52">
        <v>5.6827100000000002</v>
      </c>
      <c r="I52">
        <f t="shared" si="11"/>
        <v>92.33784399999999</v>
      </c>
      <c r="J52">
        <v>1.6</v>
      </c>
      <c r="K52">
        <v>51.162100000000002</v>
      </c>
      <c r="L52">
        <v>5.6191899999999997</v>
      </c>
      <c r="M52">
        <f t="shared" si="3"/>
        <v>99.626749999999987</v>
      </c>
      <c r="Q52">
        <f t="shared" si="12"/>
        <v>48.464649999999992</v>
      </c>
      <c r="U52">
        <f t="shared" si="13"/>
        <v>37.495314000000015</v>
      </c>
      <c r="Z52">
        <v>-15.8</v>
      </c>
      <c r="AA52">
        <v>44.732399999999998</v>
      </c>
      <c r="AB52">
        <v>5.6598899999999999</v>
      </c>
      <c r="AC52">
        <f t="shared" si="14"/>
        <v>99.624463999999989</v>
      </c>
      <c r="AD52">
        <v>15.2</v>
      </c>
      <c r="AE52">
        <v>34.402000000000001</v>
      </c>
      <c r="AF52">
        <v>5.7360100000000003</v>
      </c>
      <c r="AG52">
        <f t="shared" si="15"/>
        <v>91.262408000000008</v>
      </c>
      <c r="AH52">
        <v>4.0999999999999996</v>
      </c>
      <c r="AI52">
        <v>68.210999999999999</v>
      </c>
      <c r="AJ52">
        <v>5.5986200000000004</v>
      </c>
      <c r="AK52">
        <f t="shared" si="16"/>
        <v>86.208882000000003</v>
      </c>
      <c r="AL52">
        <v>0.7</v>
      </c>
      <c r="AM52">
        <v>66.859899999999996</v>
      </c>
      <c r="AN52">
        <v>5.7847099999999996</v>
      </c>
      <c r="AO52">
        <f t="shared" si="17"/>
        <v>104.467556</v>
      </c>
      <c r="AS52" t="e">
        <f t="shared" si="18"/>
        <v>#DIV/0!</v>
      </c>
      <c r="AT52">
        <v>26.2</v>
      </c>
      <c r="AU52">
        <v>69.402799999999999</v>
      </c>
      <c r="AX52">
        <v>4.0999999999999996</v>
      </c>
      <c r="AY52">
        <v>88.378500000000003</v>
      </c>
      <c r="AZ52">
        <v>5.4410999999999996</v>
      </c>
      <c r="BA52">
        <f t="shared" si="19"/>
        <v>91.885581999999971</v>
      </c>
      <c r="BB52">
        <v>3.7</v>
      </c>
      <c r="BC52">
        <v>46.651600000000002</v>
      </c>
      <c r="BD52">
        <v>5.6645000000000003</v>
      </c>
      <c r="BE52">
        <f t="shared" si="20"/>
        <v>102.498718</v>
      </c>
      <c r="BF52">
        <v>4.4000000000000004</v>
      </c>
      <c r="BG52">
        <v>45.463700000000003</v>
      </c>
      <c r="BH52">
        <v>5.5653300000000003</v>
      </c>
      <c r="BI52">
        <f t="shared" si="21"/>
        <v>97.684643999999992</v>
      </c>
      <c r="BJ52">
        <v>3.1</v>
      </c>
      <c r="BK52">
        <v>42.201900000000002</v>
      </c>
      <c r="BL52">
        <v>5.4960399999999998</v>
      </c>
      <c r="BM52">
        <f t="shared" si="22"/>
        <v>99.466884000000022</v>
      </c>
      <c r="BN52">
        <v>3.7</v>
      </c>
      <c r="BO52">
        <v>46.651600000000002</v>
      </c>
      <c r="BP52">
        <v>5.6645000000000003</v>
      </c>
      <c r="BQ52">
        <f t="shared" si="23"/>
        <v>103.20328780487804</v>
      </c>
      <c r="BR52">
        <v>4.0999999999999996</v>
      </c>
      <c r="BS52">
        <v>40.290300000000002</v>
      </c>
      <c r="BT52">
        <v>5.6523199999999996</v>
      </c>
      <c r="BU52">
        <f t="shared" si="24"/>
        <v>89.549554000000001</v>
      </c>
      <c r="BV52">
        <v>4.5</v>
      </c>
      <c r="BW52">
        <v>37.117800000000003</v>
      </c>
      <c r="BX52">
        <v>5.7808400000000004</v>
      </c>
      <c r="BY52">
        <f t="shared" si="25"/>
        <v>100.86517000000001</v>
      </c>
      <c r="BZ52">
        <v>2</v>
      </c>
      <c r="CA52">
        <v>74.975999999999999</v>
      </c>
      <c r="CB52">
        <v>5.54779</v>
      </c>
      <c r="CC52">
        <f t="shared" si="26"/>
        <v>101.203068</v>
      </c>
      <c r="CG52">
        <f t="shared" si="27"/>
        <v>100</v>
      </c>
      <c r="CH52">
        <f t="shared" si="28"/>
        <v>5.6948075000000005</v>
      </c>
      <c r="CI52">
        <f t="shared" si="29"/>
        <v>7.1153658505729495E-2</v>
      </c>
      <c r="CJ52">
        <f t="shared" si="30"/>
        <v>3.5576829252864747E-2</v>
      </c>
      <c r="CK52">
        <f t="shared" si="31"/>
        <v>1.7788414626432374E-2</v>
      </c>
      <c r="CL52" s="4">
        <f t="shared" si="32"/>
        <v>95.3908275</v>
      </c>
      <c r="CM52" s="16">
        <f t="shared" si="33"/>
        <v>7.1003987389757706</v>
      </c>
      <c r="CN52" s="16">
        <f t="shared" si="34"/>
        <v>3.5501993694878853</v>
      </c>
      <c r="CO52" s="16">
        <f t="shared" si="35"/>
        <v>3.5501993694878853</v>
      </c>
      <c r="CP52" s="17">
        <f t="shared" si="36"/>
        <v>1.7750996847439426</v>
      </c>
      <c r="CQ52">
        <f t="shared" si="37"/>
        <v>5.6722900000000003</v>
      </c>
      <c r="CR52">
        <f t="shared" si="38"/>
        <v>3.9790152885691224E-2</v>
      </c>
      <c r="CS52">
        <f t="shared" si="39"/>
        <v>1.9895076442845612E-2</v>
      </c>
      <c r="CT52">
        <f t="shared" si="40"/>
        <v>8.8973486687514997E-3</v>
      </c>
      <c r="CU52">
        <f t="shared" si="4"/>
        <v>74.166634000000002</v>
      </c>
      <c r="CV52">
        <f t="shared" si="5"/>
        <v>25.826536008643082</v>
      </c>
      <c r="CW52">
        <f t="shared" si="41"/>
        <v>12.913268004321541</v>
      </c>
      <c r="CX52">
        <f t="shared" si="42"/>
        <v>11.549978027734404</v>
      </c>
      <c r="CY52">
        <f t="shared" si="43"/>
        <v>5.7749890138672022</v>
      </c>
      <c r="CZ52">
        <f t="shared" si="44"/>
        <v>5.5838574999999997</v>
      </c>
      <c r="DA52">
        <f t="shared" si="53"/>
        <v>9.1827824861258969E-2</v>
      </c>
      <c r="DB52">
        <f t="shared" si="45"/>
        <v>4.5913912430629485E-2</v>
      </c>
      <c r="DC52">
        <f t="shared" si="46"/>
        <v>2.2956956215314742E-2</v>
      </c>
      <c r="DD52" s="4">
        <f t="shared" si="6"/>
        <v>98.818057951219515</v>
      </c>
      <c r="DE52" s="16">
        <f t="shared" si="7"/>
        <v>4.5310415266018893</v>
      </c>
      <c r="DF52" s="16">
        <f t="shared" si="47"/>
        <v>2.2655207633009447</v>
      </c>
      <c r="DG52" s="16">
        <f t="shared" si="48"/>
        <v>2.2655207633009447</v>
      </c>
      <c r="DH52" s="17">
        <f t="shared" si="49"/>
        <v>1.1327603816504723</v>
      </c>
      <c r="DJ52">
        <f t="shared" si="8"/>
        <v>97.205930666666674</v>
      </c>
      <c r="DK52">
        <f t="shared" si="9"/>
        <v>5.415633020002331</v>
      </c>
      <c r="DL52">
        <f t="shared" si="50"/>
        <v>2.7078165100011655</v>
      </c>
      <c r="DM52">
        <f t="shared" si="51"/>
        <v>3.1267171819305721</v>
      </c>
      <c r="DN52">
        <f t="shared" si="52"/>
        <v>1.5633585909652861</v>
      </c>
    </row>
    <row r="53" spans="1:118" x14ac:dyDescent="0.3">
      <c r="A53">
        <v>-16.899999999999999</v>
      </c>
      <c r="B53">
        <v>1.7</v>
      </c>
      <c r="C53">
        <v>34.793700000000001</v>
      </c>
      <c r="D53">
        <v>5.71427</v>
      </c>
      <c r="E53">
        <f t="shared" si="10"/>
        <v>92.644711999999998</v>
      </c>
      <c r="F53">
        <v>5.3</v>
      </c>
      <c r="G53">
        <v>43.028199999999998</v>
      </c>
      <c r="H53">
        <v>5.6829499999999999</v>
      </c>
      <c r="I53">
        <f t="shared" si="11"/>
        <v>92.51164399999999</v>
      </c>
      <c r="J53">
        <v>1.7</v>
      </c>
      <c r="K53">
        <v>51.936300000000003</v>
      </c>
      <c r="L53">
        <v>5.6189</v>
      </c>
      <c r="M53">
        <f t="shared" si="3"/>
        <v>100.40094999999999</v>
      </c>
      <c r="N53">
        <v>0.7</v>
      </c>
      <c r="O53">
        <v>45.6693</v>
      </c>
      <c r="P53">
        <v>5.6185799999999997</v>
      </c>
      <c r="Q53">
        <f t="shared" si="12"/>
        <v>94.133949999999999</v>
      </c>
      <c r="U53">
        <f t="shared" si="13"/>
        <v>37.495314000000015</v>
      </c>
      <c r="Z53">
        <v>-15.7</v>
      </c>
      <c r="AA53">
        <v>43.891199999999998</v>
      </c>
      <c r="AB53">
        <v>5.65822</v>
      </c>
      <c r="AC53">
        <f t="shared" si="14"/>
        <v>98.783263999999988</v>
      </c>
      <c r="AD53">
        <v>15.3</v>
      </c>
      <c r="AE53">
        <v>34.211599999999997</v>
      </c>
      <c r="AF53">
        <v>5.7359099999999996</v>
      </c>
      <c r="AG53">
        <f t="shared" si="15"/>
        <v>91.072008000000011</v>
      </c>
      <c r="AH53">
        <v>4.2</v>
      </c>
      <c r="AI53">
        <v>69.346500000000006</v>
      </c>
      <c r="AJ53">
        <v>5.5979299999999999</v>
      </c>
      <c r="AK53">
        <f t="shared" si="16"/>
        <v>87.34438200000001</v>
      </c>
      <c r="AL53">
        <v>0.8</v>
      </c>
      <c r="AM53">
        <v>67.674499999999995</v>
      </c>
      <c r="AN53">
        <v>5.7792700000000004</v>
      </c>
      <c r="AO53">
        <f t="shared" si="17"/>
        <v>105.282156</v>
      </c>
      <c r="AS53" t="e">
        <f t="shared" si="18"/>
        <v>#DIV/0!</v>
      </c>
      <c r="AT53">
        <v>26.3</v>
      </c>
      <c r="AU53">
        <v>67.472099999999998</v>
      </c>
      <c r="AX53">
        <v>4.2</v>
      </c>
      <c r="AY53">
        <v>88.693600000000004</v>
      </c>
      <c r="AZ53">
        <v>5.4404899999999996</v>
      </c>
      <c r="BA53">
        <f t="shared" si="19"/>
        <v>92.200681999999972</v>
      </c>
      <c r="BB53">
        <v>3.8</v>
      </c>
      <c r="BC53">
        <v>45.733600000000003</v>
      </c>
      <c r="BD53">
        <v>5.6651999999999996</v>
      </c>
      <c r="BE53">
        <f t="shared" si="20"/>
        <v>101.580718</v>
      </c>
      <c r="BF53">
        <v>4.5</v>
      </c>
      <c r="BG53">
        <v>44.6477</v>
      </c>
      <c r="BH53">
        <v>5.5644299999999998</v>
      </c>
      <c r="BI53">
        <f t="shared" si="21"/>
        <v>96.868643999999989</v>
      </c>
      <c r="BJ53">
        <v>3.2</v>
      </c>
      <c r="BK53">
        <v>42.238199999999999</v>
      </c>
      <c r="BL53">
        <v>5.4955699999999998</v>
      </c>
      <c r="BM53">
        <f t="shared" si="22"/>
        <v>99.503184000000005</v>
      </c>
      <c r="BN53">
        <v>3.8</v>
      </c>
      <c r="BO53">
        <v>45.733600000000003</v>
      </c>
      <c r="BP53">
        <v>5.6651999999999996</v>
      </c>
      <c r="BQ53">
        <f t="shared" si="23"/>
        <v>102.28528780487804</v>
      </c>
      <c r="BR53">
        <v>4.2</v>
      </c>
      <c r="BS53">
        <v>40.899900000000002</v>
      </c>
      <c r="BT53">
        <v>5.6522600000000001</v>
      </c>
      <c r="BU53">
        <f t="shared" si="24"/>
        <v>90.159154000000001</v>
      </c>
      <c r="BV53">
        <v>4.5999999999999996</v>
      </c>
      <c r="BW53">
        <v>36.68</v>
      </c>
      <c r="BX53">
        <v>5.7812299999999999</v>
      </c>
      <c r="BY53">
        <f t="shared" si="25"/>
        <v>100.42737</v>
      </c>
      <c r="BZ53">
        <v>2.1</v>
      </c>
      <c r="CA53">
        <v>75.861099999999993</v>
      </c>
      <c r="CB53">
        <v>5.5484900000000001</v>
      </c>
      <c r="CC53">
        <f t="shared" si="26"/>
        <v>102.088168</v>
      </c>
      <c r="CG53">
        <f t="shared" si="27"/>
        <v>100</v>
      </c>
      <c r="CH53">
        <f t="shared" si="28"/>
        <v>5.6928325000000006</v>
      </c>
      <c r="CI53">
        <f t="shared" si="29"/>
        <v>6.9877789881692839E-2</v>
      </c>
      <c r="CJ53">
        <f t="shared" si="30"/>
        <v>3.493889494084642E-2</v>
      </c>
      <c r="CK53">
        <f t="shared" si="31"/>
        <v>1.746944747042321E-2</v>
      </c>
      <c r="CL53" s="4">
        <f t="shared" si="32"/>
        <v>95.620452499999999</v>
      </c>
      <c r="CM53" s="16">
        <f t="shared" si="33"/>
        <v>6.9378235311406318</v>
      </c>
      <c r="CN53" s="16">
        <f t="shared" si="34"/>
        <v>3.4689117655703159</v>
      </c>
      <c r="CO53" s="16">
        <f t="shared" si="35"/>
        <v>3.4689117655703159</v>
      </c>
      <c r="CP53" s="17">
        <f t="shared" si="36"/>
        <v>1.7344558827851579</v>
      </c>
      <c r="CQ53">
        <f t="shared" si="37"/>
        <v>5.6586750000000006</v>
      </c>
      <c r="CR53">
        <f t="shared" si="38"/>
        <v>4.1441945236680246E-2</v>
      </c>
      <c r="CS53">
        <f t="shared" si="39"/>
        <v>2.0720972618340123E-2</v>
      </c>
      <c r="CT53">
        <f t="shared" si="40"/>
        <v>9.2667006669040642E-3</v>
      </c>
      <c r="CU53">
        <f t="shared" si="4"/>
        <v>83.437313999999986</v>
      </c>
      <c r="CV53">
        <f t="shared" si="5"/>
        <v>23.15154411669468</v>
      </c>
      <c r="CW53">
        <f t="shared" si="41"/>
        <v>11.57577205834734</v>
      </c>
      <c r="CX53">
        <f t="shared" si="42"/>
        <v>10.353685285802925</v>
      </c>
      <c r="CY53">
        <f t="shared" si="43"/>
        <v>5.1768426429014625</v>
      </c>
      <c r="CZ53">
        <f t="shared" si="44"/>
        <v>5.583829999999999</v>
      </c>
      <c r="DA53">
        <f t="shared" si="53"/>
        <v>9.2418706710275897E-2</v>
      </c>
      <c r="DB53">
        <f t="shared" si="45"/>
        <v>4.6209353355137948E-2</v>
      </c>
      <c r="DC53">
        <f t="shared" si="46"/>
        <v>2.3104676677568974E-2</v>
      </c>
      <c r="DD53" s="4">
        <f t="shared" si="6"/>
        <v>98.233832951219512</v>
      </c>
      <c r="DE53" s="16">
        <f t="shared" si="7"/>
        <v>4.0582809548414929</v>
      </c>
      <c r="DF53" s="16">
        <f t="shared" si="47"/>
        <v>2.0291404774207464</v>
      </c>
      <c r="DG53" s="16">
        <f t="shared" si="48"/>
        <v>2.0291404774207464</v>
      </c>
      <c r="DH53" s="17">
        <f t="shared" si="49"/>
        <v>1.0145702387103732</v>
      </c>
      <c r="DJ53">
        <f t="shared" si="8"/>
        <v>97.55823066666666</v>
      </c>
      <c r="DK53">
        <f t="shared" si="9"/>
        <v>5.2756872625664801</v>
      </c>
      <c r="DL53">
        <f t="shared" si="50"/>
        <v>2.6378436312832401</v>
      </c>
      <c r="DM53">
        <f t="shared" si="51"/>
        <v>3.0459194612030371</v>
      </c>
      <c r="DN53">
        <f t="shared" si="52"/>
        <v>1.5229597306015186</v>
      </c>
    </row>
    <row r="54" spans="1:118" x14ac:dyDescent="0.3">
      <c r="A54">
        <v>-16.8</v>
      </c>
      <c r="B54">
        <v>1.8</v>
      </c>
      <c r="C54">
        <v>35.1374</v>
      </c>
      <c r="D54">
        <v>5.71401</v>
      </c>
      <c r="E54">
        <f t="shared" si="10"/>
        <v>92.988411999999983</v>
      </c>
      <c r="F54">
        <v>5.4</v>
      </c>
      <c r="G54">
        <v>42.508000000000003</v>
      </c>
      <c r="H54">
        <v>5.6829499999999999</v>
      </c>
      <c r="I54">
        <f t="shared" si="11"/>
        <v>91.991444000000001</v>
      </c>
      <c r="J54">
        <v>1.8</v>
      </c>
      <c r="K54">
        <v>51.329599999999999</v>
      </c>
      <c r="L54">
        <v>5.6177700000000002</v>
      </c>
      <c r="M54">
        <f t="shared" si="3"/>
        <v>99.794249999999991</v>
      </c>
      <c r="N54">
        <v>0.8</v>
      </c>
      <c r="O54">
        <v>44.651499999999999</v>
      </c>
      <c r="P54">
        <v>5.6207200000000004</v>
      </c>
      <c r="Q54">
        <f t="shared" si="12"/>
        <v>93.11614999999999</v>
      </c>
      <c r="U54">
        <f t="shared" si="13"/>
        <v>37.495314000000015</v>
      </c>
      <c r="Z54">
        <v>-15.6</v>
      </c>
      <c r="AA54">
        <v>44.667299999999997</v>
      </c>
      <c r="AB54">
        <v>5.6578099999999996</v>
      </c>
      <c r="AC54">
        <f t="shared" si="14"/>
        <v>99.559363999999988</v>
      </c>
      <c r="AD54">
        <v>15.4</v>
      </c>
      <c r="AE54">
        <v>33.860599999999998</v>
      </c>
      <c r="AF54">
        <v>5.7360699999999998</v>
      </c>
      <c r="AG54">
        <f t="shared" si="15"/>
        <v>90.721008000000012</v>
      </c>
      <c r="AH54">
        <v>4.3</v>
      </c>
      <c r="AI54">
        <v>69.376599999999996</v>
      </c>
      <c r="AJ54">
        <v>5.5983299999999998</v>
      </c>
      <c r="AK54">
        <f t="shared" si="16"/>
        <v>87.374482</v>
      </c>
      <c r="AL54">
        <v>0.9</v>
      </c>
      <c r="AM54">
        <v>65.601299999999995</v>
      </c>
      <c r="AN54">
        <v>5.7737800000000004</v>
      </c>
      <c r="AO54">
        <f t="shared" si="17"/>
        <v>103.208956</v>
      </c>
      <c r="AS54" t="e">
        <f t="shared" si="18"/>
        <v>#DIV/0!</v>
      </c>
      <c r="AT54">
        <v>26.4</v>
      </c>
      <c r="AU54">
        <v>65.592399999999998</v>
      </c>
      <c r="AX54">
        <v>4.3</v>
      </c>
      <c r="AY54">
        <v>88.024100000000004</v>
      </c>
      <c r="AZ54">
        <v>5.4400199999999996</v>
      </c>
      <c r="BA54">
        <f t="shared" si="19"/>
        <v>91.531181999999973</v>
      </c>
      <c r="BB54">
        <v>3.9</v>
      </c>
      <c r="BC54">
        <v>45.238999999999997</v>
      </c>
      <c r="BD54">
        <v>5.6648399999999999</v>
      </c>
      <c r="BE54">
        <f t="shared" si="20"/>
        <v>101.086118</v>
      </c>
      <c r="BF54">
        <v>4.5999999999999996</v>
      </c>
      <c r="BG54">
        <v>44.014200000000002</v>
      </c>
      <c r="BH54">
        <v>5.5643799999999999</v>
      </c>
      <c r="BI54">
        <f t="shared" si="21"/>
        <v>96.235143999999991</v>
      </c>
      <c r="BJ54">
        <v>3.3</v>
      </c>
      <c r="BK54">
        <v>42.136400000000002</v>
      </c>
      <c r="BL54">
        <v>5.4950900000000003</v>
      </c>
      <c r="BM54">
        <f t="shared" si="22"/>
        <v>99.401384000000007</v>
      </c>
      <c r="BN54">
        <v>3.9</v>
      </c>
      <c r="BO54">
        <v>45.238999999999997</v>
      </c>
      <c r="BP54">
        <v>5.6648399999999999</v>
      </c>
      <c r="BQ54">
        <f t="shared" si="23"/>
        <v>101.79068780487805</v>
      </c>
      <c r="BR54">
        <v>4.3</v>
      </c>
      <c r="BS54">
        <v>40.9968</v>
      </c>
      <c r="BT54">
        <v>5.6529600000000002</v>
      </c>
      <c r="BU54">
        <f t="shared" si="24"/>
        <v>90.256054000000006</v>
      </c>
      <c r="BV54">
        <v>4.7</v>
      </c>
      <c r="BW54">
        <v>36.7014</v>
      </c>
      <c r="BX54">
        <v>5.7808900000000003</v>
      </c>
      <c r="BY54">
        <f t="shared" si="25"/>
        <v>100.44877</v>
      </c>
      <c r="BZ54">
        <v>2.2000000000000002</v>
      </c>
      <c r="CA54">
        <v>75.819599999999994</v>
      </c>
      <c r="CB54">
        <v>5.5482399999999998</v>
      </c>
      <c r="CC54">
        <f t="shared" si="26"/>
        <v>102.046668</v>
      </c>
      <c r="CG54">
        <f t="shared" si="27"/>
        <v>100</v>
      </c>
      <c r="CH54">
        <f t="shared" si="28"/>
        <v>5.6914975000000005</v>
      </c>
      <c r="CI54">
        <f t="shared" si="29"/>
        <v>6.8139834669230195E-2</v>
      </c>
      <c r="CJ54">
        <f t="shared" si="30"/>
        <v>3.4069917334615098E-2</v>
      </c>
      <c r="CK54">
        <f t="shared" si="31"/>
        <v>1.7034958667307549E-2</v>
      </c>
      <c r="CL54" s="4">
        <f t="shared" si="32"/>
        <v>95.2159525</v>
      </c>
      <c r="CM54" s="16">
        <f t="shared" si="33"/>
        <v>6.4118350351088029</v>
      </c>
      <c r="CN54" s="16">
        <f t="shared" si="34"/>
        <v>3.2059175175544015</v>
      </c>
      <c r="CO54" s="16">
        <f t="shared" si="35"/>
        <v>3.2059175175544015</v>
      </c>
      <c r="CP54" s="17">
        <f t="shared" si="36"/>
        <v>1.6029587587772007</v>
      </c>
      <c r="CQ54">
        <f t="shared" si="37"/>
        <v>5.6588624999999997</v>
      </c>
      <c r="CR54">
        <f t="shared" si="38"/>
        <v>4.1124500832836745E-2</v>
      </c>
      <c r="CS54">
        <f t="shared" si="39"/>
        <v>2.0562250416418373E-2</v>
      </c>
      <c r="CT54">
        <f t="shared" si="40"/>
        <v>9.1957179402969678E-3</v>
      </c>
      <c r="CU54">
        <f t="shared" si="4"/>
        <v>83.077113999999995</v>
      </c>
      <c r="CV54">
        <f t="shared" si="5"/>
        <v>22.95928778723545</v>
      </c>
      <c r="CW54">
        <f t="shared" si="41"/>
        <v>11.479643893617725</v>
      </c>
      <c r="CX54">
        <f t="shared" si="42"/>
        <v>10.267705641447838</v>
      </c>
      <c r="CY54">
        <f t="shared" si="43"/>
        <v>5.1338528207239191</v>
      </c>
      <c r="CZ54">
        <f t="shared" si="44"/>
        <v>5.58352</v>
      </c>
      <c r="DA54">
        <f t="shared" si="53"/>
        <v>9.2445219454550573E-2</v>
      </c>
      <c r="DB54">
        <f t="shared" si="45"/>
        <v>4.6222609727275286E-2</v>
      </c>
      <c r="DC54">
        <f t="shared" si="46"/>
        <v>2.3111304863637643E-2</v>
      </c>
      <c r="DD54" s="4">
        <f t="shared" si="6"/>
        <v>97.660782951219517</v>
      </c>
      <c r="DE54" s="16">
        <f t="shared" si="7"/>
        <v>4.1350177912888757</v>
      </c>
      <c r="DF54" s="16">
        <f t="shared" si="47"/>
        <v>2.0675088956444378</v>
      </c>
      <c r="DG54" s="16">
        <f t="shared" si="48"/>
        <v>2.0675088956444378</v>
      </c>
      <c r="DH54" s="17">
        <f t="shared" si="49"/>
        <v>1.0337544478222189</v>
      </c>
      <c r="DJ54">
        <f t="shared" si="8"/>
        <v>97.583830666666657</v>
      </c>
      <c r="DK54">
        <f t="shared" si="9"/>
        <v>5.2224229792954189</v>
      </c>
      <c r="DL54">
        <f t="shared" si="50"/>
        <v>2.6112114896477094</v>
      </c>
      <c r="DM54">
        <f t="shared" si="51"/>
        <v>3.0151673129182974</v>
      </c>
      <c r="DN54">
        <f t="shared" si="52"/>
        <v>1.5075836564591487</v>
      </c>
    </row>
    <row r="55" spans="1:118" x14ac:dyDescent="0.3">
      <c r="A55">
        <v>-16.7</v>
      </c>
      <c r="B55">
        <v>1.9</v>
      </c>
      <c r="C55">
        <v>37.579099999999997</v>
      </c>
      <c r="D55">
        <v>5.7141900000000003</v>
      </c>
      <c r="E55">
        <f t="shared" si="10"/>
        <v>95.43011199999998</v>
      </c>
      <c r="F55">
        <v>5.5</v>
      </c>
      <c r="G55">
        <v>41.434899999999999</v>
      </c>
      <c r="H55">
        <v>5.6822999999999997</v>
      </c>
      <c r="I55">
        <f t="shared" si="11"/>
        <v>90.918343999999991</v>
      </c>
      <c r="J55">
        <v>1.9</v>
      </c>
      <c r="K55">
        <v>48.737499999999997</v>
      </c>
      <c r="L55">
        <v>5.6158000000000001</v>
      </c>
      <c r="M55">
        <f t="shared" si="3"/>
        <v>97.202149999999989</v>
      </c>
      <c r="N55">
        <v>0.9</v>
      </c>
      <c r="O55">
        <v>44.748899999999999</v>
      </c>
      <c r="P55">
        <v>5.62202</v>
      </c>
      <c r="Q55">
        <f t="shared" si="12"/>
        <v>93.213549999999998</v>
      </c>
      <c r="U55">
        <f t="shared" si="13"/>
        <v>37.495314000000015</v>
      </c>
      <c r="Z55">
        <v>-15.5</v>
      </c>
      <c r="AA55">
        <v>44.665999999999997</v>
      </c>
      <c r="AB55">
        <v>5.6582999999999997</v>
      </c>
      <c r="AC55">
        <f t="shared" si="14"/>
        <v>99.558063999999987</v>
      </c>
      <c r="AD55">
        <v>15.5</v>
      </c>
      <c r="AE55">
        <v>33.455399999999997</v>
      </c>
      <c r="AF55">
        <v>5.7357800000000001</v>
      </c>
      <c r="AG55">
        <f t="shared" si="15"/>
        <v>90.315808000000004</v>
      </c>
      <c r="AH55">
        <v>4.4000000000000004</v>
      </c>
      <c r="AI55">
        <v>68.419399999999996</v>
      </c>
      <c r="AJ55">
        <v>5.5986200000000004</v>
      </c>
      <c r="AK55">
        <f t="shared" si="16"/>
        <v>86.417282</v>
      </c>
      <c r="AL55">
        <v>1</v>
      </c>
      <c r="AM55">
        <v>65.855099999999993</v>
      </c>
      <c r="AN55">
        <v>5.7729100000000004</v>
      </c>
      <c r="AO55">
        <f t="shared" si="17"/>
        <v>103.462756</v>
      </c>
      <c r="AS55" t="e">
        <f t="shared" si="18"/>
        <v>#DIV/0!</v>
      </c>
      <c r="AT55">
        <v>26.5</v>
      </c>
      <c r="AU55">
        <v>65.9024</v>
      </c>
      <c r="AX55">
        <v>4.4000000000000004</v>
      </c>
      <c r="AY55">
        <v>87.715999999999994</v>
      </c>
      <c r="AZ55">
        <v>5.4400899999999996</v>
      </c>
      <c r="BA55">
        <f t="shared" si="19"/>
        <v>91.223081999999962</v>
      </c>
      <c r="BB55">
        <v>4</v>
      </c>
      <c r="BC55">
        <v>45.6873</v>
      </c>
      <c r="BD55">
        <v>5.6651600000000002</v>
      </c>
      <c r="BE55">
        <f t="shared" si="20"/>
        <v>101.534418</v>
      </c>
      <c r="BF55">
        <v>4.7</v>
      </c>
      <c r="BG55">
        <v>44.418799999999997</v>
      </c>
      <c r="BH55">
        <v>5.5637400000000001</v>
      </c>
      <c r="BI55">
        <f t="shared" si="21"/>
        <v>96.639743999999979</v>
      </c>
      <c r="BJ55">
        <v>3.4</v>
      </c>
      <c r="BK55">
        <v>42.386600000000001</v>
      </c>
      <c r="BL55">
        <v>5.4947400000000002</v>
      </c>
      <c r="BM55">
        <f t="shared" si="22"/>
        <v>99.651584000000014</v>
      </c>
      <c r="BN55">
        <v>4</v>
      </c>
      <c r="BO55">
        <v>45.6873</v>
      </c>
      <c r="BP55">
        <v>5.6651600000000002</v>
      </c>
      <c r="BQ55">
        <f t="shared" si="23"/>
        <v>102.23898780487804</v>
      </c>
      <c r="BR55">
        <v>4.4000000000000004</v>
      </c>
      <c r="BS55">
        <v>40.772100000000002</v>
      </c>
      <c r="BT55">
        <v>5.6534500000000003</v>
      </c>
      <c r="BU55">
        <f t="shared" si="24"/>
        <v>90.031353999999993</v>
      </c>
      <c r="BV55">
        <v>4.8</v>
      </c>
      <c r="BW55">
        <v>36.854199999999999</v>
      </c>
      <c r="BX55">
        <v>5.78057</v>
      </c>
      <c r="BY55">
        <f t="shared" si="25"/>
        <v>100.60157000000001</v>
      </c>
      <c r="BZ55">
        <v>2.2999999999999998</v>
      </c>
      <c r="CA55">
        <v>76.261799999999994</v>
      </c>
      <c r="CB55">
        <v>5.5479099999999999</v>
      </c>
      <c r="CC55">
        <f t="shared" si="26"/>
        <v>102.488868</v>
      </c>
      <c r="CG55">
        <f t="shared" si="27"/>
        <v>100</v>
      </c>
      <c r="CH55">
        <f t="shared" si="28"/>
        <v>5.6914024999999997</v>
      </c>
      <c r="CI55">
        <f t="shared" si="29"/>
        <v>6.7670530652197552E-2</v>
      </c>
      <c r="CJ55">
        <f t="shared" si="30"/>
        <v>3.3835265326098776E-2</v>
      </c>
      <c r="CK55">
        <f t="shared" si="31"/>
        <v>1.6917632663049388E-2</v>
      </c>
      <c r="CL55" s="4">
        <f t="shared" si="32"/>
        <v>94.938477500000005</v>
      </c>
      <c r="CM55" s="16">
        <f t="shared" si="33"/>
        <v>6.8553582953773251</v>
      </c>
      <c r="CN55" s="16">
        <f t="shared" si="34"/>
        <v>3.4276791476886626</v>
      </c>
      <c r="CO55" s="16">
        <f t="shared" si="35"/>
        <v>3.4276791476886626</v>
      </c>
      <c r="CP55" s="17">
        <f t="shared" si="36"/>
        <v>1.7138395738443313</v>
      </c>
      <c r="CQ55">
        <f t="shared" si="37"/>
        <v>5.6585774999999998</v>
      </c>
      <c r="CR55">
        <f t="shared" si="38"/>
        <v>4.1297313698956284E-2</v>
      </c>
      <c r="CS55">
        <f t="shared" si="39"/>
        <v>2.0648656849478142E-2</v>
      </c>
      <c r="CT55">
        <f t="shared" si="40"/>
        <v>9.2343600718999535E-3</v>
      </c>
      <c r="CU55">
        <f t="shared" si="4"/>
        <v>82.851893999999987</v>
      </c>
      <c r="CV55">
        <f t="shared" si="5"/>
        <v>22.776269647518223</v>
      </c>
      <c r="CW55">
        <f t="shared" si="41"/>
        <v>11.388134823759112</v>
      </c>
      <c r="CX55">
        <f t="shared" si="42"/>
        <v>10.185857441143185</v>
      </c>
      <c r="CY55">
        <f t="shared" si="43"/>
        <v>5.0929287205715923</v>
      </c>
      <c r="CZ55">
        <f t="shared" si="44"/>
        <v>5.5835375000000003</v>
      </c>
      <c r="DA55">
        <f t="shared" si="53"/>
        <v>9.259264451753195E-2</v>
      </c>
      <c r="DB55">
        <f t="shared" si="45"/>
        <v>4.6296322258765975E-2</v>
      </c>
      <c r="DC55">
        <f t="shared" si="46"/>
        <v>2.3148161129382987E-2</v>
      </c>
      <c r="DD55" s="4">
        <f t="shared" si="6"/>
        <v>97.909057951219495</v>
      </c>
      <c r="DE55" s="16">
        <f t="shared" si="7"/>
        <v>4.4216784241943614</v>
      </c>
      <c r="DF55" s="16">
        <f t="shared" si="47"/>
        <v>2.2108392120971807</v>
      </c>
      <c r="DG55" s="16">
        <f t="shared" si="48"/>
        <v>2.2108392120971807</v>
      </c>
      <c r="DH55" s="17">
        <f t="shared" si="49"/>
        <v>1.1054196060485904</v>
      </c>
      <c r="DJ55">
        <f t="shared" si="8"/>
        <v>97.707264000000009</v>
      </c>
      <c r="DK55">
        <f t="shared" si="9"/>
        <v>5.4821023449814135</v>
      </c>
      <c r="DL55">
        <f t="shared" si="50"/>
        <v>2.7410511724907067</v>
      </c>
      <c r="DM55">
        <f t="shared" si="51"/>
        <v>3.165093264600098</v>
      </c>
      <c r="DN55">
        <f t="shared" si="52"/>
        <v>1.582546632300049</v>
      </c>
    </row>
    <row r="56" spans="1:118" x14ac:dyDescent="0.3">
      <c r="A56">
        <v>-16.600000000000001</v>
      </c>
      <c r="B56">
        <v>2</v>
      </c>
      <c r="C56">
        <v>38.1053</v>
      </c>
      <c r="D56">
        <v>5.7110000000000003</v>
      </c>
      <c r="E56">
        <f t="shared" si="10"/>
        <v>95.956311999999997</v>
      </c>
      <c r="F56">
        <v>5.6</v>
      </c>
      <c r="G56">
        <v>40.6098</v>
      </c>
      <c r="H56">
        <v>5.6830600000000002</v>
      </c>
      <c r="I56">
        <f t="shared" si="11"/>
        <v>90.093243999999999</v>
      </c>
      <c r="J56">
        <v>2</v>
      </c>
      <c r="K56">
        <v>48.058599999999998</v>
      </c>
      <c r="L56">
        <v>5.6170099999999996</v>
      </c>
      <c r="M56">
        <f t="shared" si="3"/>
        <v>96.52324999999999</v>
      </c>
      <c r="N56">
        <v>1</v>
      </c>
      <c r="O56">
        <v>44.149099999999997</v>
      </c>
      <c r="P56">
        <v>5.6230799999999999</v>
      </c>
      <c r="Q56">
        <f t="shared" si="12"/>
        <v>92.613749999999982</v>
      </c>
      <c r="U56">
        <f t="shared" si="13"/>
        <v>37.495314000000015</v>
      </c>
      <c r="Z56">
        <v>-15.4</v>
      </c>
      <c r="AA56">
        <v>44.409700000000001</v>
      </c>
      <c r="AB56">
        <v>5.6587399999999999</v>
      </c>
      <c r="AC56">
        <f t="shared" si="14"/>
        <v>99.301763999999991</v>
      </c>
      <c r="AD56">
        <v>15.6</v>
      </c>
      <c r="AE56">
        <v>32.435699999999997</v>
      </c>
      <c r="AF56">
        <v>5.7360699999999998</v>
      </c>
      <c r="AG56">
        <f t="shared" si="15"/>
        <v>89.296108000000004</v>
      </c>
      <c r="AH56">
        <v>4.5</v>
      </c>
      <c r="AI56">
        <v>69.822900000000004</v>
      </c>
      <c r="AJ56">
        <v>5.5979599999999996</v>
      </c>
      <c r="AK56">
        <f t="shared" si="16"/>
        <v>87.820782000000008</v>
      </c>
      <c r="AL56">
        <v>1.1000000000000001</v>
      </c>
      <c r="AM56">
        <v>65.917400000000001</v>
      </c>
      <c r="AN56">
        <v>5.7722300000000004</v>
      </c>
      <c r="AO56">
        <f t="shared" si="17"/>
        <v>103.52505600000001</v>
      </c>
      <c r="AS56" t="e">
        <f t="shared" si="18"/>
        <v>#DIV/0!</v>
      </c>
      <c r="AT56">
        <v>26.6</v>
      </c>
      <c r="AU56">
        <v>65.331100000000006</v>
      </c>
      <c r="AX56">
        <v>4.5</v>
      </c>
      <c r="AY56">
        <v>90.5381</v>
      </c>
      <c r="AZ56">
        <v>5.4399499999999996</v>
      </c>
      <c r="BA56">
        <f t="shared" si="19"/>
        <v>94.045181999999969</v>
      </c>
      <c r="BB56">
        <v>4.0999999999999996</v>
      </c>
      <c r="BC56">
        <v>46.332700000000003</v>
      </c>
      <c r="BD56">
        <v>5.66608</v>
      </c>
      <c r="BE56">
        <f t="shared" si="20"/>
        <v>102.17981800000001</v>
      </c>
      <c r="BF56">
        <v>4.8</v>
      </c>
      <c r="BG56">
        <v>44.101700000000001</v>
      </c>
      <c r="BH56">
        <v>5.5627700000000004</v>
      </c>
      <c r="BI56">
        <f t="shared" si="21"/>
        <v>96.322643999999983</v>
      </c>
      <c r="BJ56">
        <v>3.5</v>
      </c>
      <c r="BK56">
        <v>41.089799999999997</v>
      </c>
      <c r="BL56">
        <v>5.4945599999999999</v>
      </c>
      <c r="BM56">
        <f t="shared" si="22"/>
        <v>98.354784000000009</v>
      </c>
      <c r="BN56">
        <v>4.0999999999999996</v>
      </c>
      <c r="BO56">
        <v>46.332700000000003</v>
      </c>
      <c r="BP56">
        <v>5.66608</v>
      </c>
      <c r="BQ56">
        <f t="shared" si="23"/>
        <v>102.88438780487805</v>
      </c>
      <c r="BR56">
        <v>4.5</v>
      </c>
      <c r="BS56">
        <v>40.1967</v>
      </c>
      <c r="BT56">
        <v>5.6537199999999999</v>
      </c>
      <c r="BU56">
        <f t="shared" si="24"/>
        <v>89.455953999999991</v>
      </c>
      <c r="BV56">
        <v>4.9000000000000004</v>
      </c>
      <c r="BW56">
        <v>37.403100000000002</v>
      </c>
      <c r="BX56">
        <v>5.7804799999999998</v>
      </c>
      <c r="BY56">
        <f t="shared" si="25"/>
        <v>101.15047000000001</v>
      </c>
      <c r="BZ56">
        <v>2.4</v>
      </c>
      <c r="CA56">
        <v>76.528599999999997</v>
      </c>
      <c r="CB56">
        <v>5.5472200000000003</v>
      </c>
      <c r="CC56">
        <f t="shared" si="26"/>
        <v>102.755668</v>
      </c>
      <c r="CG56">
        <f t="shared" si="27"/>
        <v>100</v>
      </c>
      <c r="CH56">
        <f t="shared" si="28"/>
        <v>5.6912500000000001</v>
      </c>
      <c r="CI56">
        <f t="shared" si="29"/>
        <v>6.7687733379099294E-2</v>
      </c>
      <c r="CJ56">
        <f t="shared" si="30"/>
        <v>3.3843866689549647E-2</v>
      </c>
      <c r="CK56">
        <f t="shared" si="31"/>
        <v>1.6921933344774823E-2</v>
      </c>
      <c r="CL56" s="4">
        <f t="shared" si="32"/>
        <v>94.985927500000003</v>
      </c>
      <c r="CM56" s="16">
        <f t="shared" si="33"/>
        <v>6.6192242032770521</v>
      </c>
      <c r="CN56" s="16">
        <f t="shared" si="34"/>
        <v>3.309612101638526</v>
      </c>
      <c r="CO56" s="16">
        <f t="shared" si="35"/>
        <v>3.309612101638526</v>
      </c>
      <c r="CP56" s="17">
        <f t="shared" si="36"/>
        <v>1.654806050819263</v>
      </c>
      <c r="CQ56">
        <f t="shared" si="37"/>
        <v>5.6585374999999996</v>
      </c>
      <c r="CR56">
        <f t="shared" si="38"/>
        <v>3.97977212758472E-2</v>
      </c>
      <c r="CS56">
        <f t="shared" si="39"/>
        <v>1.98988606379236E-2</v>
      </c>
      <c r="CT56">
        <f t="shared" si="40"/>
        <v>8.8990410122383994E-3</v>
      </c>
      <c r="CU56">
        <f t="shared" si="4"/>
        <v>82.536373999999995</v>
      </c>
      <c r="CV56">
        <f t="shared" si="5"/>
        <v>22.6410437627292</v>
      </c>
      <c r="CW56">
        <f t="shared" si="41"/>
        <v>11.3205218813646</v>
      </c>
      <c r="CX56">
        <f t="shared" si="42"/>
        <v>10.125382587002022</v>
      </c>
      <c r="CY56">
        <f t="shared" si="43"/>
        <v>5.0626912935010111</v>
      </c>
      <c r="CZ56">
        <f t="shared" si="44"/>
        <v>5.5837200000000005</v>
      </c>
      <c r="DA56">
        <f t="shared" si="53"/>
        <v>9.3106195551101875E-2</v>
      </c>
      <c r="DB56">
        <f t="shared" si="45"/>
        <v>4.6553097775550938E-2</v>
      </c>
      <c r="DC56">
        <f t="shared" si="46"/>
        <v>2.3276548887775469E-2</v>
      </c>
      <c r="DD56" s="4">
        <f t="shared" si="6"/>
        <v>98.858007951219491</v>
      </c>
      <c r="DE56" s="16">
        <f t="shared" si="7"/>
        <v>3.7695331517312005</v>
      </c>
      <c r="DF56" s="16">
        <f t="shared" si="47"/>
        <v>1.8847665758656003</v>
      </c>
      <c r="DG56" s="16">
        <f t="shared" si="48"/>
        <v>1.8847665758656003</v>
      </c>
      <c r="DH56" s="17">
        <f t="shared" si="49"/>
        <v>0.94238328793280013</v>
      </c>
      <c r="DJ56">
        <f t="shared" si="8"/>
        <v>97.787364000000011</v>
      </c>
      <c r="DK56">
        <f t="shared" si="9"/>
        <v>5.9275323474936918</v>
      </c>
      <c r="DL56">
        <f t="shared" si="50"/>
        <v>2.9637661737468459</v>
      </c>
      <c r="DM56">
        <f t="shared" si="51"/>
        <v>3.4222623964556975</v>
      </c>
      <c r="DN56">
        <f t="shared" si="52"/>
        <v>1.7111311982278488</v>
      </c>
    </row>
    <row r="57" spans="1:118" x14ac:dyDescent="0.3">
      <c r="A57">
        <v>-16.5</v>
      </c>
      <c r="B57">
        <v>2.1</v>
      </c>
      <c r="C57">
        <v>35.564</v>
      </c>
      <c r="D57">
        <v>5.7081600000000003</v>
      </c>
      <c r="E57">
        <f t="shared" si="10"/>
        <v>93.41501199999999</v>
      </c>
      <c r="F57">
        <v>5.7</v>
      </c>
      <c r="G57">
        <v>41.058799999999998</v>
      </c>
      <c r="H57">
        <v>5.6828900000000004</v>
      </c>
      <c r="I57">
        <f t="shared" si="11"/>
        <v>90.542243999999997</v>
      </c>
      <c r="J57">
        <v>2.1</v>
      </c>
      <c r="K57">
        <v>48.425800000000002</v>
      </c>
      <c r="L57">
        <v>5.6176199999999996</v>
      </c>
      <c r="M57">
        <f t="shared" si="3"/>
        <v>96.890449999999987</v>
      </c>
      <c r="N57">
        <v>1.1000000000000001</v>
      </c>
      <c r="O57">
        <v>43.8048</v>
      </c>
      <c r="P57">
        <v>5.6236100000000002</v>
      </c>
      <c r="Q57">
        <f t="shared" si="12"/>
        <v>92.269449999999992</v>
      </c>
      <c r="U57">
        <f t="shared" si="13"/>
        <v>37.495314000000015</v>
      </c>
      <c r="Z57">
        <v>-15.3</v>
      </c>
      <c r="AA57">
        <v>44.454500000000003</v>
      </c>
      <c r="AB57">
        <v>5.6589099999999997</v>
      </c>
      <c r="AC57">
        <f t="shared" si="14"/>
        <v>99.346564000000001</v>
      </c>
      <c r="AD57">
        <v>15.7</v>
      </c>
      <c r="AE57">
        <v>32.226199999999999</v>
      </c>
      <c r="AF57">
        <v>5.7350199999999996</v>
      </c>
      <c r="AG57">
        <f t="shared" si="15"/>
        <v>89.086608000000012</v>
      </c>
      <c r="AH57">
        <v>4.5999999999999996</v>
      </c>
      <c r="AI57">
        <v>72.0364</v>
      </c>
      <c r="AJ57">
        <v>5.5959399999999997</v>
      </c>
      <c r="AK57">
        <f t="shared" si="16"/>
        <v>90.034282000000005</v>
      </c>
      <c r="AL57">
        <v>1.2</v>
      </c>
      <c r="AM57">
        <v>66.569500000000005</v>
      </c>
      <c r="AN57">
        <v>5.7716200000000004</v>
      </c>
      <c r="AO57">
        <f t="shared" si="17"/>
        <v>104.17715600000001</v>
      </c>
      <c r="AS57" t="e">
        <f t="shared" si="18"/>
        <v>#DIV/0!</v>
      </c>
      <c r="AT57">
        <v>26.7</v>
      </c>
      <c r="AU57">
        <v>65.122399999999999</v>
      </c>
      <c r="AX57">
        <v>4.5999999999999996</v>
      </c>
      <c r="AY57">
        <v>91.508200000000002</v>
      </c>
      <c r="AZ57">
        <v>5.4378200000000003</v>
      </c>
      <c r="BA57">
        <f t="shared" si="19"/>
        <v>95.015281999999971</v>
      </c>
      <c r="BB57">
        <v>4.2</v>
      </c>
      <c r="BC57">
        <v>44.927100000000003</v>
      </c>
      <c r="BD57">
        <v>5.6660599999999999</v>
      </c>
      <c r="BE57">
        <f t="shared" si="20"/>
        <v>100.774218</v>
      </c>
      <c r="BF57">
        <v>4.9000000000000004</v>
      </c>
      <c r="BG57">
        <v>44.636800000000001</v>
      </c>
      <c r="BH57">
        <v>5.56142</v>
      </c>
      <c r="BI57">
        <f t="shared" si="21"/>
        <v>96.857743999999983</v>
      </c>
      <c r="BJ57">
        <v>3.6</v>
      </c>
      <c r="BK57">
        <v>41.303400000000003</v>
      </c>
      <c r="BL57">
        <v>5.4954700000000001</v>
      </c>
      <c r="BM57">
        <f t="shared" si="22"/>
        <v>98.568384000000009</v>
      </c>
      <c r="BN57">
        <v>4.2</v>
      </c>
      <c r="BO57">
        <v>44.927100000000003</v>
      </c>
      <c r="BP57">
        <v>5.6660599999999999</v>
      </c>
      <c r="BQ57">
        <f t="shared" si="23"/>
        <v>101.47878780487804</v>
      </c>
      <c r="BR57">
        <v>4.5999999999999996</v>
      </c>
      <c r="BS57">
        <v>39.235599999999998</v>
      </c>
      <c r="BT57">
        <v>5.6546900000000004</v>
      </c>
      <c r="BU57">
        <f t="shared" si="24"/>
        <v>88.494854000000004</v>
      </c>
      <c r="BV57">
        <v>5</v>
      </c>
      <c r="BW57">
        <v>38.010399999999997</v>
      </c>
      <c r="BX57">
        <v>5.77942</v>
      </c>
      <c r="BY57">
        <f t="shared" si="25"/>
        <v>101.75776999999999</v>
      </c>
      <c r="BZ57">
        <v>2.5</v>
      </c>
      <c r="CA57">
        <v>76.873999999999995</v>
      </c>
      <c r="CB57">
        <v>5.5466800000000003</v>
      </c>
      <c r="CC57">
        <f t="shared" si="26"/>
        <v>103.101068</v>
      </c>
      <c r="CG57">
        <f t="shared" si="27"/>
        <v>100</v>
      </c>
      <c r="CH57">
        <f t="shared" si="28"/>
        <v>5.6903725000000005</v>
      </c>
      <c r="CI57">
        <f t="shared" si="29"/>
        <v>6.8010920952079654E-2</v>
      </c>
      <c r="CJ57">
        <f t="shared" si="30"/>
        <v>3.4005460476039827E-2</v>
      </c>
      <c r="CK57">
        <f t="shared" si="31"/>
        <v>1.7002730238019913E-2</v>
      </c>
      <c r="CL57" s="4">
        <f t="shared" si="32"/>
        <v>95.661152500000014</v>
      </c>
      <c r="CM57" s="16">
        <f t="shared" si="33"/>
        <v>6.3441090891983212</v>
      </c>
      <c r="CN57" s="16">
        <f t="shared" si="34"/>
        <v>3.1720545445991606</v>
      </c>
      <c r="CO57" s="16">
        <f t="shared" si="35"/>
        <v>3.1720545445991606</v>
      </c>
      <c r="CP57" s="17">
        <f t="shared" si="36"/>
        <v>1.5860272722995803</v>
      </c>
      <c r="CQ57">
        <f t="shared" si="37"/>
        <v>5.6580699999999995</v>
      </c>
      <c r="CR57">
        <f t="shared" si="38"/>
        <v>3.8564020148319833E-2</v>
      </c>
      <c r="CS57">
        <f t="shared" si="39"/>
        <v>1.9282010074159917E-2</v>
      </c>
      <c r="CT57">
        <f t="shared" si="40"/>
        <v>8.6231770537314664E-3</v>
      </c>
      <c r="CU57">
        <f t="shared" si="4"/>
        <v>82.122493999999989</v>
      </c>
      <c r="CV57">
        <f t="shared" si="5"/>
        <v>22.41004947820997</v>
      </c>
      <c r="CW57">
        <f t="shared" si="41"/>
        <v>11.205024739104985</v>
      </c>
      <c r="CX57">
        <f t="shared" si="42"/>
        <v>10.022078802482236</v>
      </c>
      <c r="CY57">
        <f t="shared" si="43"/>
        <v>5.0110394012411179</v>
      </c>
      <c r="CZ57">
        <f t="shared" si="44"/>
        <v>5.5828400000000009</v>
      </c>
      <c r="DA57">
        <f t="shared" si="53"/>
        <v>9.3995682879587428E-2</v>
      </c>
      <c r="DB57">
        <f t="shared" si="45"/>
        <v>4.6997841439793714E-2</v>
      </c>
      <c r="DC57">
        <f t="shared" si="46"/>
        <v>2.3498920719896857E-2</v>
      </c>
      <c r="DD57" s="4">
        <f t="shared" si="6"/>
        <v>98.531507951219496</v>
      </c>
      <c r="DE57" s="16">
        <f t="shared" si="7"/>
        <v>2.6870772971350396</v>
      </c>
      <c r="DF57" s="16">
        <f t="shared" si="47"/>
        <v>1.3435386485675198</v>
      </c>
      <c r="DG57" s="16">
        <f t="shared" si="48"/>
        <v>1.3435386485675198</v>
      </c>
      <c r="DH57" s="17">
        <f t="shared" si="49"/>
        <v>0.67176932428375991</v>
      </c>
      <c r="DJ57">
        <f t="shared" si="8"/>
        <v>97.784564000000003</v>
      </c>
      <c r="DK57">
        <f t="shared" si="9"/>
        <v>6.5916687969120504</v>
      </c>
      <c r="DL57">
        <f t="shared" si="50"/>
        <v>3.2958343984560252</v>
      </c>
      <c r="DM57">
        <f t="shared" si="51"/>
        <v>3.8057017543060292</v>
      </c>
      <c r="DN57">
        <f t="shared" si="52"/>
        <v>1.9028508771530146</v>
      </c>
    </row>
    <row r="58" spans="1:118" x14ac:dyDescent="0.3">
      <c r="A58">
        <v>-16.399999999999999</v>
      </c>
      <c r="B58">
        <v>2.2000000000000002</v>
      </c>
      <c r="C58">
        <v>35.276800000000001</v>
      </c>
      <c r="D58">
        <v>5.7090800000000002</v>
      </c>
      <c r="E58">
        <f t="shared" si="10"/>
        <v>93.127811999999992</v>
      </c>
      <c r="F58">
        <v>5.8</v>
      </c>
      <c r="G58">
        <v>41.394799999999996</v>
      </c>
      <c r="H58">
        <v>5.6821799999999998</v>
      </c>
      <c r="I58">
        <f t="shared" si="11"/>
        <v>90.878243999999995</v>
      </c>
      <c r="J58">
        <v>2.2000000000000002</v>
      </c>
      <c r="K58">
        <v>48.464100000000002</v>
      </c>
      <c r="L58">
        <v>5.6177299999999999</v>
      </c>
      <c r="M58">
        <f t="shared" si="3"/>
        <v>96.928749999999994</v>
      </c>
      <c r="N58">
        <v>1.2</v>
      </c>
      <c r="O58">
        <v>43.283999999999999</v>
      </c>
      <c r="P58">
        <v>5.62446</v>
      </c>
      <c r="Q58">
        <f t="shared" si="12"/>
        <v>91.748649999999998</v>
      </c>
      <c r="U58">
        <f t="shared" si="13"/>
        <v>37.495314000000015</v>
      </c>
      <c r="Z58">
        <v>-15.2</v>
      </c>
      <c r="AA58">
        <v>43.81</v>
      </c>
      <c r="AB58">
        <v>5.6589999999999998</v>
      </c>
      <c r="AC58">
        <f t="shared" si="14"/>
        <v>98.702063999999993</v>
      </c>
      <c r="AD58">
        <v>15.8</v>
      </c>
      <c r="AE58">
        <v>32.43</v>
      </c>
      <c r="AF58">
        <v>5.7343500000000001</v>
      </c>
      <c r="AG58">
        <f t="shared" si="15"/>
        <v>89.290408000000014</v>
      </c>
      <c r="AH58">
        <v>4.7</v>
      </c>
      <c r="AI58">
        <v>72.029600000000002</v>
      </c>
      <c r="AJ58">
        <v>5.5958899999999998</v>
      </c>
      <c r="AK58">
        <f t="shared" si="16"/>
        <v>90.027482000000006</v>
      </c>
      <c r="AL58">
        <v>1.3</v>
      </c>
      <c r="AM58">
        <v>66.3626</v>
      </c>
      <c r="AN58">
        <v>5.7718800000000003</v>
      </c>
      <c r="AO58">
        <f t="shared" si="17"/>
        <v>103.97025600000001</v>
      </c>
      <c r="AS58" t="e">
        <f t="shared" si="18"/>
        <v>#DIV/0!</v>
      </c>
      <c r="AT58">
        <v>26.8</v>
      </c>
      <c r="AU58">
        <v>65.841499999999996</v>
      </c>
      <c r="AX58">
        <v>4.7</v>
      </c>
      <c r="AY58">
        <v>91.058999999999997</v>
      </c>
      <c r="AZ58">
        <v>5.4360600000000003</v>
      </c>
      <c r="BA58">
        <f t="shared" si="19"/>
        <v>94.566081999999966</v>
      </c>
      <c r="BB58">
        <v>4.3</v>
      </c>
      <c r="BC58">
        <v>44.016500000000001</v>
      </c>
      <c r="BD58">
        <v>5.6642599999999996</v>
      </c>
      <c r="BE58">
        <f t="shared" si="20"/>
        <v>99.863618000000002</v>
      </c>
      <c r="BF58">
        <v>5</v>
      </c>
      <c r="BG58">
        <v>46.626100000000001</v>
      </c>
      <c r="BH58">
        <v>5.5596899999999998</v>
      </c>
      <c r="BI58">
        <f t="shared" si="21"/>
        <v>98.847043999999983</v>
      </c>
      <c r="BJ58">
        <v>3.7</v>
      </c>
      <c r="BK58">
        <v>43.196100000000001</v>
      </c>
      <c r="BL58">
        <v>5.4966299999999997</v>
      </c>
      <c r="BM58">
        <f t="shared" si="22"/>
        <v>100.46108400000001</v>
      </c>
      <c r="BN58">
        <v>4.3</v>
      </c>
      <c r="BO58">
        <v>44.016500000000001</v>
      </c>
      <c r="BP58">
        <v>5.6642599999999996</v>
      </c>
      <c r="BQ58">
        <f t="shared" si="23"/>
        <v>100.56818780487805</v>
      </c>
      <c r="BR58">
        <v>4.7</v>
      </c>
      <c r="BS58">
        <v>37.667099999999998</v>
      </c>
      <c r="BT58">
        <v>5.6545500000000004</v>
      </c>
      <c r="BU58">
        <f t="shared" si="24"/>
        <v>86.926354000000003</v>
      </c>
      <c r="BV58">
        <v>5.0999999999999996</v>
      </c>
      <c r="BW58">
        <v>37.656399999999998</v>
      </c>
      <c r="BX58">
        <v>5.77928</v>
      </c>
      <c r="BY58">
        <f t="shared" si="25"/>
        <v>101.40377000000001</v>
      </c>
      <c r="BZ58">
        <v>2.6</v>
      </c>
      <c r="CA58">
        <v>76.507800000000003</v>
      </c>
      <c r="CB58">
        <v>5.54589</v>
      </c>
      <c r="CC58">
        <f t="shared" si="26"/>
        <v>102.73486800000001</v>
      </c>
      <c r="CG58">
        <f t="shared" si="27"/>
        <v>100</v>
      </c>
      <c r="CH58">
        <f t="shared" si="28"/>
        <v>5.6902799999999996</v>
      </c>
      <c r="CI58">
        <f t="shared" si="29"/>
        <v>6.7986460784482866E-2</v>
      </c>
      <c r="CJ58">
        <f t="shared" si="30"/>
        <v>3.3993230392241433E-2</v>
      </c>
      <c r="CK58">
        <f t="shared" si="31"/>
        <v>1.6996615196120717E-2</v>
      </c>
      <c r="CL58" s="4">
        <f t="shared" si="32"/>
        <v>95.497552500000012</v>
      </c>
      <c r="CM58" s="16">
        <f t="shared" si="33"/>
        <v>6.1340425632570161</v>
      </c>
      <c r="CN58" s="16">
        <f t="shared" si="34"/>
        <v>3.0670212816285081</v>
      </c>
      <c r="CO58" s="16">
        <f t="shared" si="35"/>
        <v>3.0670212816285081</v>
      </c>
      <c r="CP58" s="17">
        <f t="shared" si="36"/>
        <v>1.533510640814254</v>
      </c>
      <c r="CQ58">
        <f t="shared" si="37"/>
        <v>5.6583624999999991</v>
      </c>
      <c r="CR58">
        <f t="shared" si="38"/>
        <v>3.8535430693713589E-2</v>
      </c>
      <c r="CS58">
        <f t="shared" si="39"/>
        <v>1.9267715346856795E-2</v>
      </c>
      <c r="CT58">
        <f t="shared" si="40"/>
        <v>8.616784257337546E-3</v>
      </c>
      <c r="CU58">
        <f t="shared" si="4"/>
        <v>82.035753999999997</v>
      </c>
      <c r="CV58">
        <f t="shared" si="5"/>
        <v>22.366116578574392</v>
      </c>
      <c r="CW58">
        <f t="shared" si="41"/>
        <v>11.183058289287196</v>
      </c>
      <c r="CX58">
        <f t="shared" si="42"/>
        <v>10.00243141247547</v>
      </c>
      <c r="CY58">
        <f t="shared" si="43"/>
        <v>5.0012157062377351</v>
      </c>
      <c r="CZ58">
        <f t="shared" si="44"/>
        <v>5.5810674999999996</v>
      </c>
      <c r="DA58">
        <f t="shared" si="53"/>
        <v>9.3976269178713129E-2</v>
      </c>
      <c r="DB58">
        <f t="shared" si="45"/>
        <v>4.6988134589356564E-2</v>
      </c>
      <c r="DC58">
        <f t="shared" si="46"/>
        <v>2.3494067294678282E-2</v>
      </c>
      <c r="DD58" s="4">
        <f t="shared" si="6"/>
        <v>98.4612329512195</v>
      </c>
      <c r="DE58" s="16">
        <f t="shared" si="7"/>
        <v>2.3306111686929865</v>
      </c>
      <c r="DF58" s="16">
        <f t="shared" si="47"/>
        <v>1.1653055843464932</v>
      </c>
      <c r="DG58" s="16">
        <f t="shared" si="48"/>
        <v>1.1653055843464932</v>
      </c>
      <c r="DH58" s="17">
        <f t="shared" si="49"/>
        <v>0.58265279217324661</v>
      </c>
      <c r="DJ58">
        <f t="shared" si="8"/>
        <v>97.021664000000001</v>
      </c>
      <c r="DK58">
        <f t="shared" si="9"/>
        <v>7.159116261498391</v>
      </c>
      <c r="DL58">
        <f t="shared" si="50"/>
        <v>3.5795581307491955</v>
      </c>
      <c r="DM58">
        <f t="shared" si="51"/>
        <v>4.1333177007359234</v>
      </c>
      <c r="DN58">
        <f t="shared" si="52"/>
        <v>2.0666588503679617</v>
      </c>
    </row>
    <row r="59" spans="1:118" x14ac:dyDescent="0.3">
      <c r="A59">
        <v>-16.3</v>
      </c>
      <c r="B59">
        <v>2.2999999999999998</v>
      </c>
      <c r="C59">
        <v>35.454799999999999</v>
      </c>
      <c r="D59">
        <v>5.7097199999999999</v>
      </c>
      <c r="E59">
        <f t="shared" si="10"/>
        <v>93.305811999999989</v>
      </c>
      <c r="F59">
        <v>5.9</v>
      </c>
      <c r="G59">
        <v>40.926400000000001</v>
      </c>
      <c r="H59">
        <v>5.6818</v>
      </c>
      <c r="I59">
        <f t="shared" si="11"/>
        <v>90.409843999999993</v>
      </c>
      <c r="J59">
        <v>2.2999999999999998</v>
      </c>
      <c r="K59">
        <v>49.102200000000003</v>
      </c>
      <c r="L59">
        <v>5.6178999999999997</v>
      </c>
      <c r="M59">
        <f t="shared" si="3"/>
        <v>97.566849999999988</v>
      </c>
      <c r="N59">
        <v>1.3</v>
      </c>
      <c r="O59">
        <v>42.524700000000003</v>
      </c>
      <c r="P59">
        <v>5.6248399999999998</v>
      </c>
      <c r="Q59">
        <f t="shared" si="12"/>
        <v>90.989350000000002</v>
      </c>
      <c r="U59">
        <f t="shared" si="13"/>
        <v>37.495314000000015</v>
      </c>
      <c r="Z59">
        <v>-15.1</v>
      </c>
      <c r="AA59">
        <v>43.413200000000003</v>
      </c>
      <c r="AB59">
        <v>5.6583100000000002</v>
      </c>
      <c r="AC59">
        <f t="shared" si="14"/>
        <v>98.305263999999994</v>
      </c>
      <c r="AD59">
        <v>15.9</v>
      </c>
      <c r="AE59">
        <v>32.476100000000002</v>
      </c>
      <c r="AF59">
        <v>5.7338800000000001</v>
      </c>
      <c r="AG59">
        <f t="shared" si="15"/>
        <v>89.336508000000009</v>
      </c>
      <c r="AH59">
        <v>4.8</v>
      </c>
      <c r="AI59">
        <v>71.837599999999995</v>
      </c>
      <c r="AJ59">
        <v>5.5958500000000004</v>
      </c>
      <c r="AK59">
        <f t="shared" si="16"/>
        <v>89.835481999999999</v>
      </c>
      <c r="AL59">
        <v>1.4</v>
      </c>
      <c r="AM59">
        <v>65.9251</v>
      </c>
      <c r="AN59">
        <v>5.7724000000000002</v>
      </c>
      <c r="AO59">
        <f t="shared" si="17"/>
        <v>103.53275600000001</v>
      </c>
      <c r="AS59" t="e">
        <f t="shared" si="18"/>
        <v>#DIV/0!</v>
      </c>
      <c r="AT59">
        <v>26.9</v>
      </c>
      <c r="AU59">
        <v>65.231800000000007</v>
      </c>
      <c r="AX59">
        <v>4.8</v>
      </c>
      <c r="AY59">
        <v>92.070700000000002</v>
      </c>
      <c r="AZ59">
        <v>5.4348900000000002</v>
      </c>
      <c r="BA59">
        <f t="shared" si="19"/>
        <v>95.577781999999971</v>
      </c>
      <c r="BB59">
        <v>4.4000000000000004</v>
      </c>
      <c r="BC59">
        <v>45.468800000000002</v>
      </c>
      <c r="BD59">
        <v>5.6638400000000004</v>
      </c>
      <c r="BE59">
        <f t="shared" si="20"/>
        <v>101.31591800000001</v>
      </c>
      <c r="BF59">
        <v>5.0999999999999996</v>
      </c>
      <c r="BG59">
        <v>46.390799999999999</v>
      </c>
      <c r="BH59">
        <v>5.5596500000000004</v>
      </c>
      <c r="BI59">
        <f t="shared" si="21"/>
        <v>98.611743999999987</v>
      </c>
      <c r="BJ59">
        <v>3.8</v>
      </c>
      <c r="BK59">
        <v>43.624299999999998</v>
      </c>
      <c r="BL59">
        <v>5.49613</v>
      </c>
      <c r="BM59">
        <f t="shared" si="22"/>
        <v>100.889284</v>
      </c>
      <c r="BN59">
        <v>4.4000000000000004</v>
      </c>
      <c r="BO59">
        <v>45.468800000000002</v>
      </c>
      <c r="BP59">
        <v>5.6638400000000004</v>
      </c>
      <c r="BQ59">
        <f t="shared" si="23"/>
        <v>102.02048780487804</v>
      </c>
      <c r="BR59">
        <v>4.8</v>
      </c>
      <c r="BS59">
        <v>35.405200000000001</v>
      </c>
      <c r="BT59">
        <v>5.6564100000000002</v>
      </c>
      <c r="BU59">
        <f t="shared" si="24"/>
        <v>84.664454000000006</v>
      </c>
      <c r="BV59">
        <v>5.2</v>
      </c>
      <c r="BW59">
        <v>37.409300000000002</v>
      </c>
      <c r="BX59">
        <v>5.7797900000000002</v>
      </c>
      <c r="BY59">
        <f t="shared" si="25"/>
        <v>101.15667000000001</v>
      </c>
      <c r="BZ59">
        <v>2.7</v>
      </c>
      <c r="CA59">
        <v>76.285499999999999</v>
      </c>
      <c r="CB59">
        <v>5.5446400000000002</v>
      </c>
      <c r="CC59">
        <f t="shared" si="26"/>
        <v>102.512568</v>
      </c>
      <c r="CG59">
        <f t="shared" si="27"/>
        <v>100</v>
      </c>
      <c r="CH59">
        <f t="shared" si="28"/>
        <v>5.6901099999999998</v>
      </c>
      <c r="CI59">
        <f t="shared" si="29"/>
        <v>6.8160920988495952E-2</v>
      </c>
      <c r="CJ59">
        <f t="shared" si="30"/>
        <v>3.4080460494247976E-2</v>
      </c>
      <c r="CK59">
        <f t="shared" si="31"/>
        <v>1.7040230247123988E-2</v>
      </c>
      <c r="CL59" s="4">
        <f t="shared" si="32"/>
        <v>95.252502500000006</v>
      </c>
      <c r="CM59" s="16">
        <f t="shared" si="33"/>
        <v>5.9629072779474566</v>
      </c>
      <c r="CN59" s="16">
        <f t="shared" si="34"/>
        <v>2.9814536389737283</v>
      </c>
      <c r="CO59" s="16">
        <f t="shared" si="35"/>
        <v>2.9814536389737283</v>
      </c>
      <c r="CP59" s="17">
        <f t="shared" si="36"/>
        <v>1.4907268194868641</v>
      </c>
      <c r="CQ59">
        <f t="shared" si="37"/>
        <v>5.6585649999999994</v>
      </c>
      <c r="CR59">
        <f t="shared" si="38"/>
        <v>3.8560721920109411E-2</v>
      </c>
      <c r="CS59">
        <f t="shared" si="39"/>
        <v>1.9280360960054706E-2</v>
      </c>
      <c r="CT59">
        <f t="shared" si="40"/>
        <v>8.6224395474830857E-3</v>
      </c>
      <c r="CU59">
        <f t="shared" si="4"/>
        <v>81.953433999999987</v>
      </c>
      <c r="CV59">
        <f t="shared" si="5"/>
        <v>22.371134649031539</v>
      </c>
      <c r="CW59">
        <f t="shared" si="41"/>
        <v>11.18556732451577</v>
      </c>
      <c r="CX59">
        <f t="shared" si="42"/>
        <v>10.004675561807083</v>
      </c>
      <c r="CY59">
        <f t="shared" si="43"/>
        <v>5.0023377809035416</v>
      </c>
      <c r="CZ59">
        <f t="shared" si="44"/>
        <v>5.5805550000000004</v>
      </c>
      <c r="DA59">
        <f t="shared" si="53"/>
        <v>9.424448750457512E-2</v>
      </c>
      <c r="DB59">
        <f t="shared" si="45"/>
        <v>4.712224375228756E-2</v>
      </c>
      <c r="DC59">
        <f t="shared" si="46"/>
        <v>2.356112187614378E-2</v>
      </c>
      <c r="DD59" s="4">
        <f t="shared" si="6"/>
        <v>99.381482951219496</v>
      </c>
      <c r="DE59" s="16">
        <f t="shared" si="7"/>
        <v>2.5380614923065141</v>
      </c>
      <c r="DF59" s="16">
        <f t="shared" si="47"/>
        <v>1.2690307461532571</v>
      </c>
      <c r="DG59" s="16">
        <f t="shared" si="48"/>
        <v>1.2690307461532571</v>
      </c>
      <c r="DH59" s="17">
        <f t="shared" si="49"/>
        <v>0.63451537307662853</v>
      </c>
      <c r="DJ59">
        <f t="shared" si="8"/>
        <v>96.111230666666657</v>
      </c>
      <c r="DK59">
        <f t="shared" si="9"/>
        <v>8.1129993175154524</v>
      </c>
      <c r="DL59">
        <f t="shared" si="50"/>
        <v>4.0564996587577262</v>
      </c>
      <c r="DM59">
        <f t="shared" si="51"/>
        <v>4.6840423399027973</v>
      </c>
      <c r="DN59">
        <f t="shared" si="52"/>
        <v>2.3420211699513986</v>
      </c>
    </row>
    <row r="60" spans="1:118" x14ac:dyDescent="0.3">
      <c r="A60">
        <v>-16.2</v>
      </c>
      <c r="B60">
        <v>2.4</v>
      </c>
      <c r="C60">
        <v>35.1128</v>
      </c>
      <c r="D60">
        <v>5.7100499999999998</v>
      </c>
      <c r="E60">
        <f t="shared" si="10"/>
        <v>92.96381199999999</v>
      </c>
      <c r="F60">
        <v>6</v>
      </c>
      <c r="G60">
        <v>41.791600000000003</v>
      </c>
      <c r="H60">
        <v>5.6820399999999998</v>
      </c>
      <c r="I60">
        <f t="shared" si="11"/>
        <v>91.275044000000008</v>
      </c>
      <c r="J60">
        <v>2.4</v>
      </c>
      <c r="K60">
        <v>48.322600000000001</v>
      </c>
      <c r="L60">
        <v>5.6173299999999999</v>
      </c>
      <c r="M60">
        <f t="shared" si="3"/>
        <v>96.78725</v>
      </c>
      <c r="N60">
        <v>1.4</v>
      </c>
      <c r="O60">
        <v>39.777299999999997</v>
      </c>
      <c r="P60">
        <v>5.6259899999999998</v>
      </c>
      <c r="Q60">
        <f t="shared" si="12"/>
        <v>88.241949999999989</v>
      </c>
      <c r="U60">
        <f t="shared" si="13"/>
        <v>37.495314000000015</v>
      </c>
      <c r="Z60">
        <v>-15</v>
      </c>
      <c r="AA60">
        <v>43.934699999999999</v>
      </c>
      <c r="AB60">
        <v>5.6581900000000003</v>
      </c>
      <c r="AC60">
        <f t="shared" si="14"/>
        <v>98.826763999999997</v>
      </c>
      <c r="AD60">
        <v>16</v>
      </c>
      <c r="AE60">
        <v>32.8324</v>
      </c>
      <c r="AF60">
        <v>5.7333999999999996</v>
      </c>
      <c r="AG60">
        <f t="shared" si="15"/>
        <v>89.692808000000014</v>
      </c>
      <c r="AH60">
        <v>4.9000000000000004</v>
      </c>
      <c r="AI60">
        <v>70.6554</v>
      </c>
      <c r="AJ60">
        <v>5.5956099999999998</v>
      </c>
      <c r="AK60">
        <f t="shared" si="16"/>
        <v>88.653282000000004</v>
      </c>
      <c r="AL60">
        <v>1.5</v>
      </c>
      <c r="AM60">
        <v>66.415199999999999</v>
      </c>
      <c r="AN60">
        <v>5.7723599999999999</v>
      </c>
      <c r="AO60">
        <f t="shared" si="17"/>
        <v>104.022856</v>
      </c>
      <c r="AS60" t="e">
        <f t="shared" si="18"/>
        <v>#DIV/0!</v>
      </c>
      <c r="AT60">
        <v>27</v>
      </c>
      <c r="AU60">
        <v>63.525500000000001</v>
      </c>
      <c r="AX60">
        <v>4.9000000000000004</v>
      </c>
      <c r="AY60">
        <v>91.821600000000004</v>
      </c>
      <c r="AZ60">
        <v>5.4342499999999996</v>
      </c>
      <c r="BA60">
        <f t="shared" si="19"/>
        <v>95.328681999999972</v>
      </c>
      <c r="BB60">
        <v>4.5</v>
      </c>
      <c r="BC60">
        <v>46.666400000000003</v>
      </c>
      <c r="BD60">
        <v>5.6651899999999999</v>
      </c>
      <c r="BE60">
        <f t="shared" si="20"/>
        <v>102.513518</v>
      </c>
      <c r="BF60">
        <v>5.2</v>
      </c>
      <c r="BG60">
        <v>45.492100000000001</v>
      </c>
      <c r="BH60">
        <v>5.5598400000000003</v>
      </c>
      <c r="BI60">
        <f t="shared" si="21"/>
        <v>97.713043999999982</v>
      </c>
      <c r="BJ60">
        <v>3.9</v>
      </c>
      <c r="BK60">
        <v>44.8187</v>
      </c>
      <c r="BL60">
        <v>5.49594</v>
      </c>
      <c r="BM60">
        <f t="shared" si="22"/>
        <v>102.08368400000001</v>
      </c>
      <c r="BN60">
        <v>4.5</v>
      </c>
      <c r="BO60">
        <v>46.666400000000003</v>
      </c>
      <c r="BP60">
        <v>5.6651899999999999</v>
      </c>
      <c r="BQ60">
        <f t="shared" si="23"/>
        <v>103.21808780487805</v>
      </c>
      <c r="BR60">
        <v>4.9000000000000004</v>
      </c>
      <c r="BS60">
        <v>34.635100000000001</v>
      </c>
      <c r="BT60">
        <v>5.6555999999999997</v>
      </c>
      <c r="BU60">
        <f t="shared" si="24"/>
        <v>83.894353999999993</v>
      </c>
      <c r="BV60">
        <v>5.3</v>
      </c>
      <c r="BW60">
        <v>37.616700000000002</v>
      </c>
      <c r="BX60">
        <v>5.7799399999999999</v>
      </c>
      <c r="BY60">
        <f t="shared" si="25"/>
        <v>101.36407</v>
      </c>
      <c r="BZ60">
        <v>2.8</v>
      </c>
      <c r="CA60">
        <v>76.225700000000003</v>
      </c>
      <c r="CB60">
        <v>5.5438099999999997</v>
      </c>
      <c r="CC60">
        <f t="shared" si="26"/>
        <v>102.45276800000001</v>
      </c>
      <c r="CG60">
        <f t="shared" si="27"/>
        <v>100</v>
      </c>
      <c r="CH60">
        <f t="shared" si="28"/>
        <v>5.6898900000000001</v>
      </c>
      <c r="CI60">
        <f t="shared" si="29"/>
        <v>6.8168961778803674E-2</v>
      </c>
      <c r="CJ60">
        <f t="shared" si="30"/>
        <v>3.4084480889401837E-2</v>
      </c>
      <c r="CK60">
        <f t="shared" si="31"/>
        <v>1.7042240444700919E-2</v>
      </c>
      <c r="CL60" s="4">
        <f t="shared" si="32"/>
        <v>95.298927500000005</v>
      </c>
      <c r="CM60" s="16">
        <f t="shared" si="33"/>
        <v>6.4059686777995344</v>
      </c>
      <c r="CN60" s="16">
        <f t="shared" si="34"/>
        <v>3.2029843388997672</v>
      </c>
      <c r="CO60" s="16">
        <f t="shared" si="35"/>
        <v>3.2029843388997672</v>
      </c>
      <c r="CP60" s="17">
        <f t="shared" si="36"/>
        <v>1.6014921694498836</v>
      </c>
      <c r="CQ60">
        <f t="shared" si="37"/>
        <v>5.6588525000000001</v>
      </c>
      <c r="CR60">
        <f t="shared" si="38"/>
        <v>3.8609927722672542E-2</v>
      </c>
      <c r="CS60">
        <f t="shared" si="39"/>
        <v>1.9304963861336271E-2</v>
      </c>
      <c r="CT60">
        <f t="shared" si="40"/>
        <v>8.6334422994249448E-3</v>
      </c>
      <c r="CU60">
        <f t="shared" si="4"/>
        <v>81.352674000000007</v>
      </c>
      <c r="CV60">
        <f t="shared" si="5"/>
        <v>22.101711419460241</v>
      </c>
      <c r="CW60">
        <f t="shared" si="41"/>
        <v>11.05085570973012</v>
      </c>
      <c r="CX60">
        <f t="shared" si="42"/>
        <v>9.8841858305992929</v>
      </c>
      <c r="CY60">
        <f t="shared" si="43"/>
        <v>4.9420929152996464</v>
      </c>
      <c r="CZ60">
        <f t="shared" si="44"/>
        <v>5.5811174999999995</v>
      </c>
      <c r="DA60">
        <f t="shared" si="53"/>
        <v>9.5077816911990687E-2</v>
      </c>
      <c r="DB60">
        <f t="shared" si="45"/>
        <v>4.7538908455995343E-2</v>
      </c>
      <c r="DC60">
        <f t="shared" si="46"/>
        <v>2.3769454227997672E-2</v>
      </c>
      <c r="DD60" s="4">
        <f t="shared" si="6"/>
        <v>99.693332951219503</v>
      </c>
      <c r="DE60" s="16">
        <f t="shared" si="7"/>
        <v>3.2920002560775359</v>
      </c>
      <c r="DF60" s="16">
        <f t="shared" si="47"/>
        <v>1.6460001280387679</v>
      </c>
      <c r="DG60" s="16">
        <f t="shared" si="48"/>
        <v>1.6460001280387679</v>
      </c>
      <c r="DH60" s="17">
        <f t="shared" si="49"/>
        <v>0.82300006401938397</v>
      </c>
      <c r="DJ60">
        <f t="shared" si="8"/>
        <v>95.903730666666661</v>
      </c>
      <c r="DK60">
        <f t="shared" si="9"/>
        <v>8.5035350208098528</v>
      </c>
      <c r="DL60">
        <f t="shared" si="50"/>
        <v>4.2517675104049264</v>
      </c>
      <c r="DM60">
        <f t="shared" si="51"/>
        <v>4.9095182333279785</v>
      </c>
      <c r="DN60">
        <f t="shared" si="52"/>
        <v>2.4547591166639893</v>
      </c>
    </row>
    <row r="61" spans="1:118" x14ac:dyDescent="0.3">
      <c r="A61">
        <v>-16.100000000000001</v>
      </c>
      <c r="B61">
        <v>2.5</v>
      </c>
      <c r="C61">
        <v>35.291499999999999</v>
      </c>
      <c r="D61">
        <v>5.7099500000000001</v>
      </c>
      <c r="E61">
        <f t="shared" si="10"/>
        <v>93.142511999999982</v>
      </c>
      <c r="F61">
        <v>6.1</v>
      </c>
      <c r="G61">
        <v>41.8994</v>
      </c>
      <c r="H61">
        <v>5.6833900000000002</v>
      </c>
      <c r="I61">
        <f t="shared" si="11"/>
        <v>91.382844000000006</v>
      </c>
      <c r="J61">
        <v>2.5</v>
      </c>
      <c r="K61">
        <v>48.476300000000002</v>
      </c>
      <c r="L61">
        <v>5.6157899999999996</v>
      </c>
      <c r="M61">
        <f t="shared" si="3"/>
        <v>96.940949999999987</v>
      </c>
      <c r="N61">
        <v>1.5</v>
      </c>
      <c r="O61">
        <v>40.499899999999997</v>
      </c>
      <c r="P61">
        <v>5.6243400000000001</v>
      </c>
      <c r="Q61">
        <f t="shared" si="12"/>
        <v>88.964549999999988</v>
      </c>
      <c r="U61">
        <f t="shared" si="13"/>
        <v>37.495314000000015</v>
      </c>
      <c r="Z61">
        <v>-14.9</v>
      </c>
      <c r="AA61">
        <v>45.228700000000003</v>
      </c>
      <c r="AB61">
        <v>5.6587100000000001</v>
      </c>
      <c r="AC61">
        <f t="shared" si="14"/>
        <v>100.12076399999999</v>
      </c>
      <c r="AD61">
        <v>16.100000000000001</v>
      </c>
      <c r="AE61">
        <v>33.266399999999997</v>
      </c>
      <c r="AF61">
        <v>5.7333499999999997</v>
      </c>
      <c r="AG61">
        <f t="shared" si="15"/>
        <v>90.126808000000011</v>
      </c>
      <c r="AH61">
        <v>5</v>
      </c>
      <c r="AI61">
        <v>70.304000000000002</v>
      </c>
      <c r="AJ61">
        <v>5.5966399999999998</v>
      </c>
      <c r="AK61">
        <f t="shared" si="16"/>
        <v>88.301882000000006</v>
      </c>
      <c r="AL61">
        <v>1.6</v>
      </c>
      <c r="AM61">
        <v>66.843299999999999</v>
      </c>
      <c r="AN61">
        <v>5.77156</v>
      </c>
      <c r="AO61">
        <f t="shared" si="17"/>
        <v>104.45095600000001</v>
      </c>
      <c r="AS61" t="e">
        <f t="shared" si="18"/>
        <v>#DIV/0!</v>
      </c>
      <c r="AT61">
        <v>27.1</v>
      </c>
      <c r="AU61">
        <v>64.277199999999993</v>
      </c>
      <c r="AX61">
        <v>5</v>
      </c>
      <c r="AY61">
        <v>91.964699999999993</v>
      </c>
      <c r="AZ61">
        <v>5.4338800000000003</v>
      </c>
      <c r="BA61">
        <f t="shared" si="19"/>
        <v>95.471781999999962</v>
      </c>
      <c r="BB61">
        <v>4.5999999999999996</v>
      </c>
      <c r="BC61">
        <v>46.433399999999999</v>
      </c>
      <c r="BD61">
        <v>5.66486</v>
      </c>
      <c r="BE61">
        <f t="shared" si="20"/>
        <v>102.280518</v>
      </c>
      <c r="BF61">
        <v>5.3</v>
      </c>
      <c r="BG61">
        <v>45.413899999999998</v>
      </c>
      <c r="BH61">
        <v>5.5591999999999997</v>
      </c>
      <c r="BI61">
        <f t="shared" si="21"/>
        <v>97.634843999999987</v>
      </c>
      <c r="BJ61">
        <v>4</v>
      </c>
      <c r="BK61">
        <v>44.7592</v>
      </c>
      <c r="BL61">
        <v>5.4947699999999999</v>
      </c>
      <c r="BM61">
        <f t="shared" si="22"/>
        <v>102.02418400000002</v>
      </c>
      <c r="BN61">
        <v>4.5999999999999996</v>
      </c>
      <c r="BO61">
        <v>46.433399999999999</v>
      </c>
      <c r="BP61">
        <v>5.66486</v>
      </c>
      <c r="BQ61">
        <f t="shared" si="23"/>
        <v>102.98508780487805</v>
      </c>
      <c r="BR61">
        <v>5</v>
      </c>
      <c r="BS61">
        <v>35.472299999999997</v>
      </c>
      <c r="BT61">
        <v>5.65585</v>
      </c>
      <c r="BU61">
        <f t="shared" si="24"/>
        <v>84.731553999999988</v>
      </c>
      <c r="BV61">
        <v>5.4</v>
      </c>
      <c r="BW61">
        <v>38.061100000000003</v>
      </c>
      <c r="BX61">
        <v>5.7796900000000004</v>
      </c>
      <c r="BY61">
        <f t="shared" si="25"/>
        <v>101.80847</v>
      </c>
      <c r="BZ61">
        <v>2.9</v>
      </c>
      <c r="CA61">
        <v>77.162400000000005</v>
      </c>
      <c r="CB61">
        <v>5.54277</v>
      </c>
      <c r="CC61">
        <f t="shared" si="26"/>
        <v>103.38946800000001</v>
      </c>
      <c r="CG61">
        <f t="shared" si="27"/>
        <v>100</v>
      </c>
      <c r="CH61">
        <f t="shared" si="28"/>
        <v>5.6900650000000006</v>
      </c>
      <c r="CI61">
        <f t="shared" si="29"/>
        <v>6.7502579395160897E-2</v>
      </c>
      <c r="CJ61">
        <f t="shared" si="30"/>
        <v>3.3751289697580449E-2</v>
      </c>
      <c r="CK61">
        <f t="shared" si="31"/>
        <v>1.6875644848790224E-2</v>
      </c>
      <c r="CL61" s="4">
        <f t="shared" si="32"/>
        <v>95.750102499999997</v>
      </c>
      <c r="CM61" s="16">
        <f t="shared" si="33"/>
        <v>6.7436074030594861</v>
      </c>
      <c r="CN61" s="16">
        <f t="shared" si="34"/>
        <v>3.3718037015297431</v>
      </c>
      <c r="CO61" s="16">
        <f t="shared" si="35"/>
        <v>3.3718037015297431</v>
      </c>
      <c r="CP61" s="17">
        <f t="shared" si="36"/>
        <v>1.6859018507648715</v>
      </c>
      <c r="CQ61">
        <f t="shared" si="37"/>
        <v>5.6583674999999998</v>
      </c>
      <c r="CR61">
        <f t="shared" si="38"/>
        <v>3.9552478035516439E-2</v>
      </c>
      <c r="CS61">
        <f t="shared" si="39"/>
        <v>1.977623901775822E-2</v>
      </c>
      <c r="CT61">
        <f t="shared" si="40"/>
        <v>8.8442029565982093E-3</v>
      </c>
      <c r="CU61">
        <f t="shared" si="4"/>
        <v>81.585233999999986</v>
      </c>
      <c r="CV61">
        <f t="shared" si="5"/>
        <v>22.197915220075494</v>
      </c>
      <c r="CW61">
        <f t="shared" si="41"/>
        <v>11.098957610037747</v>
      </c>
      <c r="CX61">
        <f t="shared" si="42"/>
        <v>9.9272094781732019</v>
      </c>
      <c r="CY61">
        <f t="shared" si="43"/>
        <v>4.9636047390866009</v>
      </c>
      <c r="CZ61">
        <f t="shared" si="44"/>
        <v>5.5807000000000002</v>
      </c>
      <c r="DA61">
        <f t="shared" si="53"/>
        <v>9.5110690250886018E-2</v>
      </c>
      <c r="DB61">
        <f t="shared" si="45"/>
        <v>4.7555345125443009E-2</v>
      </c>
      <c r="DC61">
        <f t="shared" si="46"/>
        <v>2.3777672562721505E-2</v>
      </c>
      <c r="DD61" s="4">
        <f t="shared" si="6"/>
        <v>99.593057951219492</v>
      </c>
      <c r="DE61" s="16">
        <f t="shared" si="7"/>
        <v>3.1443530887431113</v>
      </c>
      <c r="DF61" s="16">
        <f t="shared" si="47"/>
        <v>1.5721765443715556</v>
      </c>
      <c r="DG61" s="16">
        <f t="shared" si="48"/>
        <v>1.5721765443715556</v>
      </c>
      <c r="DH61" s="17">
        <f t="shared" si="49"/>
        <v>0.78608827218577781</v>
      </c>
      <c r="DJ61">
        <f t="shared" si="8"/>
        <v>96.643163999999999</v>
      </c>
      <c r="DK61">
        <f t="shared" si="9"/>
        <v>8.4474741101734541</v>
      </c>
      <c r="DL61">
        <f t="shared" si="50"/>
        <v>4.223737055086727</v>
      </c>
      <c r="DM61">
        <f t="shared" si="51"/>
        <v>4.8771514514810388</v>
      </c>
      <c r="DN61">
        <f t="shared" si="52"/>
        <v>2.4385757257405194</v>
      </c>
    </row>
    <row r="62" spans="1:118" x14ac:dyDescent="0.3">
      <c r="A62">
        <v>-16</v>
      </c>
      <c r="B62">
        <v>2.6</v>
      </c>
      <c r="C62">
        <v>35.713299999999997</v>
      </c>
      <c r="D62">
        <v>5.7096200000000001</v>
      </c>
      <c r="E62">
        <f t="shared" si="10"/>
        <v>93.564311999999987</v>
      </c>
      <c r="F62">
        <v>6.2</v>
      </c>
      <c r="G62">
        <v>40.8964</v>
      </c>
      <c r="H62">
        <v>5.6844400000000004</v>
      </c>
      <c r="I62">
        <f t="shared" si="11"/>
        <v>90.379843999999991</v>
      </c>
      <c r="J62">
        <v>2.6</v>
      </c>
      <c r="K62">
        <v>48.6783</v>
      </c>
      <c r="L62">
        <v>5.6142799999999999</v>
      </c>
      <c r="M62">
        <f t="shared" si="3"/>
        <v>97.142949999999985</v>
      </c>
      <c r="N62">
        <v>1.6</v>
      </c>
      <c r="O62">
        <v>43.332000000000001</v>
      </c>
      <c r="P62">
        <v>5.6220800000000004</v>
      </c>
      <c r="Q62">
        <f t="shared" si="12"/>
        <v>91.79665</v>
      </c>
      <c r="U62">
        <f t="shared" si="13"/>
        <v>37.495314000000015</v>
      </c>
      <c r="Z62">
        <v>-14.8</v>
      </c>
      <c r="AA62">
        <v>45.596499999999999</v>
      </c>
      <c r="AB62">
        <v>5.6575499999999996</v>
      </c>
      <c r="AC62">
        <f t="shared" si="14"/>
        <v>100.488564</v>
      </c>
      <c r="AD62">
        <v>16.2</v>
      </c>
      <c r="AE62">
        <v>34.178899999999999</v>
      </c>
      <c r="AF62">
        <v>5.7327300000000001</v>
      </c>
      <c r="AG62">
        <f t="shared" si="15"/>
        <v>91.039308000000005</v>
      </c>
      <c r="AH62">
        <v>5.0999999999999996</v>
      </c>
      <c r="AI62">
        <v>71.536199999999994</v>
      </c>
      <c r="AJ62">
        <v>5.59748</v>
      </c>
      <c r="AK62">
        <f t="shared" si="16"/>
        <v>89.534081999999998</v>
      </c>
      <c r="AL62">
        <v>1.7</v>
      </c>
      <c r="AM62">
        <v>66.236000000000004</v>
      </c>
      <c r="AN62">
        <v>5.7712399999999997</v>
      </c>
      <c r="AO62">
        <f t="shared" si="17"/>
        <v>103.84365600000001</v>
      </c>
      <c r="AS62" t="e">
        <f t="shared" si="18"/>
        <v>#DIV/0!</v>
      </c>
      <c r="AT62">
        <v>27.2</v>
      </c>
      <c r="AU62">
        <v>66.254900000000006</v>
      </c>
      <c r="AX62">
        <v>5.0999999999999996</v>
      </c>
      <c r="AY62">
        <v>93.103499999999997</v>
      </c>
      <c r="AZ62">
        <v>5.4335599999999999</v>
      </c>
      <c r="BA62">
        <f t="shared" si="19"/>
        <v>96.610581999999965</v>
      </c>
      <c r="BB62">
        <v>4.7</v>
      </c>
      <c r="BC62">
        <v>45.7042</v>
      </c>
      <c r="BD62">
        <v>5.66418</v>
      </c>
      <c r="BE62">
        <f t="shared" si="20"/>
        <v>101.55131800000001</v>
      </c>
      <c r="BF62">
        <v>5.4</v>
      </c>
      <c r="BG62">
        <v>46.365299999999998</v>
      </c>
      <c r="BH62">
        <v>5.5587099999999996</v>
      </c>
      <c r="BI62">
        <f t="shared" si="21"/>
        <v>98.586243999999979</v>
      </c>
      <c r="BJ62">
        <v>4.0999999999999996</v>
      </c>
      <c r="BK62">
        <v>43.472200000000001</v>
      </c>
      <c r="BL62">
        <v>5.4934500000000002</v>
      </c>
      <c r="BM62">
        <f t="shared" si="22"/>
        <v>100.73718400000001</v>
      </c>
      <c r="BN62">
        <v>4.7</v>
      </c>
      <c r="BO62">
        <v>45.7042</v>
      </c>
      <c r="BP62">
        <v>5.66418</v>
      </c>
      <c r="BQ62">
        <f t="shared" si="23"/>
        <v>102.25588780487804</v>
      </c>
      <c r="BR62">
        <v>5.0999999999999996</v>
      </c>
      <c r="BS62">
        <v>36.608400000000003</v>
      </c>
      <c r="BT62">
        <v>5.6571800000000003</v>
      </c>
      <c r="BU62">
        <f t="shared" si="24"/>
        <v>85.867654000000002</v>
      </c>
      <c r="BV62">
        <v>5.5</v>
      </c>
      <c r="BW62">
        <v>38.459200000000003</v>
      </c>
      <c r="BX62">
        <v>5.7801999999999998</v>
      </c>
      <c r="BY62">
        <f t="shared" si="25"/>
        <v>102.20657</v>
      </c>
      <c r="BZ62">
        <v>3</v>
      </c>
      <c r="CA62">
        <v>80.854399999999998</v>
      </c>
      <c r="CB62">
        <v>5.5410399999999997</v>
      </c>
      <c r="CC62">
        <f t="shared" si="26"/>
        <v>107.081468</v>
      </c>
      <c r="CG62">
        <f t="shared" si="27"/>
        <v>100</v>
      </c>
      <c r="CH62">
        <f t="shared" si="28"/>
        <v>5.6897500000000001</v>
      </c>
      <c r="CI62">
        <f t="shared" si="29"/>
        <v>6.7153729233751389E-2</v>
      </c>
      <c r="CJ62">
        <f t="shared" si="30"/>
        <v>3.3576864616875694E-2</v>
      </c>
      <c r="CK62">
        <f t="shared" si="31"/>
        <v>1.6788432308437847E-2</v>
      </c>
      <c r="CL62" s="4">
        <f t="shared" si="32"/>
        <v>96.226402500000006</v>
      </c>
      <c r="CM62" s="16">
        <f t="shared" si="33"/>
        <v>6.0803304713229842</v>
      </c>
      <c r="CN62" s="16">
        <f t="shared" si="34"/>
        <v>3.0401652356614921</v>
      </c>
      <c r="CO62" s="16">
        <f t="shared" si="35"/>
        <v>3.0401652356614921</v>
      </c>
      <c r="CP62" s="17">
        <f t="shared" si="36"/>
        <v>1.5200826178307461</v>
      </c>
      <c r="CQ62">
        <f t="shared" si="37"/>
        <v>5.6576050000000002</v>
      </c>
      <c r="CR62">
        <f t="shared" si="38"/>
        <v>4.0511599264901936E-2</v>
      </c>
      <c r="CS62">
        <f t="shared" si="39"/>
        <v>2.0255799632450968E-2</v>
      </c>
      <c r="CT62">
        <f t="shared" si="40"/>
        <v>9.0586689833551236E-3</v>
      </c>
      <c r="CU62">
        <f t="shared" si="4"/>
        <v>82.075813999999994</v>
      </c>
      <c r="CV62">
        <f t="shared" si="5"/>
        <v>22.404806272620608</v>
      </c>
      <c r="CW62">
        <f t="shared" si="41"/>
        <v>11.202403136310304</v>
      </c>
      <c r="CX62">
        <f t="shared" si="42"/>
        <v>10.019733969658672</v>
      </c>
      <c r="CY62">
        <f t="shared" si="43"/>
        <v>5.009866984829336</v>
      </c>
      <c r="CZ62">
        <f t="shared" si="44"/>
        <v>5.5801575000000003</v>
      </c>
      <c r="DA62">
        <f t="shared" si="53"/>
        <v>9.4961022629024006E-2</v>
      </c>
      <c r="DB62">
        <f t="shared" si="45"/>
        <v>4.7480511314512003E-2</v>
      </c>
      <c r="DC62">
        <f t="shared" si="46"/>
        <v>2.3740255657256001E-2</v>
      </c>
      <c r="DD62" s="4">
        <f t="shared" si="6"/>
        <v>99.751007951219506</v>
      </c>
      <c r="DE62" s="16">
        <f t="shared" si="7"/>
        <v>2.2767569902252496</v>
      </c>
      <c r="DF62" s="16">
        <f t="shared" si="47"/>
        <v>1.1383784951126248</v>
      </c>
      <c r="DG62" s="16">
        <f t="shared" si="48"/>
        <v>1.1383784951126248</v>
      </c>
      <c r="DH62" s="17">
        <f t="shared" si="49"/>
        <v>0.56918924755631239</v>
      </c>
      <c r="DJ62">
        <f t="shared" si="8"/>
        <v>98.385230666666686</v>
      </c>
      <c r="DK62">
        <f t="shared" si="9"/>
        <v>9.0722452873956669</v>
      </c>
      <c r="DL62">
        <f t="shared" si="50"/>
        <v>4.5361226436978335</v>
      </c>
      <c r="DM62">
        <f t="shared" si="51"/>
        <v>5.2378632588322027</v>
      </c>
      <c r="DN62">
        <f t="shared" si="52"/>
        <v>2.6189316294161014</v>
      </c>
    </row>
    <row r="63" spans="1:118" x14ac:dyDescent="0.3">
      <c r="A63">
        <v>-15.9</v>
      </c>
      <c r="B63">
        <v>2.7</v>
      </c>
      <c r="C63">
        <v>36.137599999999999</v>
      </c>
      <c r="D63">
        <v>5.7098300000000002</v>
      </c>
      <c r="E63">
        <f t="shared" si="10"/>
        <v>93.988611999999989</v>
      </c>
      <c r="F63">
        <v>6.3</v>
      </c>
      <c r="G63">
        <v>41.3001</v>
      </c>
      <c r="H63">
        <v>5.6843700000000004</v>
      </c>
      <c r="I63">
        <f t="shared" si="11"/>
        <v>90.783544000000006</v>
      </c>
      <c r="J63">
        <v>2.7</v>
      </c>
      <c r="K63">
        <v>47.999200000000002</v>
      </c>
      <c r="L63">
        <v>5.6128</v>
      </c>
      <c r="M63">
        <f t="shared" si="3"/>
        <v>96.463849999999994</v>
      </c>
      <c r="N63">
        <v>1.7</v>
      </c>
      <c r="O63">
        <v>41.250100000000003</v>
      </c>
      <c r="P63">
        <v>5.6225800000000001</v>
      </c>
      <c r="Q63">
        <f t="shared" si="12"/>
        <v>89.714749999999995</v>
      </c>
      <c r="U63">
        <f t="shared" si="13"/>
        <v>37.495314000000015</v>
      </c>
      <c r="Z63">
        <v>-14.7</v>
      </c>
      <c r="AA63">
        <v>45.350200000000001</v>
      </c>
      <c r="AB63">
        <v>5.6567100000000003</v>
      </c>
      <c r="AC63">
        <f t="shared" si="14"/>
        <v>100.24226399999999</v>
      </c>
      <c r="AD63">
        <v>16.3</v>
      </c>
      <c r="AE63">
        <v>34.944600000000001</v>
      </c>
      <c r="AF63">
        <v>5.7332599999999996</v>
      </c>
      <c r="AG63">
        <f t="shared" si="15"/>
        <v>91.805008000000015</v>
      </c>
      <c r="AH63">
        <v>5.2</v>
      </c>
      <c r="AI63">
        <v>71.396199999999993</v>
      </c>
      <c r="AJ63">
        <v>5.5968799999999996</v>
      </c>
      <c r="AK63">
        <f t="shared" si="16"/>
        <v>89.394081999999997</v>
      </c>
      <c r="AL63">
        <v>1.8</v>
      </c>
      <c r="AM63">
        <v>66.194199999999995</v>
      </c>
      <c r="AN63">
        <v>5.7719399999999998</v>
      </c>
      <c r="AO63">
        <f t="shared" si="17"/>
        <v>103.801856</v>
      </c>
      <c r="AS63" t="e">
        <f t="shared" si="18"/>
        <v>#DIV/0!</v>
      </c>
      <c r="AT63">
        <v>27.3</v>
      </c>
      <c r="AU63">
        <v>65.6464</v>
      </c>
      <c r="AX63">
        <v>5.2</v>
      </c>
      <c r="AY63">
        <v>92.977199999999996</v>
      </c>
      <c r="AZ63">
        <v>5.43248</v>
      </c>
      <c r="BA63">
        <f t="shared" si="19"/>
        <v>96.484281999999965</v>
      </c>
      <c r="BB63">
        <v>4.8</v>
      </c>
      <c r="BC63">
        <v>45.183799999999998</v>
      </c>
      <c r="BD63">
        <v>5.6645099999999999</v>
      </c>
      <c r="BE63">
        <f t="shared" si="20"/>
        <v>101.030918</v>
      </c>
      <c r="BF63">
        <v>5.5</v>
      </c>
      <c r="BG63">
        <v>47.334099999999999</v>
      </c>
      <c r="BH63">
        <v>5.55905</v>
      </c>
      <c r="BI63">
        <f t="shared" si="21"/>
        <v>99.555043999999981</v>
      </c>
      <c r="BJ63">
        <v>4.2</v>
      </c>
      <c r="BK63">
        <v>43.066499999999998</v>
      </c>
      <c r="BL63">
        <v>5.4933100000000001</v>
      </c>
      <c r="BM63">
        <f t="shared" si="22"/>
        <v>100.33148400000002</v>
      </c>
      <c r="BN63">
        <v>4.8</v>
      </c>
      <c r="BO63">
        <v>45.183799999999998</v>
      </c>
      <c r="BP63">
        <v>5.6645099999999999</v>
      </c>
      <c r="BQ63">
        <f t="shared" si="23"/>
        <v>101.73548780487803</v>
      </c>
      <c r="BR63">
        <v>5.2</v>
      </c>
      <c r="BS63">
        <v>37.128700000000002</v>
      </c>
      <c r="BT63">
        <v>5.6569399999999996</v>
      </c>
      <c r="BU63">
        <f t="shared" si="24"/>
        <v>86.387954000000008</v>
      </c>
      <c r="BV63">
        <v>5.6</v>
      </c>
      <c r="BW63">
        <v>38.816099999999999</v>
      </c>
      <c r="BX63">
        <v>5.7799300000000002</v>
      </c>
      <c r="BY63">
        <f t="shared" si="25"/>
        <v>102.56347</v>
      </c>
      <c r="BZ63">
        <v>3.1</v>
      </c>
      <c r="CA63">
        <v>81.351799999999997</v>
      </c>
      <c r="CB63">
        <v>5.5424300000000004</v>
      </c>
      <c r="CC63">
        <f t="shared" si="26"/>
        <v>107.578868</v>
      </c>
      <c r="CG63">
        <f t="shared" si="27"/>
        <v>100</v>
      </c>
      <c r="CH63">
        <f t="shared" si="28"/>
        <v>5.6896975000000003</v>
      </c>
      <c r="CI63">
        <f t="shared" si="29"/>
        <v>6.7758364197713597E-2</v>
      </c>
      <c r="CJ63">
        <f t="shared" si="30"/>
        <v>3.3879182098856798E-2</v>
      </c>
      <c r="CK63">
        <f t="shared" si="31"/>
        <v>1.6939591049428399E-2</v>
      </c>
      <c r="CL63" s="4">
        <f t="shared" si="32"/>
        <v>96.310802500000008</v>
      </c>
      <c r="CM63" s="16">
        <f t="shared" si="33"/>
        <v>5.9100651142181766</v>
      </c>
      <c r="CN63" s="16">
        <f t="shared" si="34"/>
        <v>2.9550325571090883</v>
      </c>
      <c r="CO63" s="16">
        <f t="shared" si="35"/>
        <v>2.9550325571090883</v>
      </c>
      <c r="CP63" s="17">
        <f t="shared" si="36"/>
        <v>1.4775162785545441</v>
      </c>
      <c r="CQ63">
        <f t="shared" si="37"/>
        <v>5.6573950000000002</v>
      </c>
      <c r="CR63">
        <f t="shared" si="38"/>
        <v>4.0859142489778309E-2</v>
      </c>
      <c r="CS63">
        <f t="shared" si="39"/>
        <v>2.0429571244889155E-2</v>
      </c>
      <c r="CT63">
        <f t="shared" si="40"/>
        <v>9.1363820109494308E-3</v>
      </c>
      <c r="CU63">
        <f t="shared" si="4"/>
        <v>81.689213999999993</v>
      </c>
      <c r="CV63">
        <f t="shared" si="5"/>
        <v>22.225129576860066</v>
      </c>
      <c r="CW63">
        <f t="shared" si="41"/>
        <v>11.112564788430033</v>
      </c>
      <c r="CX63">
        <f t="shared" si="42"/>
        <v>9.9393801085200479</v>
      </c>
      <c r="CY63">
        <f t="shared" si="43"/>
        <v>4.969690054260024</v>
      </c>
      <c r="CZ63">
        <f t="shared" si="44"/>
        <v>5.5801375000000002</v>
      </c>
      <c r="DA63">
        <f t="shared" si="53"/>
        <v>9.5505048917583393E-2</v>
      </c>
      <c r="DB63">
        <f t="shared" si="45"/>
        <v>4.7752524458791697E-2</v>
      </c>
      <c r="DC63">
        <f t="shared" si="46"/>
        <v>2.3876262229395848E-2</v>
      </c>
      <c r="DD63" s="4">
        <f t="shared" si="6"/>
        <v>99.701432951219488</v>
      </c>
      <c r="DE63" s="16">
        <f t="shared" si="7"/>
        <v>2.0172010070016966</v>
      </c>
      <c r="DF63" s="16">
        <f t="shared" si="47"/>
        <v>1.0086005035008483</v>
      </c>
      <c r="DG63" s="16">
        <f t="shared" si="48"/>
        <v>1.0086005035008483</v>
      </c>
      <c r="DH63" s="17">
        <f t="shared" si="49"/>
        <v>0.50430025175042414</v>
      </c>
      <c r="DJ63">
        <f t="shared" si="8"/>
        <v>98.843430666666677</v>
      </c>
      <c r="DK63">
        <f t="shared" si="9"/>
        <v>9.0422242293220911</v>
      </c>
      <c r="DL63">
        <f t="shared" si="50"/>
        <v>4.5211121146610456</v>
      </c>
      <c r="DM63">
        <f t="shared" si="51"/>
        <v>5.2205305928720662</v>
      </c>
      <c r="DN63">
        <f t="shared" si="52"/>
        <v>2.6102652964360331</v>
      </c>
    </row>
    <row r="64" spans="1:118" x14ac:dyDescent="0.3">
      <c r="A64">
        <v>-15.8</v>
      </c>
      <c r="B64">
        <v>2.8</v>
      </c>
      <c r="C64">
        <v>35.942700000000002</v>
      </c>
      <c r="D64">
        <v>5.7094300000000002</v>
      </c>
      <c r="E64">
        <f t="shared" si="10"/>
        <v>93.793711999999999</v>
      </c>
      <c r="F64">
        <v>6.4</v>
      </c>
      <c r="G64">
        <v>41.4283</v>
      </c>
      <c r="H64">
        <v>5.6837999999999997</v>
      </c>
      <c r="I64">
        <f t="shared" si="11"/>
        <v>90.911743999999999</v>
      </c>
      <c r="J64">
        <v>2.8</v>
      </c>
      <c r="K64">
        <v>47.658499999999997</v>
      </c>
      <c r="L64">
        <v>5.6122699999999996</v>
      </c>
      <c r="M64">
        <f t="shared" si="3"/>
        <v>96.123149999999981</v>
      </c>
      <c r="N64">
        <v>1.8</v>
      </c>
      <c r="O64">
        <v>39.117699999999999</v>
      </c>
      <c r="P64">
        <v>5.6252300000000002</v>
      </c>
      <c r="Q64">
        <f t="shared" si="12"/>
        <v>87.582349999999991</v>
      </c>
      <c r="U64">
        <f t="shared" si="13"/>
        <v>37.495314000000015</v>
      </c>
      <c r="Z64">
        <v>-14.6</v>
      </c>
      <c r="AA64">
        <v>45.493499999999997</v>
      </c>
      <c r="AB64">
        <v>5.6562700000000001</v>
      </c>
      <c r="AC64">
        <f t="shared" si="14"/>
        <v>100.38556399999999</v>
      </c>
      <c r="AD64">
        <v>16.399999999999999</v>
      </c>
      <c r="AE64">
        <v>34.700000000000003</v>
      </c>
      <c r="AF64">
        <v>5.73271</v>
      </c>
      <c r="AG64">
        <f t="shared" si="15"/>
        <v>91.56040800000001</v>
      </c>
      <c r="AH64">
        <v>5.3</v>
      </c>
      <c r="AI64">
        <v>70.820800000000006</v>
      </c>
      <c r="AJ64">
        <v>5.5960400000000003</v>
      </c>
      <c r="AK64">
        <f t="shared" si="16"/>
        <v>88.81868200000001</v>
      </c>
      <c r="AL64">
        <v>1.9</v>
      </c>
      <c r="AM64">
        <v>66.442700000000002</v>
      </c>
      <c r="AN64">
        <v>5.7727500000000003</v>
      </c>
      <c r="AO64">
        <f t="shared" si="17"/>
        <v>104.05035600000001</v>
      </c>
      <c r="AS64" t="e">
        <f t="shared" si="18"/>
        <v>#DIV/0!</v>
      </c>
      <c r="AT64">
        <v>27.4</v>
      </c>
      <c r="AU64">
        <v>63.871699999999997</v>
      </c>
      <c r="AX64">
        <v>5.3</v>
      </c>
      <c r="AY64">
        <v>92.957700000000003</v>
      </c>
      <c r="AZ64">
        <v>5.4311600000000002</v>
      </c>
      <c r="BA64">
        <f t="shared" si="19"/>
        <v>96.464781999999971</v>
      </c>
      <c r="BB64">
        <v>4.9000000000000004</v>
      </c>
      <c r="BC64">
        <v>45.360399999999998</v>
      </c>
      <c r="BD64">
        <v>5.6642299999999999</v>
      </c>
      <c r="BE64">
        <f t="shared" si="20"/>
        <v>101.20751799999999</v>
      </c>
      <c r="BF64">
        <v>5.6</v>
      </c>
      <c r="BG64">
        <v>46.264299999999999</v>
      </c>
      <c r="BH64">
        <v>5.5584499999999997</v>
      </c>
      <c r="BI64">
        <f t="shared" si="21"/>
        <v>98.48524399999998</v>
      </c>
      <c r="BJ64">
        <v>4.3</v>
      </c>
      <c r="BK64">
        <v>41.944499999999998</v>
      </c>
      <c r="BL64">
        <v>5.49282</v>
      </c>
      <c r="BM64">
        <f t="shared" si="22"/>
        <v>99.209484000000003</v>
      </c>
      <c r="BN64">
        <v>4.9000000000000004</v>
      </c>
      <c r="BO64">
        <v>45.360399999999998</v>
      </c>
      <c r="BP64">
        <v>5.6642299999999999</v>
      </c>
      <c r="BQ64">
        <f t="shared" si="23"/>
        <v>101.91208780487804</v>
      </c>
      <c r="BR64">
        <v>5.3</v>
      </c>
      <c r="BS64">
        <v>37.560400000000001</v>
      </c>
      <c r="BT64">
        <v>5.6573200000000003</v>
      </c>
      <c r="BU64">
        <f t="shared" si="24"/>
        <v>86.819654</v>
      </c>
      <c r="BV64">
        <v>5.7</v>
      </c>
      <c r="BW64">
        <v>38.610100000000003</v>
      </c>
      <c r="BX64">
        <v>5.78024</v>
      </c>
      <c r="BY64">
        <f t="shared" si="25"/>
        <v>102.35747000000001</v>
      </c>
      <c r="BZ64">
        <v>3.2</v>
      </c>
      <c r="CA64">
        <v>79.195400000000006</v>
      </c>
      <c r="CB64">
        <v>5.5431100000000004</v>
      </c>
      <c r="CC64">
        <f t="shared" si="26"/>
        <v>105.42246800000001</v>
      </c>
      <c r="CG64">
        <f t="shared" si="27"/>
        <v>100</v>
      </c>
      <c r="CH64">
        <f t="shared" si="28"/>
        <v>5.6894425000000002</v>
      </c>
      <c r="CI64">
        <f t="shared" si="29"/>
        <v>6.8258072553727969E-2</v>
      </c>
      <c r="CJ64">
        <f t="shared" si="30"/>
        <v>3.4129036276863985E-2</v>
      </c>
      <c r="CK64">
        <f t="shared" si="31"/>
        <v>1.7064518138431992E-2</v>
      </c>
      <c r="CL64" s="4">
        <f t="shared" si="32"/>
        <v>96.203752500000007</v>
      </c>
      <c r="CM64" s="16">
        <f t="shared" si="33"/>
        <v>6.2280945790706088</v>
      </c>
      <c r="CN64" s="16">
        <f t="shared" si="34"/>
        <v>3.1140472895353044</v>
      </c>
      <c r="CO64" s="16">
        <f t="shared" si="35"/>
        <v>3.1140472895353044</v>
      </c>
      <c r="CP64" s="17">
        <f t="shared" si="36"/>
        <v>1.5570236447676522</v>
      </c>
      <c r="CQ64">
        <f t="shared" si="37"/>
        <v>5.6576824999999999</v>
      </c>
      <c r="CR64">
        <f t="shared" si="38"/>
        <v>4.0234896156818994E-2</v>
      </c>
      <c r="CS64">
        <f t="shared" si="39"/>
        <v>2.0117448078409497E-2</v>
      </c>
      <c r="CT64">
        <f t="shared" si="40"/>
        <v>8.9967962874292311E-3</v>
      </c>
      <c r="CU64">
        <f t="shared" si="4"/>
        <v>81.181253999999996</v>
      </c>
      <c r="CV64">
        <f t="shared" si="5"/>
        <v>22.029308532959018</v>
      </c>
      <c r="CW64">
        <f t="shared" si="41"/>
        <v>11.014654266479509</v>
      </c>
      <c r="CX64">
        <f t="shared" si="42"/>
        <v>9.851806275402506</v>
      </c>
      <c r="CY64">
        <f t="shared" si="43"/>
        <v>4.925903137701253</v>
      </c>
      <c r="CZ64">
        <f t="shared" si="44"/>
        <v>5.5795174999999997</v>
      </c>
      <c r="DA64">
        <f t="shared" si="53"/>
        <v>9.5924713545311041E-2</v>
      </c>
      <c r="DB64">
        <f t="shared" si="45"/>
        <v>4.7962356772655521E-2</v>
      </c>
      <c r="DC64">
        <f t="shared" si="46"/>
        <v>2.398117838632776E-2</v>
      </c>
      <c r="DD64" s="4">
        <f t="shared" si="6"/>
        <v>99.517407951219496</v>
      </c>
      <c r="DE64" s="16">
        <f t="shared" si="7"/>
        <v>2.1780066114892143</v>
      </c>
      <c r="DF64" s="16">
        <f t="shared" si="47"/>
        <v>1.0890033057446071</v>
      </c>
      <c r="DG64" s="16">
        <f t="shared" si="48"/>
        <v>1.0890033057446071</v>
      </c>
      <c r="DH64" s="17">
        <f t="shared" si="49"/>
        <v>0.54450165287230357</v>
      </c>
      <c r="DJ64">
        <f t="shared" si="8"/>
        <v>98.199864000000005</v>
      </c>
      <c r="DK64">
        <f t="shared" si="9"/>
        <v>8.1437271531764903</v>
      </c>
      <c r="DL64">
        <f t="shared" si="50"/>
        <v>4.0718635765882452</v>
      </c>
      <c r="DM64">
        <f t="shared" si="51"/>
        <v>4.7017830640933118</v>
      </c>
      <c r="DN64">
        <f t="shared" si="52"/>
        <v>2.3508915320466559</v>
      </c>
    </row>
    <row r="65" spans="1:118" x14ac:dyDescent="0.3">
      <c r="A65">
        <v>-15.7</v>
      </c>
      <c r="B65">
        <v>2.9</v>
      </c>
      <c r="C65">
        <v>35.476900000000001</v>
      </c>
      <c r="D65">
        <v>5.7087300000000001</v>
      </c>
      <c r="E65">
        <f t="shared" si="10"/>
        <v>93.327911999999998</v>
      </c>
      <c r="F65">
        <v>6.5</v>
      </c>
      <c r="G65">
        <v>42.1098</v>
      </c>
      <c r="H65">
        <v>5.6833200000000001</v>
      </c>
      <c r="I65">
        <f t="shared" si="11"/>
        <v>91.593243999999999</v>
      </c>
      <c r="J65">
        <v>2.9</v>
      </c>
      <c r="K65">
        <v>47.031399999999998</v>
      </c>
      <c r="L65">
        <v>5.6112900000000003</v>
      </c>
      <c r="M65">
        <f t="shared" si="3"/>
        <v>95.496049999999997</v>
      </c>
      <c r="N65">
        <v>1.9</v>
      </c>
      <c r="O65">
        <v>40.611899999999999</v>
      </c>
      <c r="P65">
        <v>5.6258900000000001</v>
      </c>
      <c r="Q65">
        <f t="shared" si="12"/>
        <v>89.076549999999997</v>
      </c>
      <c r="U65">
        <f t="shared" si="13"/>
        <v>37.495314000000015</v>
      </c>
      <c r="Z65">
        <v>-14.5</v>
      </c>
      <c r="AA65">
        <v>44.735199999999999</v>
      </c>
      <c r="AB65">
        <v>5.6559600000000003</v>
      </c>
      <c r="AC65">
        <f t="shared" si="14"/>
        <v>99.627263999999997</v>
      </c>
      <c r="AD65">
        <v>16.5</v>
      </c>
      <c r="AE65">
        <v>33.917200000000001</v>
      </c>
      <c r="AF65">
        <v>5.7317799999999997</v>
      </c>
      <c r="AG65">
        <f t="shared" si="15"/>
        <v>90.777608000000015</v>
      </c>
      <c r="AH65">
        <v>5.4</v>
      </c>
      <c r="AI65">
        <v>71.187700000000007</v>
      </c>
      <c r="AJ65">
        <v>5.5959399999999997</v>
      </c>
      <c r="AK65">
        <f t="shared" si="16"/>
        <v>89.185582000000011</v>
      </c>
      <c r="AL65">
        <v>2</v>
      </c>
      <c r="AM65">
        <v>66.389399999999995</v>
      </c>
      <c r="AN65">
        <v>5.7729699999999999</v>
      </c>
      <c r="AO65">
        <f t="shared" si="17"/>
        <v>103.997056</v>
      </c>
      <c r="AS65" t="e">
        <f t="shared" si="18"/>
        <v>#DIV/0!</v>
      </c>
      <c r="AT65">
        <v>27.5</v>
      </c>
      <c r="AU65">
        <v>64.584100000000007</v>
      </c>
      <c r="AX65">
        <v>5.4</v>
      </c>
      <c r="AY65">
        <v>94.796400000000006</v>
      </c>
      <c r="AZ65">
        <v>5.43004</v>
      </c>
      <c r="BA65">
        <f t="shared" si="19"/>
        <v>98.303481999999974</v>
      </c>
      <c r="BB65">
        <v>5</v>
      </c>
      <c r="BC65">
        <v>46.166899999999998</v>
      </c>
      <c r="BD65">
        <v>5.6637599999999999</v>
      </c>
      <c r="BE65">
        <f t="shared" si="20"/>
        <v>102.01401799999999</v>
      </c>
      <c r="BF65">
        <v>5.7</v>
      </c>
      <c r="BG65">
        <v>45.734999999999999</v>
      </c>
      <c r="BH65">
        <v>5.5568</v>
      </c>
      <c r="BI65">
        <f t="shared" si="21"/>
        <v>97.955943999999988</v>
      </c>
      <c r="BJ65">
        <v>4.4000000000000004</v>
      </c>
      <c r="BK65">
        <v>41.764800000000001</v>
      </c>
      <c r="BL65">
        <v>5.4932999999999996</v>
      </c>
      <c r="BM65">
        <f t="shared" si="22"/>
        <v>99.029784000000006</v>
      </c>
      <c r="BN65">
        <v>5</v>
      </c>
      <c r="BO65">
        <v>46.166899999999998</v>
      </c>
      <c r="BP65">
        <v>5.6637599999999999</v>
      </c>
      <c r="BQ65">
        <f t="shared" si="23"/>
        <v>102.71858780487804</v>
      </c>
      <c r="BR65">
        <v>5.4</v>
      </c>
      <c r="BS65">
        <v>37.779699999999998</v>
      </c>
      <c r="BT65">
        <v>5.6571199999999999</v>
      </c>
      <c r="BU65">
        <f t="shared" si="24"/>
        <v>87.03895399999999</v>
      </c>
      <c r="BV65">
        <v>5.8</v>
      </c>
      <c r="BW65">
        <v>37.762799999999999</v>
      </c>
      <c r="BX65">
        <v>5.7808700000000002</v>
      </c>
      <c r="BY65">
        <f t="shared" si="25"/>
        <v>101.51017</v>
      </c>
      <c r="BZ65">
        <v>3.3</v>
      </c>
      <c r="CA65">
        <v>80.145600000000002</v>
      </c>
      <c r="CB65">
        <v>5.5419200000000002</v>
      </c>
      <c r="CC65">
        <f t="shared" si="26"/>
        <v>106.372668</v>
      </c>
      <c r="CG65">
        <f t="shared" si="27"/>
        <v>100</v>
      </c>
      <c r="CH65">
        <f t="shared" si="28"/>
        <v>5.6891625000000001</v>
      </c>
      <c r="CI65">
        <f t="shared" si="29"/>
        <v>6.82509869434135E-2</v>
      </c>
      <c r="CJ65">
        <f t="shared" si="30"/>
        <v>3.412549347170675E-2</v>
      </c>
      <c r="CK65">
        <f t="shared" si="31"/>
        <v>1.7062746735853375E-2</v>
      </c>
      <c r="CL65" s="4">
        <f t="shared" si="32"/>
        <v>95.896877500000002</v>
      </c>
      <c r="CM65" s="16">
        <f t="shared" si="33"/>
        <v>6.1395659999953311</v>
      </c>
      <c r="CN65" s="16">
        <f t="shared" si="34"/>
        <v>3.0697829999976656</v>
      </c>
      <c r="CO65" s="16">
        <f t="shared" si="35"/>
        <v>3.0697829999976656</v>
      </c>
      <c r="CP65" s="17">
        <f t="shared" si="36"/>
        <v>1.5348914999988328</v>
      </c>
      <c r="CQ65">
        <f t="shared" si="37"/>
        <v>5.6573074999999999</v>
      </c>
      <c r="CR65">
        <f t="shared" si="38"/>
        <v>4.0079899185876143E-2</v>
      </c>
      <c r="CS65">
        <f t="shared" si="39"/>
        <v>2.0039949592938072E-2</v>
      </c>
      <c r="CT65">
        <f t="shared" si="40"/>
        <v>8.9621379110957529E-3</v>
      </c>
      <c r="CU65">
        <f t="shared" si="4"/>
        <v>81.397813999999997</v>
      </c>
      <c r="CV65">
        <f t="shared" si="5"/>
        <v>22.051878751226152</v>
      </c>
      <c r="CW65">
        <f t="shared" si="41"/>
        <v>11.025939375613076</v>
      </c>
      <c r="CX65">
        <f t="shared" si="42"/>
        <v>9.8618999838649692</v>
      </c>
      <c r="CY65">
        <f t="shared" si="43"/>
        <v>4.9309499919324846</v>
      </c>
      <c r="CZ65">
        <f t="shared" si="44"/>
        <v>5.5785900000000002</v>
      </c>
      <c r="DA65">
        <f t="shared" si="53"/>
        <v>9.6241576774281884E-2</v>
      </c>
      <c r="DB65">
        <f t="shared" si="45"/>
        <v>4.8120788387140942E-2</v>
      </c>
      <c r="DC65">
        <f t="shared" si="46"/>
        <v>2.4060394193570471E-2</v>
      </c>
      <c r="DD65" s="4">
        <f t="shared" si="6"/>
        <v>100.24800795121949</v>
      </c>
      <c r="DE65" s="16">
        <f t="shared" si="7"/>
        <v>2.1364277800304494</v>
      </c>
      <c r="DF65" s="16">
        <f t="shared" si="47"/>
        <v>1.0682138900152247</v>
      </c>
      <c r="DG65" s="16">
        <f t="shared" si="48"/>
        <v>1.0682138900152247</v>
      </c>
      <c r="DH65" s="17">
        <f t="shared" si="49"/>
        <v>0.53410694500761235</v>
      </c>
      <c r="DJ65">
        <f t="shared" si="8"/>
        <v>98.307263999999989</v>
      </c>
      <c r="DK65">
        <f t="shared" si="9"/>
        <v>8.2114586358363137</v>
      </c>
      <c r="DL65">
        <f t="shared" si="50"/>
        <v>4.1057293179181569</v>
      </c>
      <c r="DM65">
        <f t="shared" si="51"/>
        <v>4.7408878538395731</v>
      </c>
      <c r="DN65">
        <f t="shared" si="52"/>
        <v>2.3704439269197866</v>
      </c>
    </row>
    <row r="66" spans="1:118" x14ac:dyDescent="0.3">
      <c r="A66">
        <v>-15.6</v>
      </c>
      <c r="B66">
        <v>3</v>
      </c>
      <c r="C66">
        <v>34.866700000000002</v>
      </c>
      <c r="D66">
        <v>5.7087300000000001</v>
      </c>
      <c r="E66">
        <f t="shared" si="10"/>
        <v>92.717711999999992</v>
      </c>
      <c r="F66">
        <v>6.6</v>
      </c>
      <c r="G66">
        <v>42.322000000000003</v>
      </c>
      <c r="H66">
        <v>5.6820500000000003</v>
      </c>
      <c r="I66">
        <f t="shared" si="11"/>
        <v>91.805443999999994</v>
      </c>
      <c r="J66">
        <v>3</v>
      </c>
      <c r="K66">
        <v>48.2515</v>
      </c>
      <c r="L66">
        <v>5.6111300000000002</v>
      </c>
      <c r="M66">
        <f t="shared" si="3"/>
        <v>96.716149999999999</v>
      </c>
      <c r="N66">
        <v>2</v>
      </c>
      <c r="O66">
        <v>43.425600000000003</v>
      </c>
      <c r="P66">
        <v>5.6248899999999997</v>
      </c>
      <c r="Q66">
        <f t="shared" si="12"/>
        <v>91.890249999999995</v>
      </c>
      <c r="U66">
        <f t="shared" si="13"/>
        <v>37.495314000000015</v>
      </c>
      <c r="Z66">
        <v>-14.4</v>
      </c>
      <c r="AA66">
        <v>44.936</v>
      </c>
      <c r="AB66">
        <v>5.6566200000000002</v>
      </c>
      <c r="AC66">
        <f t="shared" si="14"/>
        <v>99.828063999999983</v>
      </c>
      <c r="AD66">
        <v>16.600000000000001</v>
      </c>
      <c r="AE66">
        <v>33.793599999999998</v>
      </c>
      <c r="AF66">
        <v>5.7319800000000001</v>
      </c>
      <c r="AG66">
        <f t="shared" si="15"/>
        <v>90.654008000000005</v>
      </c>
      <c r="AH66">
        <v>5.5</v>
      </c>
      <c r="AI66">
        <v>71.419700000000006</v>
      </c>
      <c r="AJ66">
        <v>5.5962100000000001</v>
      </c>
      <c r="AK66">
        <f t="shared" si="16"/>
        <v>89.41758200000001</v>
      </c>
      <c r="AL66">
        <v>2.1</v>
      </c>
      <c r="AM66">
        <v>66.342600000000004</v>
      </c>
      <c r="AN66">
        <v>5.7731700000000004</v>
      </c>
      <c r="AO66">
        <f t="shared" si="17"/>
        <v>103.95025600000001</v>
      </c>
      <c r="AS66" t="e">
        <f t="shared" si="18"/>
        <v>#DIV/0!</v>
      </c>
      <c r="AT66">
        <v>27.6</v>
      </c>
      <c r="AU66">
        <v>66.162400000000005</v>
      </c>
      <c r="AX66">
        <v>5.5</v>
      </c>
      <c r="AY66">
        <v>95.906999999999996</v>
      </c>
      <c r="AZ66">
        <v>5.4300499999999996</v>
      </c>
      <c r="BA66">
        <f t="shared" si="19"/>
        <v>99.414081999999965</v>
      </c>
      <c r="BB66">
        <v>5.0999999999999996</v>
      </c>
      <c r="BC66">
        <v>48.611400000000003</v>
      </c>
      <c r="BD66">
        <v>5.66425</v>
      </c>
      <c r="BE66">
        <f t="shared" si="20"/>
        <v>104.458518</v>
      </c>
      <c r="BF66">
        <v>5.8</v>
      </c>
      <c r="BG66">
        <v>46.380200000000002</v>
      </c>
      <c r="BH66">
        <v>5.5557999999999996</v>
      </c>
      <c r="BI66">
        <f t="shared" si="21"/>
        <v>98.601143999999977</v>
      </c>
      <c r="BJ66">
        <v>4.5</v>
      </c>
      <c r="BK66">
        <v>42.2468</v>
      </c>
      <c r="BL66">
        <v>5.4936699999999998</v>
      </c>
      <c r="BM66">
        <f t="shared" si="22"/>
        <v>99.511784000000006</v>
      </c>
      <c r="BN66">
        <v>5.0999999999999996</v>
      </c>
      <c r="BO66">
        <v>48.611400000000003</v>
      </c>
      <c r="BP66">
        <v>5.66425</v>
      </c>
      <c r="BQ66">
        <f t="shared" si="23"/>
        <v>105.16308780487805</v>
      </c>
      <c r="BR66">
        <v>5.5</v>
      </c>
      <c r="BS66">
        <v>37.346699999999998</v>
      </c>
      <c r="BT66">
        <v>5.6571699999999998</v>
      </c>
      <c r="BU66">
        <f t="shared" si="24"/>
        <v>86.605953999999997</v>
      </c>
      <c r="BV66">
        <v>5.9</v>
      </c>
      <c r="BW66">
        <v>36.932200000000002</v>
      </c>
      <c r="BX66">
        <v>5.7800900000000004</v>
      </c>
      <c r="BY66">
        <f t="shared" si="25"/>
        <v>100.67957000000001</v>
      </c>
      <c r="BZ66">
        <v>3.4</v>
      </c>
      <c r="CA66">
        <v>80.495699999999999</v>
      </c>
      <c r="CB66">
        <v>5.5400600000000004</v>
      </c>
      <c r="CC66">
        <f t="shared" si="26"/>
        <v>106.722768</v>
      </c>
      <c r="CG66">
        <f t="shared" si="27"/>
        <v>100</v>
      </c>
      <c r="CH66">
        <f t="shared" si="28"/>
        <v>5.689495</v>
      </c>
      <c r="CI66">
        <f t="shared" si="29"/>
        <v>6.8171360738949652E-2</v>
      </c>
      <c r="CJ66">
        <f t="shared" si="30"/>
        <v>3.4085680369474826E-2</v>
      </c>
      <c r="CK66">
        <f t="shared" si="31"/>
        <v>1.7042840184737413E-2</v>
      </c>
      <c r="CL66" s="4">
        <f t="shared" si="32"/>
        <v>95.962477500000006</v>
      </c>
      <c r="CM66" s="16">
        <f t="shared" si="33"/>
        <v>6.1188820443851277</v>
      </c>
      <c r="CN66" s="16">
        <f t="shared" si="34"/>
        <v>3.0594410221925639</v>
      </c>
      <c r="CO66" s="16">
        <f t="shared" si="35"/>
        <v>3.0594410221925639</v>
      </c>
      <c r="CP66" s="17">
        <f t="shared" si="36"/>
        <v>1.5297205110962819</v>
      </c>
      <c r="CQ66">
        <f t="shared" si="37"/>
        <v>5.6566999999999998</v>
      </c>
      <c r="CR66">
        <f t="shared" si="38"/>
        <v>4.0119335737272693E-2</v>
      </c>
      <c r="CS66">
        <f t="shared" si="39"/>
        <v>2.0059667868636347E-2</v>
      </c>
      <c r="CT66">
        <f t="shared" si="40"/>
        <v>8.9709561920678377E-3</v>
      </c>
      <c r="CU66">
        <f t="shared" si="4"/>
        <v>82.12497399999998</v>
      </c>
      <c r="CV66">
        <f t="shared" si="5"/>
        <v>22.387439254601272</v>
      </c>
      <c r="CW66">
        <f t="shared" si="41"/>
        <v>11.193719627300636</v>
      </c>
      <c r="CX66">
        <f t="shared" si="42"/>
        <v>10.011967203087133</v>
      </c>
      <c r="CY66">
        <f t="shared" si="43"/>
        <v>5.0059836015435666</v>
      </c>
      <c r="CZ66">
        <f t="shared" si="44"/>
        <v>5.5785875000000003</v>
      </c>
      <c r="DA66">
        <f t="shared" si="53"/>
        <v>9.6512676466617764E-2</v>
      </c>
      <c r="DB66">
        <f t="shared" si="45"/>
        <v>4.8256338233308882E-2</v>
      </c>
      <c r="DC66">
        <f t="shared" si="46"/>
        <v>2.4128169116654441E-2</v>
      </c>
      <c r="DD66" s="4">
        <f t="shared" si="6"/>
        <v>101.9092079512195</v>
      </c>
      <c r="DE66" s="16">
        <f t="shared" si="7"/>
        <v>2.9264165990450466</v>
      </c>
      <c r="DF66" s="16">
        <f t="shared" si="47"/>
        <v>1.4632082995225233</v>
      </c>
      <c r="DG66" s="16">
        <f t="shared" si="48"/>
        <v>1.4632082995225233</v>
      </c>
      <c r="DH66" s="17">
        <f t="shared" si="49"/>
        <v>0.73160414976126165</v>
      </c>
      <c r="DJ66">
        <f t="shared" si="8"/>
        <v>98.002763999999999</v>
      </c>
      <c r="DK66">
        <f t="shared" si="9"/>
        <v>8.4279502905066259</v>
      </c>
      <c r="DL66">
        <f t="shared" si="50"/>
        <v>4.213975145253313</v>
      </c>
      <c r="DM66">
        <f t="shared" si="51"/>
        <v>4.8658793689407851</v>
      </c>
      <c r="DN66">
        <f t="shared" si="52"/>
        <v>2.4329396844703925</v>
      </c>
    </row>
    <row r="67" spans="1:118" x14ac:dyDescent="0.3">
      <c r="A67">
        <v>-15.5</v>
      </c>
      <c r="B67">
        <v>3.1</v>
      </c>
      <c r="C67">
        <v>34.898099999999999</v>
      </c>
      <c r="D67">
        <v>5.70791</v>
      </c>
      <c r="E67">
        <f t="shared" si="10"/>
        <v>92.749111999999997</v>
      </c>
      <c r="F67">
        <v>6.7</v>
      </c>
      <c r="G67">
        <v>41.633600000000001</v>
      </c>
      <c r="H67">
        <v>5.6809000000000003</v>
      </c>
      <c r="I67">
        <f t="shared" si="11"/>
        <v>91.117043999999993</v>
      </c>
      <c r="J67">
        <v>3.1</v>
      </c>
      <c r="K67">
        <v>48.861699999999999</v>
      </c>
      <c r="L67">
        <v>5.6123200000000004</v>
      </c>
      <c r="M67">
        <f t="shared" si="3"/>
        <v>97.326349999999991</v>
      </c>
      <c r="N67">
        <v>2.1</v>
      </c>
      <c r="O67">
        <v>43.853900000000003</v>
      </c>
      <c r="P67">
        <v>5.6267800000000001</v>
      </c>
      <c r="Q67">
        <f t="shared" si="12"/>
        <v>92.318549999999988</v>
      </c>
      <c r="U67">
        <f t="shared" si="13"/>
        <v>37.495314000000015</v>
      </c>
      <c r="Z67">
        <v>-14.3</v>
      </c>
      <c r="AA67">
        <v>45.892099999999999</v>
      </c>
      <c r="AB67">
        <v>5.6576199999999996</v>
      </c>
      <c r="AC67">
        <f t="shared" si="14"/>
        <v>100.78416399999999</v>
      </c>
      <c r="AD67">
        <v>16.7</v>
      </c>
      <c r="AE67">
        <v>33.5899</v>
      </c>
      <c r="AF67">
        <v>5.7320399999999996</v>
      </c>
      <c r="AG67">
        <f t="shared" si="15"/>
        <v>90.450308000000007</v>
      </c>
      <c r="AH67">
        <v>5.6</v>
      </c>
      <c r="AI67">
        <v>72.300600000000003</v>
      </c>
      <c r="AJ67">
        <v>5.59619</v>
      </c>
      <c r="AK67">
        <f t="shared" si="16"/>
        <v>90.298482000000007</v>
      </c>
      <c r="AL67">
        <v>2.2000000000000002</v>
      </c>
      <c r="AM67">
        <v>65.915099999999995</v>
      </c>
      <c r="AN67">
        <v>5.77339</v>
      </c>
      <c r="AO67">
        <f t="shared" si="17"/>
        <v>103.522756</v>
      </c>
      <c r="AS67" t="e">
        <f t="shared" si="18"/>
        <v>#DIV/0!</v>
      </c>
      <c r="AT67">
        <v>27.7</v>
      </c>
      <c r="AU67">
        <v>65.431200000000004</v>
      </c>
      <c r="AX67">
        <v>5.6</v>
      </c>
      <c r="AY67">
        <v>95.822800000000001</v>
      </c>
      <c r="AZ67">
        <v>5.4292699999999998</v>
      </c>
      <c r="BA67">
        <f t="shared" si="19"/>
        <v>99.329881999999969</v>
      </c>
      <c r="BB67">
        <v>5.2</v>
      </c>
      <c r="BC67">
        <v>50.380600000000001</v>
      </c>
      <c r="BD67">
        <v>5.6615799999999998</v>
      </c>
      <c r="BE67">
        <f t="shared" si="20"/>
        <v>106.22771800000001</v>
      </c>
      <c r="BF67">
        <v>5.9</v>
      </c>
      <c r="BG67">
        <v>47.163499999999999</v>
      </c>
      <c r="BH67">
        <v>5.5552999999999999</v>
      </c>
      <c r="BI67">
        <f t="shared" si="21"/>
        <v>99.384443999999974</v>
      </c>
      <c r="BJ67">
        <v>4.5999999999999996</v>
      </c>
      <c r="BK67">
        <v>43.565600000000003</v>
      </c>
      <c r="BL67">
        <v>5.4936100000000003</v>
      </c>
      <c r="BM67">
        <f t="shared" si="22"/>
        <v>100.83058400000002</v>
      </c>
      <c r="BN67">
        <v>5.2</v>
      </c>
      <c r="BO67">
        <v>50.380600000000001</v>
      </c>
      <c r="BP67">
        <v>5.6615799999999998</v>
      </c>
      <c r="BQ67">
        <f t="shared" si="23"/>
        <v>106.93228780487804</v>
      </c>
      <c r="BR67">
        <v>5.6</v>
      </c>
      <c r="BS67">
        <v>35.584899999999998</v>
      </c>
      <c r="BT67">
        <v>5.6577700000000002</v>
      </c>
      <c r="BU67">
        <f t="shared" si="24"/>
        <v>84.844154000000003</v>
      </c>
      <c r="BV67">
        <v>6</v>
      </c>
      <c r="BW67">
        <v>37.153799999999997</v>
      </c>
      <c r="BX67">
        <v>5.7808999999999999</v>
      </c>
      <c r="BY67">
        <f t="shared" si="25"/>
        <v>100.90117000000001</v>
      </c>
      <c r="BZ67">
        <v>3.5</v>
      </c>
      <c r="CA67">
        <v>82.399199999999993</v>
      </c>
      <c r="CB67">
        <v>5.5381999999999998</v>
      </c>
      <c r="CC67">
        <f t="shared" si="26"/>
        <v>108.626268</v>
      </c>
      <c r="CG67">
        <f t="shared" si="27"/>
        <v>100</v>
      </c>
      <c r="CH67">
        <f t="shared" si="28"/>
        <v>5.6898099999999996</v>
      </c>
      <c r="CI67">
        <f t="shared" si="29"/>
        <v>6.8135691454626029E-2</v>
      </c>
      <c r="CJ67">
        <f t="shared" si="30"/>
        <v>3.4067845727313015E-2</v>
      </c>
      <c r="CK67">
        <f t="shared" si="31"/>
        <v>1.7033922863656507E-2</v>
      </c>
      <c r="CL67" s="4">
        <f t="shared" si="32"/>
        <v>96.263927500000008</v>
      </c>
      <c r="CM67" s="16">
        <f t="shared" si="33"/>
        <v>5.968832400742099</v>
      </c>
      <c r="CN67" s="16">
        <f t="shared" si="34"/>
        <v>2.9844162003710495</v>
      </c>
      <c r="CO67" s="16">
        <f t="shared" si="35"/>
        <v>2.9844162003710495</v>
      </c>
      <c r="CP67" s="17">
        <f t="shared" si="36"/>
        <v>1.4922081001855247</v>
      </c>
      <c r="CQ67">
        <f t="shared" si="37"/>
        <v>5.6569775</v>
      </c>
      <c r="CR67">
        <f t="shared" si="38"/>
        <v>3.8963402299465495E-2</v>
      </c>
      <c r="CS67">
        <f t="shared" si="39"/>
        <v>1.9481701149732748E-2</v>
      </c>
      <c r="CT67">
        <f t="shared" si="40"/>
        <v>8.7124816176276463E-3</v>
      </c>
      <c r="CU67">
        <f t="shared" si="4"/>
        <v>82.201273999999984</v>
      </c>
      <c r="CV67">
        <f t="shared" si="5"/>
        <v>22.452162026649887</v>
      </c>
      <c r="CW67">
        <f t="shared" si="41"/>
        <v>11.226081013324944</v>
      </c>
      <c r="CX67">
        <f t="shared" si="42"/>
        <v>10.040912106685719</v>
      </c>
      <c r="CY67">
        <f t="shared" si="43"/>
        <v>5.0204560533428593</v>
      </c>
      <c r="CZ67">
        <f t="shared" si="44"/>
        <v>5.5769324999999998</v>
      </c>
      <c r="DA67">
        <f t="shared" si="53"/>
        <v>9.5659000458660451E-2</v>
      </c>
      <c r="DB67">
        <f t="shared" si="45"/>
        <v>4.7829500229330225E-2</v>
      </c>
      <c r="DC67">
        <f t="shared" si="46"/>
        <v>2.3914750114665113E-2</v>
      </c>
      <c r="DD67" s="4">
        <f t="shared" si="6"/>
        <v>102.9685829512195</v>
      </c>
      <c r="DE67" s="16">
        <f t="shared" si="7"/>
        <v>3.6200522809470845</v>
      </c>
      <c r="DF67" s="16">
        <f t="shared" si="47"/>
        <v>1.8100261404735423</v>
      </c>
      <c r="DG67" s="16">
        <f t="shared" si="48"/>
        <v>1.8100261404735423</v>
      </c>
      <c r="DH67" s="17">
        <f t="shared" si="49"/>
        <v>0.90501307023677113</v>
      </c>
      <c r="DJ67">
        <f t="shared" si="8"/>
        <v>98.123864000000012</v>
      </c>
      <c r="DK67">
        <f t="shared" si="9"/>
        <v>9.9056316655551857</v>
      </c>
      <c r="DL67">
        <f t="shared" si="50"/>
        <v>4.9528158327775929</v>
      </c>
      <c r="DM67">
        <f t="shared" si="51"/>
        <v>5.719019108601568</v>
      </c>
      <c r="DN67">
        <f t="shared" si="52"/>
        <v>2.859509554300784</v>
      </c>
    </row>
    <row r="68" spans="1:118" x14ac:dyDescent="0.3">
      <c r="A68">
        <v>-15.4</v>
      </c>
      <c r="B68">
        <v>3.2</v>
      </c>
      <c r="C68">
        <v>35.713000000000001</v>
      </c>
      <c r="D68">
        <v>5.7071399999999999</v>
      </c>
      <c r="E68">
        <f t="shared" si="10"/>
        <v>93.564011999999991</v>
      </c>
      <c r="F68">
        <v>6.8</v>
      </c>
      <c r="G68">
        <v>41.575000000000003</v>
      </c>
      <c r="H68">
        <v>5.6807299999999996</v>
      </c>
      <c r="I68">
        <f t="shared" si="11"/>
        <v>91.058444000000009</v>
      </c>
      <c r="J68">
        <v>3.2</v>
      </c>
      <c r="K68">
        <v>47.6708</v>
      </c>
      <c r="L68">
        <v>5.6126699999999996</v>
      </c>
      <c r="M68">
        <f t="shared" si="3"/>
        <v>96.135449999999992</v>
      </c>
      <c r="N68">
        <v>2.2000000000000002</v>
      </c>
      <c r="O68">
        <v>44.032200000000003</v>
      </c>
      <c r="P68">
        <v>5.6280099999999997</v>
      </c>
      <c r="Q68">
        <f t="shared" si="12"/>
        <v>92.496849999999995</v>
      </c>
      <c r="U68">
        <f t="shared" si="13"/>
        <v>37.495314000000015</v>
      </c>
      <c r="Z68">
        <v>-14.2</v>
      </c>
      <c r="AA68">
        <v>45.645099999999999</v>
      </c>
      <c r="AB68">
        <v>5.6573000000000002</v>
      </c>
      <c r="AC68">
        <f t="shared" si="14"/>
        <v>100.53716399999999</v>
      </c>
      <c r="AD68">
        <v>16.8</v>
      </c>
      <c r="AE68">
        <v>32.865600000000001</v>
      </c>
      <c r="AF68">
        <v>5.7323700000000004</v>
      </c>
      <c r="AG68">
        <f t="shared" si="15"/>
        <v>89.726008000000007</v>
      </c>
      <c r="AH68">
        <v>5.7</v>
      </c>
      <c r="AI68">
        <v>72.313199999999995</v>
      </c>
      <c r="AJ68">
        <v>5.5970899999999997</v>
      </c>
      <c r="AK68">
        <f t="shared" si="16"/>
        <v>90.311081999999999</v>
      </c>
      <c r="AL68">
        <v>2.2999999999999998</v>
      </c>
      <c r="AM68">
        <v>66.406000000000006</v>
      </c>
      <c r="AN68">
        <v>5.7729999999999997</v>
      </c>
      <c r="AO68">
        <f t="shared" si="17"/>
        <v>104.01365600000001</v>
      </c>
      <c r="AS68" t="e">
        <f t="shared" si="18"/>
        <v>#DIV/0!</v>
      </c>
      <c r="AT68">
        <v>27.8</v>
      </c>
      <c r="AU68">
        <v>63.901899999999998</v>
      </c>
      <c r="AX68">
        <v>5.7</v>
      </c>
      <c r="AY68">
        <v>94.862300000000005</v>
      </c>
      <c r="AZ68">
        <v>5.4283200000000003</v>
      </c>
      <c r="BA68">
        <f t="shared" si="19"/>
        <v>98.369381999999973</v>
      </c>
      <c r="BB68">
        <v>5.3</v>
      </c>
      <c r="BC68">
        <v>48.408900000000003</v>
      </c>
      <c r="BD68">
        <v>5.6607599999999998</v>
      </c>
      <c r="BE68">
        <f t="shared" si="20"/>
        <v>104.25601800000001</v>
      </c>
      <c r="BF68">
        <v>6</v>
      </c>
      <c r="BG68">
        <v>47.0167</v>
      </c>
      <c r="BH68">
        <v>5.5541299999999998</v>
      </c>
      <c r="BI68">
        <f t="shared" si="21"/>
        <v>99.237643999999989</v>
      </c>
      <c r="BJ68">
        <v>4.7</v>
      </c>
      <c r="BK68">
        <v>45.442999999999998</v>
      </c>
      <c r="BL68">
        <v>5.4946400000000004</v>
      </c>
      <c r="BM68">
        <f t="shared" si="22"/>
        <v>102.70798400000001</v>
      </c>
      <c r="BN68">
        <v>5.3</v>
      </c>
      <c r="BO68">
        <v>48.408900000000003</v>
      </c>
      <c r="BP68">
        <v>5.6607599999999998</v>
      </c>
      <c r="BQ68">
        <f t="shared" si="23"/>
        <v>104.96058780487805</v>
      </c>
      <c r="BR68">
        <v>5.7</v>
      </c>
      <c r="BS68">
        <v>36.156799999999997</v>
      </c>
      <c r="BT68">
        <v>5.6561899999999996</v>
      </c>
      <c r="BU68">
        <f t="shared" si="24"/>
        <v>85.416054000000003</v>
      </c>
      <c r="BV68">
        <v>6.1</v>
      </c>
      <c r="BW68">
        <v>37.924799999999998</v>
      </c>
      <c r="BX68">
        <v>5.7822300000000002</v>
      </c>
      <c r="BY68">
        <f t="shared" si="25"/>
        <v>101.67216999999999</v>
      </c>
      <c r="BZ68">
        <v>3.6</v>
      </c>
      <c r="CA68">
        <v>84.043700000000001</v>
      </c>
      <c r="CB68">
        <v>5.5349199999999996</v>
      </c>
      <c r="CC68">
        <f t="shared" si="26"/>
        <v>110.270768</v>
      </c>
      <c r="CG68">
        <f t="shared" si="27"/>
        <v>100</v>
      </c>
      <c r="CH68">
        <f t="shared" si="28"/>
        <v>5.68994</v>
      </c>
      <c r="CI68">
        <f t="shared" si="29"/>
        <v>6.7797051189561391E-2</v>
      </c>
      <c r="CJ68">
        <f t="shared" si="30"/>
        <v>3.3898525594780696E-2</v>
      </c>
      <c r="CK68">
        <f t="shared" si="31"/>
        <v>1.6949262797390348E-2</v>
      </c>
      <c r="CL68" s="4">
        <f t="shared" si="32"/>
        <v>96.146977500000006</v>
      </c>
      <c r="CM68" s="16">
        <f t="shared" si="33"/>
        <v>6.2538966599631909</v>
      </c>
      <c r="CN68" s="16">
        <f t="shared" si="34"/>
        <v>3.1269483299815954</v>
      </c>
      <c r="CO68" s="16">
        <f t="shared" si="35"/>
        <v>3.1269483299815954</v>
      </c>
      <c r="CP68" s="17">
        <f t="shared" si="36"/>
        <v>1.5634741649907977</v>
      </c>
      <c r="CQ68">
        <f t="shared" si="37"/>
        <v>5.6571375000000002</v>
      </c>
      <c r="CR68">
        <f t="shared" si="38"/>
        <v>3.8349139087468509E-2</v>
      </c>
      <c r="CS68">
        <f t="shared" si="39"/>
        <v>1.9174569543734254E-2</v>
      </c>
      <c r="CT68">
        <f t="shared" si="40"/>
        <v>8.5751281878173827E-3</v>
      </c>
      <c r="CU68">
        <f t="shared" si="4"/>
        <v>82.150013999999999</v>
      </c>
      <c r="CV68">
        <f t="shared" si="5"/>
        <v>22.388975603273565</v>
      </c>
      <c r="CW68">
        <f t="shared" si="41"/>
        <v>11.194487801636782</v>
      </c>
      <c r="CX68">
        <f t="shared" si="42"/>
        <v>10.01265427910081</v>
      </c>
      <c r="CY68">
        <f t="shared" si="43"/>
        <v>5.0063271395504048</v>
      </c>
      <c r="CZ68">
        <f t="shared" si="44"/>
        <v>5.5759924999999999</v>
      </c>
      <c r="DA68">
        <f t="shared" si="53"/>
        <v>9.5729037228784286E-2</v>
      </c>
      <c r="DB68">
        <f t="shared" si="45"/>
        <v>4.7864518614392143E-2</v>
      </c>
      <c r="DC68">
        <f t="shared" si="46"/>
        <v>2.3932259307196072E-2</v>
      </c>
      <c r="DD68" s="4">
        <f t="shared" si="6"/>
        <v>101.7059079512195</v>
      </c>
      <c r="DE68" s="16">
        <f t="shared" si="7"/>
        <v>2.9291950501269661</v>
      </c>
      <c r="DF68" s="16">
        <f t="shared" si="47"/>
        <v>1.4645975250634831</v>
      </c>
      <c r="DG68" s="16">
        <f t="shared" si="48"/>
        <v>1.4645975250634831</v>
      </c>
      <c r="DH68" s="17">
        <f t="shared" si="49"/>
        <v>0.73229876253174153</v>
      </c>
      <c r="DJ68">
        <f t="shared" si="8"/>
        <v>99.119664</v>
      </c>
      <c r="DK68">
        <f t="shared" si="9"/>
        <v>10.306168611256544</v>
      </c>
      <c r="DL68">
        <f t="shared" si="50"/>
        <v>5.1530843056282718</v>
      </c>
      <c r="DM68">
        <f t="shared" si="51"/>
        <v>5.9502692220226372</v>
      </c>
      <c r="DN68">
        <f t="shared" si="52"/>
        <v>2.9751346110113186</v>
      </c>
    </row>
    <row r="69" spans="1:118" x14ac:dyDescent="0.3">
      <c r="A69">
        <v>-15.3</v>
      </c>
      <c r="B69">
        <v>3.3</v>
      </c>
      <c r="C69">
        <v>36.5871</v>
      </c>
      <c r="D69">
        <v>5.7073799999999997</v>
      </c>
      <c r="E69">
        <f t="shared" si="10"/>
        <v>94.43811199999999</v>
      </c>
      <c r="F69">
        <v>6.9</v>
      </c>
      <c r="G69">
        <v>42.448799999999999</v>
      </c>
      <c r="H69">
        <v>5.6804800000000002</v>
      </c>
      <c r="I69">
        <f t="shared" si="11"/>
        <v>91.932243999999997</v>
      </c>
      <c r="J69">
        <v>3.3</v>
      </c>
      <c r="K69">
        <v>47.267899999999997</v>
      </c>
      <c r="L69">
        <v>5.6117299999999997</v>
      </c>
      <c r="M69">
        <f t="shared" si="3"/>
        <v>95.732549999999989</v>
      </c>
      <c r="N69">
        <v>2.2999999999999998</v>
      </c>
      <c r="O69">
        <v>43.926600000000001</v>
      </c>
      <c r="P69">
        <v>5.6295599999999997</v>
      </c>
      <c r="Q69">
        <f t="shared" si="12"/>
        <v>92.391249999999985</v>
      </c>
      <c r="R69">
        <v>4.8</v>
      </c>
      <c r="S69">
        <v>61.020899999999997</v>
      </c>
      <c r="T69">
        <v>5.6346299999999996</v>
      </c>
      <c r="U69">
        <f t="shared" si="13"/>
        <v>98.516214000000019</v>
      </c>
      <c r="Z69">
        <v>-14.1</v>
      </c>
      <c r="AA69">
        <v>45.504399999999997</v>
      </c>
      <c r="AB69">
        <v>5.6566400000000003</v>
      </c>
      <c r="AC69">
        <f t="shared" si="14"/>
        <v>100.39646399999998</v>
      </c>
      <c r="AD69">
        <v>16.899999999999999</v>
      </c>
      <c r="AE69">
        <v>32.637</v>
      </c>
      <c r="AF69">
        <v>5.73177</v>
      </c>
      <c r="AG69">
        <f t="shared" si="15"/>
        <v>89.497408000000007</v>
      </c>
      <c r="AH69">
        <v>5.8</v>
      </c>
      <c r="AI69">
        <v>70.774299999999997</v>
      </c>
      <c r="AJ69">
        <v>5.59781</v>
      </c>
      <c r="AK69">
        <f t="shared" si="16"/>
        <v>88.772182000000001</v>
      </c>
      <c r="AL69">
        <v>2.4</v>
      </c>
      <c r="AM69">
        <v>67.2179</v>
      </c>
      <c r="AN69">
        <v>5.7719199999999997</v>
      </c>
      <c r="AO69">
        <f t="shared" si="17"/>
        <v>104.82555600000001</v>
      </c>
      <c r="AS69" t="e">
        <f t="shared" si="18"/>
        <v>#DIV/0!</v>
      </c>
      <c r="AT69">
        <v>27.9</v>
      </c>
      <c r="AU69">
        <v>65.005899999999997</v>
      </c>
      <c r="AX69">
        <v>5.8</v>
      </c>
      <c r="AY69">
        <v>95.127200000000002</v>
      </c>
      <c r="AZ69">
        <v>5.4281899999999998</v>
      </c>
      <c r="BA69">
        <f t="shared" si="19"/>
        <v>98.63428199999997</v>
      </c>
      <c r="BB69">
        <v>5.4</v>
      </c>
      <c r="BC69">
        <v>46.445599999999999</v>
      </c>
      <c r="BD69">
        <v>5.6625300000000003</v>
      </c>
      <c r="BE69">
        <f t="shared" si="20"/>
        <v>102.29271800000001</v>
      </c>
      <c r="BF69">
        <v>6.1</v>
      </c>
      <c r="BG69">
        <v>45.590600000000002</v>
      </c>
      <c r="BH69">
        <v>5.5526999999999997</v>
      </c>
      <c r="BI69">
        <f t="shared" si="21"/>
        <v>97.811543999999984</v>
      </c>
      <c r="BJ69">
        <v>4.8</v>
      </c>
      <c r="BK69">
        <v>45.755200000000002</v>
      </c>
      <c r="BL69">
        <v>5.4940199999999999</v>
      </c>
      <c r="BM69">
        <f t="shared" si="22"/>
        <v>103.02018400000001</v>
      </c>
      <c r="BN69">
        <v>5.4</v>
      </c>
      <c r="BO69">
        <v>46.445599999999999</v>
      </c>
      <c r="BP69">
        <v>5.6625300000000003</v>
      </c>
      <c r="BQ69">
        <f t="shared" si="23"/>
        <v>102.99728780487804</v>
      </c>
      <c r="BR69">
        <v>5.8</v>
      </c>
      <c r="BS69">
        <v>37.494700000000002</v>
      </c>
      <c r="BT69">
        <v>5.6540499999999998</v>
      </c>
      <c r="BU69">
        <f t="shared" si="24"/>
        <v>86.753953999999993</v>
      </c>
      <c r="BV69">
        <v>6.2</v>
      </c>
      <c r="BW69">
        <v>37.8765</v>
      </c>
      <c r="BX69">
        <v>5.7819799999999999</v>
      </c>
      <c r="BY69">
        <f t="shared" si="25"/>
        <v>101.62387000000001</v>
      </c>
      <c r="BZ69">
        <v>3.7</v>
      </c>
      <c r="CA69">
        <v>82.567599999999999</v>
      </c>
      <c r="CB69">
        <v>5.5325600000000001</v>
      </c>
      <c r="CC69">
        <f t="shared" si="26"/>
        <v>108.794668</v>
      </c>
      <c r="CG69">
        <f t="shared" si="27"/>
        <v>100</v>
      </c>
      <c r="CH69">
        <f t="shared" si="28"/>
        <v>5.6895349999999993</v>
      </c>
      <c r="CI69">
        <f t="shared" si="29"/>
        <v>6.7206101099528057E-2</v>
      </c>
      <c r="CJ69">
        <f t="shared" si="30"/>
        <v>3.3603050549764028E-2</v>
      </c>
      <c r="CK69">
        <f t="shared" si="31"/>
        <v>1.6801525274882014E-2</v>
      </c>
      <c r="CL69" s="4">
        <f t="shared" si="32"/>
        <v>95.872902499999995</v>
      </c>
      <c r="CM69" s="16">
        <f t="shared" si="33"/>
        <v>6.9224232584044376</v>
      </c>
      <c r="CN69" s="16">
        <f t="shared" si="34"/>
        <v>3.4612116292022188</v>
      </c>
      <c r="CO69" s="16">
        <f t="shared" si="35"/>
        <v>3.4612116292022188</v>
      </c>
      <c r="CP69" s="17">
        <f t="shared" si="36"/>
        <v>1.7306058146011094</v>
      </c>
      <c r="CQ69">
        <f t="shared" si="37"/>
        <v>5.6527559999999992</v>
      </c>
      <c r="CR69">
        <f t="shared" si="38"/>
        <v>3.5502508418420335E-2</v>
      </c>
      <c r="CS69">
        <f t="shared" si="39"/>
        <v>1.7751254209210168E-2</v>
      </c>
      <c r="CT69">
        <f t="shared" si="40"/>
        <v>7.9386022195346417E-3</v>
      </c>
      <c r="CU69">
        <f t="shared" si="4"/>
        <v>94.602073999999988</v>
      </c>
      <c r="CV69">
        <f t="shared" si="5"/>
        <v>2.393369442919175</v>
      </c>
      <c r="CW69">
        <f t="shared" si="41"/>
        <v>1.1966847214595875</v>
      </c>
      <c r="CX69">
        <f t="shared" si="42"/>
        <v>1.0703473539276156</v>
      </c>
      <c r="CY69">
        <f t="shared" si="43"/>
        <v>0.5351736769638078</v>
      </c>
      <c r="CZ69">
        <f t="shared" si="44"/>
        <v>5.5764874999999998</v>
      </c>
      <c r="DA69">
        <f t="shared" si="53"/>
        <v>9.6649647276904421E-2</v>
      </c>
      <c r="DB69">
        <f t="shared" si="45"/>
        <v>4.8324823638452211E-2</v>
      </c>
      <c r="DC69">
        <f t="shared" si="46"/>
        <v>2.4162411819226105E-2</v>
      </c>
      <c r="DD69" s="4">
        <f t="shared" si="6"/>
        <v>100.4339579512195</v>
      </c>
      <c r="DE69" s="16">
        <f t="shared" si="7"/>
        <v>2.2439662051013776</v>
      </c>
      <c r="DF69" s="16">
        <f t="shared" si="47"/>
        <v>1.1219831025506888</v>
      </c>
      <c r="DG69" s="16">
        <f t="shared" si="48"/>
        <v>1.1219831025506888</v>
      </c>
      <c r="DH69" s="17">
        <f t="shared" si="49"/>
        <v>0.56099155127534439</v>
      </c>
      <c r="DJ69">
        <f t="shared" si="8"/>
        <v>99.057497333333345</v>
      </c>
      <c r="DK69">
        <f t="shared" si="9"/>
        <v>9.1792508737772085</v>
      </c>
      <c r="DL69">
        <f t="shared" si="50"/>
        <v>4.5896254368886042</v>
      </c>
      <c r="DM69">
        <f t="shared" si="51"/>
        <v>5.2996429629343789</v>
      </c>
      <c r="DN69">
        <f t="shared" si="52"/>
        <v>2.6498214814671894</v>
      </c>
    </row>
    <row r="70" spans="1:118" x14ac:dyDescent="0.3">
      <c r="A70">
        <v>-15.2</v>
      </c>
      <c r="B70">
        <v>3.4</v>
      </c>
      <c r="C70">
        <v>36.717399999999998</v>
      </c>
      <c r="D70">
        <v>5.7064199999999996</v>
      </c>
      <c r="E70">
        <f t="shared" si="10"/>
        <v>94.568411999999995</v>
      </c>
      <c r="F70">
        <v>7</v>
      </c>
      <c r="G70">
        <v>43.339700000000001</v>
      </c>
      <c r="H70">
        <v>5.6791700000000001</v>
      </c>
      <c r="I70">
        <f t="shared" si="11"/>
        <v>92.823143999999999</v>
      </c>
      <c r="J70">
        <v>3.4</v>
      </c>
      <c r="K70">
        <v>47.337000000000003</v>
      </c>
      <c r="L70">
        <v>5.6113600000000003</v>
      </c>
      <c r="M70">
        <f t="shared" si="3"/>
        <v>95.801649999999995</v>
      </c>
      <c r="N70">
        <v>2.4</v>
      </c>
      <c r="O70">
        <v>44.3217</v>
      </c>
      <c r="P70">
        <v>5.6310599999999997</v>
      </c>
      <c r="Q70">
        <f t="shared" si="12"/>
        <v>92.786349999999999</v>
      </c>
      <c r="R70">
        <v>4.9000000000000004</v>
      </c>
      <c r="S70">
        <v>60.533499999999997</v>
      </c>
      <c r="T70">
        <v>5.6349</v>
      </c>
      <c r="U70">
        <f t="shared" si="13"/>
        <v>98.028814000000011</v>
      </c>
      <c r="Z70">
        <v>-14</v>
      </c>
      <c r="AA70">
        <v>45.977499999999999</v>
      </c>
      <c r="AB70">
        <v>5.6562400000000004</v>
      </c>
      <c r="AC70">
        <f t="shared" si="14"/>
        <v>100.869564</v>
      </c>
      <c r="AD70">
        <v>17</v>
      </c>
      <c r="AE70">
        <v>33.4619</v>
      </c>
      <c r="AF70">
        <v>5.7315300000000002</v>
      </c>
      <c r="AG70">
        <f t="shared" si="15"/>
        <v>90.322308000000007</v>
      </c>
      <c r="AH70">
        <v>5.9</v>
      </c>
      <c r="AI70">
        <v>70.7226</v>
      </c>
      <c r="AJ70">
        <v>5.5970500000000003</v>
      </c>
      <c r="AK70">
        <f t="shared" si="16"/>
        <v>88.720482000000004</v>
      </c>
      <c r="AL70">
        <v>2.5</v>
      </c>
      <c r="AM70">
        <v>66.743399999999994</v>
      </c>
      <c r="AN70">
        <v>5.7718600000000002</v>
      </c>
      <c r="AO70">
        <f t="shared" si="17"/>
        <v>104.351056</v>
      </c>
      <c r="AS70" t="e">
        <f t="shared" si="18"/>
        <v>#DIV/0!</v>
      </c>
      <c r="AT70">
        <v>28</v>
      </c>
      <c r="AU70">
        <v>66.6905</v>
      </c>
      <c r="AX70">
        <v>5.9</v>
      </c>
      <c r="AY70">
        <v>95.614099999999993</v>
      </c>
      <c r="AZ70">
        <v>5.42821</v>
      </c>
      <c r="BA70">
        <f t="shared" si="19"/>
        <v>99.121181999999962</v>
      </c>
      <c r="BB70">
        <v>5.5</v>
      </c>
      <c r="BC70">
        <v>45.963099999999997</v>
      </c>
      <c r="BD70">
        <v>5.6620799999999996</v>
      </c>
      <c r="BE70">
        <f t="shared" si="20"/>
        <v>101.81021799999999</v>
      </c>
      <c r="BF70">
        <v>6.2</v>
      </c>
      <c r="BG70">
        <v>45.910299999999999</v>
      </c>
      <c r="BH70">
        <v>5.5527300000000004</v>
      </c>
      <c r="BI70">
        <f t="shared" si="21"/>
        <v>98.131243999999981</v>
      </c>
      <c r="BJ70">
        <v>4.9000000000000004</v>
      </c>
      <c r="BK70">
        <v>45.327800000000003</v>
      </c>
      <c r="BL70">
        <v>5.4936199999999999</v>
      </c>
      <c r="BM70">
        <f t="shared" si="22"/>
        <v>102.59278400000002</v>
      </c>
      <c r="BN70">
        <v>5.5</v>
      </c>
      <c r="BO70">
        <v>45.963099999999997</v>
      </c>
      <c r="BP70">
        <v>5.6620799999999996</v>
      </c>
      <c r="BQ70">
        <f t="shared" si="23"/>
        <v>102.51478780487804</v>
      </c>
      <c r="BR70">
        <v>5.9</v>
      </c>
      <c r="BS70">
        <v>38.271799999999999</v>
      </c>
      <c r="BT70">
        <v>5.6533699999999998</v>
      </c>
      <c r="BU70">
        <f t="shared" si="24"/>
        <v>87.531053999999997</v>
      </c>
      <c r="BV70">
        <v>6.3</v>
      </c>
      <c r="BW70">
        <v>37.620600000000003</v>
      </c>
      <c r="BX70">
        <v>5.7816099999999997</v>
      </c>
      <c r="BY70">
        <f t="shared" si="25"/>
        <v>101.36797000000001</v>
      </c>
      <c r="BZ70">
        <v>3.8</v>
      </c>
      <c r="CA70">
        <v>83.2791</v>
      </c>
      <c r="CB70">
        <v>5.5319399999999996</v>
      </c>
      <c r="CC70">
        <f t="shared" si="26"/>
        <v>109.506168</v>
      </c>
      <c r="CG70">
        <f t="shared" si="27"/>
        <v>100</v>
      </c>
      <c r="CH70">
        <f t="shared" si="28"/>
        <v>5.6891699999999998</v>
      </c>
      <c r="CI70">
        <f t="shared" si="29"/>
        <v>6.7458292670360354E-2</v>
      </c>
      <c r="CJ70">
        <f t="shared" si="30"/>
        <v>3.3729146335180177E-2</v>
      </c>
      <c r="CK70">
        <f t="shared" si="31"/>
        <v>1.6864573167590088E-2</v>
      </c>
      <c r="CL70" s="4">
        <f t="shared" si="32"/>
        <v>96.065852500000005</v>
      </c>
      <c r="CM70" s="16">
        <f t="shared" si="33"/>
        <v>6.6832442050510696</v>
      </c>
      <c r="CN70" s="16">
        <f t="shared" si="34"/>
        <v>3.3416221025255348</v>
      </c>
      <c r="CO70" s="16">
        <f t="shared" si="35"/>
        <v>3.3416221025255348</v>
      </c>
      <c r="CP70" s="17">
        <f t="shared" si="36"/>
        <v>1.6708110512627674</v>
      </c>
      <c r="CQ70">
        <f t="shared" si="37"/>
        <v>5.6525820000000007</v>
      </c>
      <c r="CR70">
        <f t="shared" si="38"/>
        <v>3.487278273955189E-2</v>
      </c>
      <c r="CS70">
        <f t="shared" si="39"/>
        <v>1.7436391369775945E-2</v>
      </c>
      <c r="CT70">
        <f t="shared" si="40"/>
        <v>7.7977912770219367E-3</v>
      </c>
      <c r="CU70">
        <f t="shared" si="4"/>
        <v>94.801674000000006</v>
      </c>
      <c r="CV70">
        <f t="shared" si="5"/>
        <v>1.9720500767828424</v>
      </c>
      <c r="CW70">
        <f t="shared" si="41"/>
        <v>0.98602503839142119</v>
      </c>
      <c r="CX70">
        <f t="shared" si="42"/>
        <v>0.88192760534402304</v>
      </c>
      <c r="CY70">
        <f t="shared" si="43"/>
        <v>0.44096380267201152</v>
      </c>
      <c r="CZ70">
        <f t="shared" si="44"/>
        <v>5.5762749999999999</v>
      </c>
      <c r="DA70">
        <f t="shared" si="53"/>
        <v>9.6439887105906341E-2</v>
      </c>
      <c r="DB70">
        <f t="shared" si="45"/>
        <v>4.8219943552953171E-2</v>
      </c>
      <c r="DC70">
        <f t="shared" si="46"/>
        <v>2.4109971776476585E-2</v>
      </c>
      <c r="DD70" s="4">
        <f t="shared" si="6"/>
        <v>100.39435795121949</v>
      </c>
      <c r="DE70" s="16">
        <f t="shared" si="7"/>
        <v>1.81958403220264</v>
      </c>
      <c r="DF70" s="16">
        <f t="shared" si="47"/>
        <v>0.90979201610131999</v>
      </c>
      <c r="DG70" s="16">
        <f t="shared" si="48"/>
        <v>0.90979201610131999</v>
      </c>
      <c r="DH70" s="17">
        <f t="shared" si="49"/>
        <v>0.45489600805065999</v>
      </c>
      <c r="DJ70">
        <f t="shared" si="8"/>
        <v>99.468397333333328</v>
      </c>
      <c r="DK70">
        <f t="shared" si="9"/>
        <v>9.07129873337548</v>
      </c>
      <c r="DL70">
        <f t="shared" si="50"/>
        <v>4.53564936668774</v>
      </c>
      <c r="DM70">
        <f t="shared" si="51"/>
        <v>5.2373167656138451</v>
      </c>
      <c r="DN70">
        <f t="shared" si="52"/>
        <v>2.6186583828069225</v>
      </c>
    </row>
    <row r="71" spans="1:118" x14ac:dyDescent="0.3">
      <c r="A71">
        <v>-15.1</v>
      </c>
      <c r="B71">
        <v>3.5</v>
      </c>
      <c r="C71">
        <v>35.920499999999997</v>
      </c>
      <c r="D71">
        <v>5.7055199999999999</v>
      </c>
      <c r="E71">
        <f t="shared" si="10"/>
        <v>93.771511999999987</v>
      </c>
      <c r="F71">
        <v>7.1</v>
      </c>
      <c r="G71">
        <v>43.487299999999998</v>
      </c>
      <c r="H71">
        <v>5.6787999999999998</v>
      </c>
      <c r="I71">
        <f t="shared" si="11"/>
        <v>92.970743999999996</v>
      </c>
      <c r="J71">
        <v>3.5</v>
      </c>
      <c r="K71">
        <v>46.923099999999998</v>
      </c>
      <c r="L71">
        <v>5.6110199999999999</v>
      </c>
      <c r="M71">
        <f t="shared" si="3"/>
        <v>95.387749999999983</v>
      </c>
      <c r="N71">
        <v>2.5</v>
      </c>
      <c r="O71">
        <v>45.320500000000003</v>
      </c>
      <c r="P71">
        <v>5.6331499999999997</v>
      </c>
      <c r="Q71">
        <f t="shared" si="12"/>
        <v>93.785149999999987</v>
      </c>
      <c r="R71">
        <v>5</v>
      </c>
      <c r="S71">
        <v>60.123899999999999</v>
      </c>
      <c r="T71">
        <v>5.6356599999999997</v>
      </c>
      <c r="U71">
        <f t="shared" si="13"/>
        <v>97.619214000000014</v>
      </c>
      <c r="Z71">
        <v>-13.9</v>
      </c>
      <c r="AA71">
        <v>45.880200000000002</v>
      </c>
      <c r="AB71">
        <v>5.6563699999999999</v>
      </c>
      <c r="AC71">
        <f t="shared" si="14"/>
        <v>100.77226399999999</v>
      </c>
      <c r="AD71">
        <v>17.100000000000001</v>
      </c>
      <c r="AE71">
        <v>34.896799999999999</v>
      </c>
      <c r="AF71">
        <v>5.7323599999999999</v>
      </c>
      <c r="AG71">
        <f t="shared" si="15"/>
        <v>91.757208000000006</v>
      </c>
      <c r="AH71">
        <v>6</v>
      </c>
      <c r="AI71">
        <v>71.674800000000005</v>
      </c>
      <c r="AJ71">
        <v>5.5964799999999997</v>
      </c>
      <c r="AK71">
        <f t="shared" si="16"/>
        <v>89.672682000000009</v>
      </c>
      <c r="AL71">
        <v>2.6</v>
      </c>
      <c r="AM71">
        <v>65.459800000000001</v>
      </c>
      <c r="AN71">
        <v>5.7725600000000004</v>
      </c>
      <c r="AO71">
        <f t="shared" si="17"/>
        <v>103.06745600000001</v>
      </c>
      <c r="AS71" t="e">
        <f t="shared" si="18"/>
        <v>#DIV/0!</v>
      </c>
      <c r="AT71">
        <v>28.1</v>
      </c>
      <c r="AU71">
        <v>67.054599999999994</v>
      </c>
      <c r="AX71">
        <v>6</v>
      </c>
      <c r="AY71">
        <v>95.681299999999993</v>
      </c>
      <c r="AZ71">
        <v>5.4279000000000002</v>
      </c>
      <c r="BA71">
        <f t="shared" si="19"/>
        <v>99.188381999999962</v>
      </c>
      <c r="BB71">
        <v>5.6</v>
      </c>
      <c r="BC71">
        <v>44.693300000000001</v>
      </c>
      <c r="BD71">
        <v>5.6623000000000001</v>
      </c>
      <c r="BE71">
        <f t="shared" si="20"/>
        <v>100.540418</v>
      </c>
      <c r="BF71">
        <v>6.3</v>
      </c>
      <c r="BG71">
        <v>47.9955</v>
      </c>
      <c r="BH71">
        <v>5.5530499999999998</v>
      </c>
      <c r="BI71">
        <f t="shared" si="21"/>
        <v>100.21644399999998</v>
      </c>
      <c r="BJ71">
        <v>5</v>
      </c>
      <c r="BK71">
        <v>43.937600000000003</v>
      </c>
      <c r="BL71">
        <v>5.4935999999999998</v>
      </c>
      <c r="BM71">
        <f t="shared" si="22"/>
        <v>101.20258400000002</v>
      </c>
      <c r="BN71">
        <v>5.6</v>
      </c>
      <c r="BO71">
        <v>44.693300000000001</v>
      </c>
      <c r="BP71">
        <v>5.6623000000000001</v>
      </c>
      <c r="BQ71">
        <f t="shared" si="23"/>
        <v>101.24498780487804</v>
      </c>
      <c r="BR71">
        <v>6</v>
      </c>
      <c r="BS71">
        <v>39.696800000000003</v>
      </c>
      <c r="BT71">
        <v>5.6517799999999996</v>
      </c>
      <c r="BU71">
        <f t="shared" si="24"/>
        <v>88.956053999999995</v>
      </c>
      <c r="BV71">
        <v>6.4</v>
      </c>
      <c r="BW71">
        <v>37.9343</v>
      </c>
      <c r="BX71">
        <v>5.7817499999999997</v>
      </c>
      <c r="BY71">
        <f t="shared" si="25"/>
        <v>101.68167</v>
      </c>
      <c r="BZ71">
        <v>3.9</v>
      </c>
      <c r="CA71">
        <v>83.300700000000006</v>
      </c>
      <c r="CB71">
        <v>5.5318699999999996</v>
      </c>
      <c r="CC71">
        <f t="shared" si="26"/>
        <v>109.52776800000001</v>
      </c>
      <c r="CG71">
        <f t="shared" si="27"/>
        <v>100</v>
      </c>
      <c r="CH71">
        <f t="shared" si="28"/>
        <v>5.6894425000000002</v>
      </c>
      <c r="CI71">
        <f t="shared" si="29"/>
        <v>6.7982069832787748E-2</v>
      </c>
      <c r="CJ71">
        <f t="shared" si="30"/>
        <v>3.3991034916393874E-2</v>
      </c>
      <c r="CK71">
        <f t="shared" si="31"/>
        <v>1.6995517458196937E-2</v>
      </c>
      <c r="CL71" s="4">
        <f t="shared" si="32"/>
        <v>96.3174025</v>
      </c>
      <c r="CM71" s="16">
        <f t="shared" si="33"/>
        <v>5.7086928809928734</v>
      </c>
      <c r="CN71" s="16">
        <f t="shared" si="34"/>
        <v>2.8543464404964367</v>
      </c>
      <c r="CO71" s="16">
        <f t="shared" si="35"/>
        <v>2.8543464404964367</v>
      </c>
      <c r="CP71" s="17">
        <f t="shared" si="36"/>
        <v>1.4271732202482184</v>
      </c>
      <c r="CQ71">
        <f t="shared" si="37"/>
        <v>5.6528299999999998</v>
      </c>
      <c r="CR71">
        <f t="shared" si="38"/>
        <v>3.4295376947921181E-2</v>
      </c>
      <c r="CS71">
        <f t="shared" si="39"/>
        <v>1.7147688473960591E-2</v>
      </c>
      <c r="CT71">
        <f t="shared" si="40"/>
        <v>7.6686794169531025E-3</v>
      </c>
      <c r="CU71">
        <f t="shared" si="4"/>
        <v>94.706873999999999</v>
      </c>
      <c r="CV71">
        <f t="shared" si="5"/>
        <v>1.6543240905636427</v>
      </c>
      <c r="CW71">
        <f t="shared" si="41"/>
        <v>0.82716204528182136</v>
      </c>
      <c r="CX71">
        <f t="shared" si="42"/>
        <v>0.73983622466316468</v>
      </c>
      <c r="CY71">
        <f t="shared" si="43"/>
        <v>0.36991811233158234</v>
      </c>
      <c r="CZ71">
        <f t="shared" si="44"/>
        <v>5.5763874999999992</v>
      </c>
      <c r="DA71">
        <f t="shared" si="53"/>
        <v>9.6637326995059211E-2</v>
      </c>
      <c r="DB71">
        <f t="shared" si="45"/>
        <v>4.8318663497529606E-2</v>
      </c>
      <c r="DC71">
        <f t="shared" si="46"/>
        <v>2.4159331748764803E-2</v>
      </c>
      <c r="DD71" s="4">
        <f t="shared" si="6"/>
        <v>100.29755795121949</v>
      </c>
      <c r="DE71" s="16">
        <f t="shared" si="7"/>
        <v>0.74051588347977282</v>
      </c>
      <c r="DF71" s="16">
        <f t="shared" si="47"/>
        <v>0.37025794173988641</v>
      </c>
      <c r="DG71" s="16">
        <f t="shared" si="48"/>
        <v>0.37025794173988641</v>
      </c>
      <c r="DH71" s="17">
        <f t="shared" si="49"/>
        <v>0.1851289708699432</v>
      </c>
      <c r="DJ71">
        <f t="shared" si="8"/>
        <v>100.05516399999999</v>
      </c>
      <c r="DK71">
        <f t="shared" si="9"/>
        <v>8.4767523478620088</v>
      </c>
      <c r="DL71">
        <f t="shared" si="50"/>
        <v>4.2383761739310044</v>
      </c>
      <c r="DM71">
        <f t="shared" si="51"/>
        <v>4.894055249891923</v>
      </c>
      <c r="DN71">
        <f t="shared" si="52"/>
        <v>2.4470276249459615</v>
      </c>
    </row>
    <row r="72" spans="1:118" x14ac:dyDescent="0.3">
      <c r="A72">
        <v>-15</v>
      </c>
      <c r="B72">
        <v>3.6</v>
      </c>
      <c r="C72">
        <v>35.987400000000001</v>
      </c>
      <c r="D72">
        <v>5.7058</v>
      </c>
      <c r="E72">
        <f t="shared" si="10"/>
        <v>93.838411999999991</v>
      </c>
      <c r="F72">
        <v>7.2</v>
      </c>
      <c r="G72">
        <v>44.186199999999999</v>
      </c>
      <c r="H72">
        <v>5.6783000000000001</v>
      </c>
      <c r="I72">
        <f t="shared" si="11"/>
        <v>93.669644000000005</v>
      </c>
      <c r="J72">
        <v>3.6</v>
      </c>
      <c r="K72">
        <v>47.7089</v>
      </c>
      <c r="L72">
        <v>5.6111899999999997</v>
      </c>
      <c r="M72">
        <f t="shared" si="3"/>
        <v>96.173549999999992</v>
      </c>
      <c r="N72">
        <v>2.6</v>
      </c>
      <c r="O72">
        <v>40.641599999999997</v>
      </c>
      <c r="P72">
        <v>5.6339199999999998</v>
      </c>
      <c r="Q72">
        <f t="shared" si="12"/>
        <v>89.106249999999989</v>
      </c>
      <c r="R72">
        <v>5.0999999999999996</v>
      </c>
      <c r="S72">
        <v>60.3703</v>
      </c>
      <c r="T72">
        <v>5.6360999999999999</v>
      </c>
      <c r="U72">
        <f t="shared" si="13"/>
        <v>97.865614000000022</v>
      </c>
      <c r="Z72">
        <v>-13.8</v>
      </c>
      <c r="AA72">
        <v>45.423499999999997</v>
      </c>
      <c r="AB72">
        <v>5.6566000000000001</v>
      </c>
      <c r="AC72">
        <f t="shared" si="14"/>
        <v>100.31556399999999</v>
      </c>
      <c r="AD72">
        <v>17.2</v>
      </c>
      <c r="AE72">
        <v>35.143099999999997</v>
      </c>
      <c r="AF72">
        <v>5.7312000000000003</v>
      </c>
      <c r="AG72">
        <f t="shared" si="15"/>
        <v>92.003508000000011</v>
      </c>
      <c r="AH72">
        <v>6.1</v>
      </c>
      <c r="AI72">
        <v>72.076300000000003</v>
      </c>
      <c r="AJ72">
        <v>5.5968</v>
      </c>
      <c r="AK72">
        <f t="shared" si="16"/>
        <v>90.074182000000008</v>
      </c>
      <c r="AL72">
        <v>2.7</v>
      </c>
      <c r="AM72">
        <v>65.084100000000007</v>
      </c>
      <c r="AN72">
        <v>5.77142</v>
      </c>
      <c r="AO72">
        <f t="shared" si="17"/>
        <v>102.69175600000001</v>
      </c>
      <c r="AS72" t="e">
        <f t="shared" si="18"/>
        <v>#DIV/0!</v>
      </c>
      <c r="AT72">
        <v>28.2</v>
      </c>
      <c r="AU72">
        <v>67.605000000000004</v>
      </c>
      <c r="AX72">
        <v>6.1</v>
      </c>
      <c r="AY72">
        <v>96.092200000000005</v>
      </c>
      <c r="AZ72">
        <v>5.4275799999999998</v>
      </c>
      <c r="BA72">
        <f t="shared" si="19"/>
        <v>99.599281999999974</v>
      </c>
      <c r="BB72">
        <v>5.7</v>
      </c>
      <c r="BC72">
        <v>44.122700000000002</v>
      </c>
      <c r="BD72">
        <v>5.6609499999999997</v>
      </c>
      <c r="BE72">
        <f t="shared" si="20"/>
        <v>99.969818000000004</v>
      </c>
      <c r="BF72">
        <v>6.4</v>
      </c>
      <c r="BG72">
        <v>48.114699999999999</v>
      </c>
      <c r="BH72">
        <v>5.5514200000000002</v>
      </c>
      <c r="BI72">
        <f t="shared" si="21"/>
        <v>100.33564399999997</v>
      </c>
      <c r="BJ72">
        <v>5.0999999999999996</v>
      </c>
      <c r="BK72">
        <v>42.905000000000001</v>
      </c>
      <c r="BL72">
        <v>5.4924299999999997</v>
      </c>
      <c r="BM72">
        <f t="shared" si="22"/>
        <v>100.16998400000001</v>
      </c>
      <c r="BN72">
        <v>5.7</v>
      </c>
      <c r="BO72">
        <v>44.122700000000002</v>
      </c>
      <c r="BP72">
        <v>5.6609499999999997</v>
      </c>
      <c r="BQ72">
        <f t="shared" si="23"/>
        <v>100.67438780487805</v>
      </c>
      <c r="BR72">
        <v>6.1</v>
      </c>
      <c r="BS72">
        <v>38.953899999999997</v>
      </c>
      <c r="BT72">
        <v>5.6518100000000002</v>
      </c>
      <c r="BU72">
        <f t="shared" si="24"/>
        <v>88.213154000000003</v>
      </c>
      <c r="BV72">
        <v>6.5</v>
      </c>
      <c r="BW72">
        <v>37.753</v>
      </c>
      <c r="BX72">
        <v>5.78247</v>
      </c>
      <c r="BY72">
        <f t="shared" si="25"/>
        <v>101.50037</v>
      </c>
      <c r="BZ72">
        <v>4</v>
      </c>
      <c r="CA72">
        <v>82.083699999999993</v>
      </c>
      <c r="CB72">
        <v>5.53179</v>
      </c>
      <c r="CC72">
        <f t="shared" si="26"/>
        <v>108.310768</v>
      </c>
      <c r="CG72">
        <f t="shared" si="27"/>
        <v>100</v>
      </c>
      <c r="CH72">
        <f t="shared" si="28"/>
        <v>5.6890049999999999</v>
      </c>
      <c r="CI72">
        <f t="shared" si="29"/>
        <v>6.7313624735264435E-2</v>
      </c>
      <c r="CJ72">
        <f t="shared" si="30"/>
        <v>3.3656812367632218E-2</v>
      </c>
      <c r="CK72">
        <f t="shared" si="31"/>
        <v>1.6828406183816109E-2</v>
      </c>
      <c r="CL72" s="4">
        <f t="shared" si="32"/>
        <v>96.271252500000003</v>
      </c>
      <c r="CM72" s="16">
        <f t="shared" si="33"/>
        <v>5.3431415525371149</v>
      </c>
      <c r="CN72" s="16">
        <f t="shared" si="34"/>
        <v>2.6715707762685574</v>
      </c>
      <c r="CO72" s="16">
        <f t="shared" si="35"/>
        <v>2.6715707762685574</v>
      </c>
      <c r="CP72" s="17">
        <f t="shared" si="36"/>
        <v>1.3357853881342787</v>
      </c>
      <c r="CQ72">
        <f t="shared" si="37"/>
        <v>5.6530620000000003</v>
      </c>
      <c r="CR72">
        <f t="shared" si="38"/>
        <v>3.4133980957397989E-2</v>
      </c>
      <c r="CS72">
        <f t="shared" si="39"/>
        <v>1.7066990478698994E-2</v>
      </c>
      <c r="CT72">
        <f t="shared" si="40"/>
        <v>7.6325901763425255E-3</v>
      </c>
      <c r="CU72">
        <f t="shared" si="4"/>
        <v>94.130693999999991</v>
      </c>
      <c r="CV72">
        <f t="shared" si="5"/>
        <v>2.9551961499127684</v>
      </c>
      <c r="CW72">
        <f t="shared" si="41"/>
        <v>1.4775980749563842</v>
      </c>
      <c r="CX72">
        <f t="shared" si="42"/>
        <v>1.3216038956101217</v>
      </c>
      <c r="CY72">
        <f t="shared" si="43"/>
        <v>0.66080194780506085</v>
      </c>
      <c r="CZ72">
        <f t="shared" si="44"/>
        <v>5.5752249999999997</v>
      </c>
      <c r="DA72">
        <f t="shared" si="53"/>
        <v>9.6259123333842928E-2</v>
      </c>
      <c r="DB72">
        <f t="shared" si="45"/>
        <v>4.8129561666921464E-2</v>
      </c>
      <c r="DC72">
        <f t="shared" si="46"/>
        <v>2.4064780833460732E-2</v>
      </c>
      <c r="DD72" s="4">
        <f t="shared" si="6"/>
        <v>100.1447829512195</v>
      </c>
      <c r="DE72" s="16">
        <f t="shared" si="7"/>
        <v>0.40158849052759432</v>
      </c>
      <c r="DF72" s="16">
        <f t="shared" si="47"/>
        <v>0.20079424526379716</v>
      </c>
      <c r="DG72" s="16">
        <f t="shared" si="48"/>
        <v>0.20079424526379716</v>
      </c>
      <c r="DH72" s="17">
        <f t="shared" si="49"/>
        <v>0.10039712263189858</v>
      </c>
      <c r="DJ72">
        <f t="shared" si="8"/>
        <v>99.341430666666668</v>
      </c>
      <c r="DK72">
        <f t="shared" si="9"/>
        <v>8.3456290518653837</v>
      </c>
      <c r="DL72">
        <f t="shared" si="50"/>
        <v>4.1728145259326919</v>
      </c>
      <c r="DM72">
        <f t="shared" si="51"/>
        <v>4.8183511796512404</v>
      </c>
      <c r="DN72">
        <f t="shared" si="52"/>
        <v>2.4091755898256202</v>
      </c>
    </row>
    <row r="73" spans="1:118" x14ac:dyDescent="0.3">
      <c r="A73">
        <v>-14.9</v>
      </c>
      <c r="B73">
        <v>3.7</v>
      </c>
      <c r="C73">
        <v>36.650199999999998</v>
      </c>
      <c r="D73">
        <v>5.7061999999999999</v>
      </c>
      <c r="E73">
        <f t="shared" si="10"/>
        <v>94.501211999999981</v>
      </c>
      <c r="F73">
        <v>7.3</v>
      </c>
      <c r="G73">
        <v>44.959299999999999</v>
      </c>
      <c r="H73">
        <v>5.6785899999999998</v>
      </c>
      <c r="I73">
        <f t="shared" si="11"/>
        <v>94.442744000000005</v>
      </c>
      <c r="J73">
        <v>3.7</v>
      </c>
      <c r="K73">
        <v>47.784199999999998</v>
      </c>
      <c r="L73">
        <v>5.6122500000000004</v>
      </c>
      <c r="M73">
        <f t="shared" si="3"/>
        <v>96.24884999999999</v>
      </c>
      <c r="N73">
        <v>2.7</v>
      </c>
      <c r="O73">
        <v>37.972700000000003</v>
      </c>
      <c r="P73">
        <v>5.6297199999999998</v>
      </c>
      <c r="Q73">
        <f t="shared" si="12"/>
        <v>86.437349999999995</v>
      </c>
      <c r="R73">
        <v>5.2</v>
      </c>
      <c r="S73">
        <v>60.359400000000001</v>
      </c>
      <c r="T73">
        <v>5.6361999999999997</v>
      </c>
      <c r="U73">
        <f t="shared" si="13"/>
        <v>97.854714000000016</v>
      </c>
      <c r="Z73">
        <v>-13.7</v>
      </c>
      <c r="AA73">
        <v>45.426299999999998</v>
      </c>
      <c r="AB73">
        <v>5.6562999999999999</v>
      </c>
      <c r="AC73">
        <f t="shared" si="14"/>
        <v>100.31836399999999</v>
      </c>
      <c r="AD73">
        <v>17.3</v>
      </c>
      <c r="AE73">
        <v>34.7318</v>
      </c>
      <c r="AF73">
        <v>5.7302400000000002</v>
      </c>
      <c r="AG73">
        <f t="shared" si="15"/>
        <v>91.592207999999999</v>
      </c>
      <c r="AH73">
        <v>6.2</v>
      </c>
      <c r="AI73">
        <v>72.723200000000006</v>
      </c>
      <c r="AJ73">
        <v>5.5966399999999998</v>
      </c>
      <c r="AK73">
        <f t="shared" si="16"/>
        <v>90.72108200000001</v>
      </c>
      <c r="AL73">
        <v>2.8</v>
      </c>
      <c r="AM73">
        <v>65.984700000000004</v>
      </c>
      <c r="AN73">
        <v>5.7711300000000003</v>
      </c>
      <c r="AO73">
        <f t="shared" si="17"/>
        <v>103.59235600000001</v>
      </c>
      <c r="AS73" t="e">
        <f t="shared" si="18"/>
        <v>#DIV/0!</v>
      </c>
      <c r="AT73">
        <v>28.3</v>
      </c>
      <c r="AU73">
        <v>68.719700000000003</v>
      </c>
      <c r="AX73">
        <v>6.2</v>
      </c>
      <c r="AY73">
        <v>97.022999999999996</v>
      </c>
      <c r="AZ73">
        <v>5.4270199999999997</v>
      </c>
      <c r="BA73">
        <f t="shared" si="19"/>
        <v>100.53008199999996</v>
      </c>
      <c r="BB73">
        <v>5.8</v>
      </c>
      <c r="BC73">
        <v>45.993499999999997</v>
      </c>
      <c r="BD73">
        <v>5.6604900000000002</v>
      </c>
      <c r="BE73">
        <f t="shared" si="20"/>
        <v>101.84061800000001</v>
      </c>
      <c r="BF73">
        <v>6.5</v>
      </c>
      <c r="BG73">
        <v>47.164099999999998</v>
      </c>
      <c r="BH73">
        <v>5.5497399999999999</v>
      </c>
      <c r="BI73">
        <f t="shared" si="21"/>
        <v>99.385043999999979</v>
      </c>
      <c r="BJ73">
        <v>5.2</v>
      </c>
      <c r="BK73">
        <v>43.923200000000001</v>
      </c>
      <c r="BL73">
        <v>5.49221</v>
      </c>
      <c r="BM73">
        <f t="shared" si="22"/>
        <v>101.18818400000001</v>
      </c>
      <c r="BN73">
        <v>5.8</v>
      </c>
      <c r="BO73">
        <v>45.993499999999997</v>
      </c>
      <c r="BP73">
        <v>5.6604900000000002</v>
      </c>
      <c r="BQ73">
        <f t="shared" si="23"/>
        <v>102.54518780487804</v>
      </c>
      <c r="BR73">
        <v>6.2</v>
      </c>
      <c r="BS73">
        <v>38.102699999999999</v>
      </c>
      <c r="BT73">
        <v>5.6527700000000003</v>
      </c>
      <c r="BU73">
        <f t="shared" si="24"/>
        <v>87.361953999999997</v>
      </c>
      <c r="BV73">
        <v>6.6</v>
      </c>
      <c r="BW73">
        <v>36.7898</v>
      </c>
      <c r="BX73">
        <v>5.7834000000000003</v>
      </c>
      <c r="BY73">
        <f t="shared" si="25"/>
        <v>100.53717</v>
      </c>
      <c r="BZ73">
        <v>4.0999999999999996</v>
      </c>
      <c r="CA73">
        <v>80.393500000000003</v>
      </c>
      <c r="CB73">
        <v>5.5305900000000001</v>
      </c>
      <c r="CC73">
        <f t="shared" si="26"/>
        <v>106.62056800000001</v>
      </c>
      <c r="CG73">
        <f t="shared" si="27"/>
        <v>100</v>
      </c>
      <c r="CH73">
        <f t="shared" si="28"/>
        <v>5.6885775000000001</v>
      </c>
      <c r="CI73">
        <f t="shared" si="29"/>
        <v>6.7165876892586074E-2</v>
      </c>
      <c r="CJ73">
        <f t="shared" si="30"/>
        <v>3.3582938446293037E-2</v>
      </c>
      <c r="CK73">
        <f t="shared" si="31"/>
        <v>1.6791469223146518E-2</v>
      </c>
      <c r="CL73" s="4">
        <f t="shared" si="32"/>
        <v>96.556002500000005</v>
      </c>
      <c r="CM73" s="16">
        <f t="shared" si="33"/>
        <v>5.5306235569146027</v>
      </c>
      <c r="CN73" s="16">
        <f t="shared" si="34"/>
        <v>2.7653117784573014</v>
      </c>
      <c r="CO73" s="16">
        <f t="shared" si="35"/>
        <v>2.7653117784573014</v>
      </c>
      <c r="CP73" s="17">
        <f t="shared" si="36"/>
        <v>1.3826558892286507</v>
      </c>
      <c r="CQ73">
        <f t="shared" si="37"/>
        <v>5.6525919999999994</v>
      </c>
      <c r="CR73">
        <f t="shared" si="38"/>
        <v>3.4551459245594732E-2</v>
      </c>
      <c r="CS73">
        <f t="shared" si="39"/>
        <v>1.7275729622797366E-2</v>
      </c>
      <c r="CT73">
        <f t="shared" si="40"/>
        <v>7.7259411594963415E-3</v>
      </c>
      <c r="CU73">
        <f t="shared" si="4"/>
        <v>93.896973999999986</v>
      </c>
      <c r="CV73">
        <f t="shared" si="5"/>
        <v>3.9371051624739755</v>
      </c>
      <c r="CW73">
        <f t="shared" si="41"/>
        <v>1.9685525812369877</v>
      </c>
      <c r="CX73">
        <f t="shared" si="42"/>
        <v>1.7607269555714327</v>
      </c>
      <c r="CY73">
        <f t="shared" si="43"/>
        <v>0.88036347778571633</v>
      </c>
      <c r="CZ73">
        <f t="shared" si="44"/>
        <v>5.5744350000000003</v>
      </c>
      <c r="DA73">
        <f t="shared" si="53"/>
        <v>9.6374207260034261E-2</v>
      </c>
      <c r="DB73">
        <f t="shared" si="45"/>
        <v>4.8187103630017131E-2</v>
      </c>
      <c r="DC73">
        <f t="shared" si="46"/>
        <v>2.4093551815008565E-2</v>
      </c>
      <c r="DD73" s="4">
        <f t="shared" si="6"/>
        <v>101.07523295121949</v>
      </c>
      <c r="DE73" s="16">
        <f t="shared" si="7"/>
        <v>1.2145482488492527</v>
      </c>
      <c r="DF73" s="16">
        <f t="shared" si="47"/>
        <v>0.60727412442462636</v>
      </c>
      <c r="DG73" s="16">
        <f t="shared" si="48"/>
        <v>0.60727412442462636</v>
      </c>
      <c r="DH73" s="17">
        <f t="shared" si="49"/>
        <v>0.30363706221231318</v>
      </c>
      <c r="DJ73">
        <f t="shared" si="8"/>
        <v>98.173230666666669</v>
      </c>
      <c r="DK73">
        <f t="shared" si="9"/>
        <v>8.0380225669007839</v>
      </c>
      <c r="DL73">
        <f t="shared" si="50"/>
        <v>4.0190112834503919</v>
      </c>
      <c r="DM73">
        <f t="shared" si="51"/>
        <v>4.6407544927524542</v>
      </c>
      <c r="DN73">
        <f t="shared" si="52"/>
        <v>2.3203772463762271</v>
      </c>
    </row>
    <row r="74" spans="1:118" x14ac:dyDescent="0.3">
      <c r="A74">
        <v>-14.8</v>
      </c>
      <c r="B74">
        <v>3.8</v>
      </c>
      <c r="C74">
        <v>36.287500000000001</v>
      </c>
      <c r="D74">
        <v>5.70566</v>
      </c>
      <c r="E74">
        <f t="shared" si="10"/>
        <v>94.138511999999992</v>
      </c>
      <c r="F74">
        <v>7.4</v>
      </c>
      <c r="G74">
        <v>44.212200000000003</v>
      </c>
      <c r="H74">
        <v>5.6779000000000002</v>
      </c>
      <c r="I74">
        <f t="shared" si="11"/>
        <v>93.695644000000001</v>
      </c>
      <c r="J74">
        <v>3.8</v>
      </c>
      <c r="K74">
        <v>46.359400000000001</v>
      </c>
      <c r="L74">
        <v>5.6131000000000002</v>
      </c>
      <c r="M74">
        <f t="shared" si="3"/>
        <v>94.82405</v>
      </c>
      <c r="N74">
        <v>2.8</v>
      </c>
      <c r="O74">
        <v>39.390099999999997</v>
      </c>
      <c r="P74">
        <v>5.6288</v>
      </c>
      <c r="Q74">
        <f t="shared" si="12"/>
        <v>87.854749999999996</v>
      </c>
      <c r="R74">
        <v>5.3</v>
      </c>
      <c r="S74">
        <v>61.562100000000001</v>
      </c>
      <c r="T74">
        <v>5.6363000000000003</v>
      </c>
      <c r="U74">
        <f t="shared" si="13"/>
        <v>99.057414000000023</v>
      </c>
      <c r="Z74">
        <v>-13.6</v>
      </c>
      <c r="AA74">
        <v>45.7652</v>
      </c>
      <c r="AB74">
        <v>5.65604</v>
      </c>
      <c r="AC74">
        <f t="shared" si="14"/>
        <v>100.657264</v>
      </c>
      <c r="AD74">
        <v>17.399999999999999</v>
      </c>
      <c r="AE74">
        <v>34.709200000000003</v>
      </c>
      <c r="AF74">
        <v>5.7299300000000004</v>
      </c>
      <c r="AG74">
        <f t="shared" si="15"/>
        <v>91.569608000000017</v>
      </c>
      <c r="AH74">
        <v>6.3</v>
      </c>
      <c r="AI74">
        <v>72.154600000000002</v>
      </c>
      <c r="AJ74">
        <v>5.5971399999999996</v>
      </c>
      <c r="AK74">
        <f t="shared" si="16"/>
        <v>90.152482000000006</v>
      </c>
      <c r="AL74">
        <v>2.9</v>
      </c>
      <c r="AM74">
        <v>66.213999999999999</v>
      </c>
      <c r="AN74">
        <v>5.7721799999999996</v>
      </c>
      <c r="AO74">
        <f t="shared" si="17"/>
        <v>103.821656</v>
      </c>
      <c r="AS74" t="e">
        <f t="shared" si="18"/>
        <v>#DIV/0!</v>
      </c>
      <c r="AT74">
        <v>28.4</v>
      </c>
      <c r="AU74">
        <v>69.216300000000004</v>
      </c>
      <c r="AX74">
        <v>6.3</v>
      </c>
      <c r="AY74">
        <v>96.060599999999994</v>
      </c>
      <c r="AZ74">
        <v>5.4270300000000002</v>
      </c>
      <c r="BA74">
        <f t="shared" si="19"/>
        <v>99.567681999999962</v>
      </c>
      <c r="BB74">
        <v>5.9</v>
      </c>
      <c r="BC74">
        <v>46.248600000000003</v>
      </c>
      <c r="BD74">
        <v>5.6623099999999997</v>
      </c>
      <c r="BE74">
        <f t="shared" si="20"/>
        <v>102.09571800000001</v>
      </c>
      <c r="BF74">
        <v>6.6</v>
      </c>
      <c r="BG74">
        <v>46.944699999999997</v>
      </c>
      <c r="BH74">
        <v>5.5491000000000001</v>
      </c>
      <c r="BI74">
        <f t="shared" si="21"/>
        <v>99.165643999999986</v>
      </c>
      <c r="BJ74">
        <v>5.3</v>
      </c>
      <c r="BK74">
        <v>44.855600000000003</v>
      </c>
      <c r="BL74">
        <v>5.4928100000000004</v>
      </c>
      <c r="BM74">
        <f t="shared" si="22"/>
        <v>102.12058400000001</v>
      </c>
      <c r="BN74">
        <v>5.9</v>
      </c>
      <c r="BO74">
        <v>46.248600000000003</v>
      </c>
      <c r="BP74">
        <v>5.6623099999999997</v>
      </c>
      <c r="BQ74">
        <f t="shared" si="23"/>
        <v>102.80028780487805</v>
      </c>
      <c r="BR74">
        <v>6.3</v>
      </c>
      <c r="BS74">
        <v>36.502600000000001</v>
      </c>
      <c r="BT74">
        <v>5.6527700000000003</v>
      </c>
      <c r="BU74">
        <f t="shared" si="24"/>
        <v>85.761854</v>
      </c>
      <c r="BV74">
        <v>6.7</v>
      </c>
      <c r="BW74">
        <v>36.4375</v>
      </c>
      <c r="BX74">
        <v>5.7827599999999997</v>
      </c>
      <c r="BY74">
        <f t="shared" si="25"/>
        <v>100.18487</v>
      </c>
      <c r="BZ74">
        <v>4.2</v>
      </c>
      <c r="CA74">
        <v>80.928899999999999</v>
      </c>
      <c r="CB74">
        <v>5.5311199999999996</v>
      </c>
      <c r="CC74">
        <f t="shared" si="26"/>
        <v>107.155968</v>
      </c>
      <c r="CG74">
        <f t="shared" si="27"/>
        <v>100</v>
      </c>
      <c r="CH74">
        <f t="shared" si="28"/>
        <v>5.6888224999999997</v>
      </c>
      <c r="CI74">
        <f t="shared" si="29"/>
        <v>6.730280914456703E-2</v>
      </c>
      <c r="CJ74">
        <f t="shared" si="30"/>
        <v>3.3651404572283515E-2</v>
      </c>
      <c r="CK74">
        <f t="shared" si="31"/>
        <v>1.6825702286141758E-2</v>
      </c>
      <c r="CL74" s="4">
        <f t="shared" si="32"/>
        <v>96.550252500000013</v>
      </c>
      <c r="CM74" s="16">
        <f t="shared" si="33"/>
        <v>5.8197753248513555</v>
      </c>
      <c r="CN74" s="16">
        <f t="shared" si="34"/>
        <v>2.9098876624256778</v>
      </c>
      <c r="CO74" s="16">
        <f t="shared" si="35"/>
        <v>2.9098876624256778</v>
      </c>
      <c r="CP74" s="17">
        <f t="shared" si="36"/>
        <v>1.4549438312128389</v>
      </c>
      <c r="CQ74">
        <f t="shared" si="37"/>
        <v>5.6523519999999987</v>
      </c>
      <c r="CR74">
        <f t="shared" si="38"/>
        <v>3.4198029416912246E-2</v>
      </c>
      <c r="CS74">
        <f t="shared" si="39"/>
        <v>1.7099014708456123E-2</v>
      </c>
      <c r="CT74">
        <f t="shared" si="40"/>
        <v>7.6469118472753273E-3</v>
      </c>
      <c r="CU74">
        <f t="shared" si="4"/>
        <v>93.914073999999999</v>
      </c>
      <c r="CV74">
        <f t="shared" si="5"/>
        <v>3.580376910156144</v>
      </c>
      <c r="CW74">
        <f t="shared" si="41"/>
        <v>1.790188455078072</v>
      </c>
      <c r="CX74">
        <f t="shared" si="42"/>
        <v>1.6011932312359589</v>
      </c>
      <c r="CY74">
        <f t="shared" si="43"/>
        <v>0.80059661561797946</v>
      </c>
      <c r="CZ74">
        <f t="shared" si="44"/>
        <v>5.5751875000000002</v>
      </c>
      <c r="DA74">
        <f t="shared" si="53"/>
        <v>9.7226362776512198E-2</v>
      </c>
      <c r="DB74">
        <f t="shared" si="45"/>
        <v>4.8613181388256099E-2</v>
      </c>
      <c r="DC74">
        <f t="shared" si="46"/>
        <v>2.430659069412805E-2</v>
      </c>
      <c r="DD74" s="4">
        <f t="shared" si="6"/>
        <v>100.9073329512195</v>
      </c>
      <c r="DE74" s="16">
        <f t="shared" si="7"/>
        <v>1.5671376914663608</v>
      </c>
      <c r="DF74" s="16">
        <f t="shared" si="47"/>
        <v>0.78356884573318042</v>
      </c>
      <c r="DG74" s="16">
        <f t="shared" si="48"/>
        <v>0.78356884573318042</v>
      </c>
      <c r="DH74" s="17">
        <f t="shared" si="49"/>
        <v>0.39178442286659021</v>
      </c>
      <c r="DJ74">
        <f t="shared" si="8"/>
        <v>97.700897333333344</v>
      </c>
      <c r="DK74">
        <f t="shared" si="9"/>
        <v>8.9089699598329677</v>
      </c>
      <c r="DL74">
        <f t="shared" si="50"/>
        <v>4.4544849799164838</v>
      </c>
      <c r="DM74">
        <f t="shared" si="51"/>
        <v>5.1435962045118533</v>
      </c>
      <c r="DN74">
        <f t="shared" si="52"/>
        <v>2.5717981022559266</v>
      </c>
    </row>
    <row r="75" spans="1:118" x14ac:dyDescent="0.3">
      <c r="A75">
        <v>-14.7</v>
      </c>
      <c r="B75">
        <v>3.9</v>
      </c>
      <c r="C75">
        <v>38.125599999999999</v>
      </c>
      <c r="D75">
        <v>5.7045700000000004</v>
      </c>
      <c r="E75">
        <f t="shared" si="10"/>
        <v>95.976611999999989</v>
      </c>
      <c r="F75">
        <v>7.5</v>
      </c>
      <c r="G75">
        <v>44.232399999999998</v>
      </c>
      <c r="H75">
        <v>5.6761999999999997</v>
      </c>
      <c r="I75">
        <f t="shared" si="11"/>
        <v>93.715844000000004</v>
      </c>
      <c r="J75">
        <v>3.9</v>
      </c>
      <c r="K75">
        <v>47.295699999999997</v>
      </c>
      <c r="L75">
        <v>5.6124499999999999</v>
      </c>
      <c r="M75">
        <f t="shared" si="3"/>
        <v>95.760349999999988</v>
      </c>
      <c r="N75">
        <v>2.9</v>
      </c>
      <c r="O75">
        <v>39.577399999999997</v>
      </c>
      <c r="P75">
        <v>5.6293199999999999</v>
      </c>
      <c r="Q75">
        <f t="shared" si="12"/>
        <v>88.042049999999989</v>
      </c>
      <c r="R75">
        <v>5.4</v>
      </c>
      <c r="S75">
        <v>61.958799999999997</v>
      </c>
      <c r="T75">
        <v>5.6350699999999998</v>
      </c>
      <c r="U75">
        <f t="shared" si="13"/>
        <v>99.454114000000004</v>
      </c>
      <c r="Z75">
        <v>-13.5</v>
      </c>
      <c r="AA75">
        <v>45.797199999999997</v>
      </c>
      <c r="AB75">
        <v>5.6561599999999999</v>
      </c>
      <c r="AC75">
        <f t="shared" si="14"/>
        <v>100.68926399999998</v>
      </c>
      <c r="AD75">
        <v>17.5</v>
      </c>
      <c r="AE75">
        <v>35.525399999999998</v>
      </c>
      <c r="AF75">
        <v>5.7295499999999997</v>
      </c>
      <c r="AG75">
        <f t="shared" si="15"/>
        <v>92.385807999999997</v>
      </c>
      <c r="AH75">
        <v>6.4</v>
      </c>
      <c r="AI75">
        <v>70.019800000000004</v>
      </c>
      <c r="AJ75">
        <v>5.5981500000000004</v>
      </c>
      <c r="AK75">
        <f t="shared" si="16"/>
        <v>88.017682000000008</v>
      </c>
      <c r="AL75">
        <v>3</v>
      </c>
      <c r="AM75">
        <v>66.099000000000004</v>
      </c>
      <c r="AN75">
        <v>5.7726199999999999</v>
      </c>
      <c r="AO75">
        <f t="shared" si="17"/>
        <v>103.70665600000001</v>
      </c>
      <c r="AS75" t="e">
        <f t="shared" si="18"/>
        <v>#DIV/0!</v>
      </c>
      <c r="AT75">
        <v>28.5</v>
      </c>
      <c r="AU75">
        <v>68.9649</v>
      </c>
      <c r="AX75">
        <v>6.4</v>
      </c>
      <c r="AY75">
        <v>94.538600000000002</v>
      </c>
      <c r="AZ75">
        <v>5.4276999999999997</v>
      </c>
      <c r="BA75">
        <f t="shared" si="19"/>
        <v>98.045681999999971</v>
      </c>
      <c r="BB75">
        <v>6</v>
      </c>
      <c r="BC75">
        <v>45.361499999999999</v>
      </c>
      <c r="BD75">
        <v>5.66357</v>
      </c>
      <c r="BE75">
        <f t="shared" si="20"/>
        <v>101.208618</v>
      </c>
      <c r="BF75">
        <v>6.7</v>
      </c>
      <c r="BG75">
        <v>46.966200000000001</v>
      </c>
      <c r="BH75">
        <v>5.54819</v>
      </c>
      <c r="BI75">
        <f t="shared" si="21"/>
        <v>99.187143999999989</v>
      </c>
      <c r="BJ75">
        <v>5.4</v>
      </c>
      <c r="BK75">
        <v>44.832599999999999</v>
      </c>
      <c r="BL75">
        <v>5.4926000000000004</v>
      </c>
      <c r="BM75">
        <f t="shared" si="22"/>
        <v>102.09758400000001</v>
      </c>
      <c r="BN75">
        <v>6</v>
      </c>
      <c r="BO75">
        <v>45.361499999999999</v>
      </c>
      <c r="BP75">
        <v>5.66357</v>
      </c>
      <c r="BQ75">
        <f t="shared" si="23"/>
        <v>101.91318780487805</v>
      </c>
      <c r="BR75">
        <v>6.4</v>
      </c>
      <c r="BS75">
        <v>35.119599999999998</v>
      </c>
      <c r="BT75">
        <v>5.6547799999999997</v>
      </c>
      <c r="BU75">
        <f t="shared" si="24"/>
        <v>84.37885399999999</v>
      </c>
      <c r="BV75">
        <v>6.8</v>
      </c>
      <c r="BW75">
        <v>36.278199999999998</v>
      </c>
      <c r="BX75">
        <v>5.7828400000000002</v>
      </c>
      <c r="BY75">
        <f t="shared" si="25"/>
        <v>100.02557</v>
      </c>
      <c r="BZ75">
        <v>4.3</v>
      </c>
      <c r="CA75">
        <v>80.7089</v>
      </c>
      <c r="CB75">
        <v>5.5322199999999997</v>
      </c>
      <c r="CC75">
        <f t="shared" si="26"/>
        <v>106.935968</v>
      </c>
      <c r="CG75">
        <f t="shared" si="27"/>
        <v>100</v>
      </c>
      <c r="CH75">
        <f t="shared" si="28"/>
        <v>5.68912</v>
      </c>
      <c r="CI75">
        <f t="shared" si="29"/>
        <v>6.7023759593147061E-2</v>
      </c>
      <c r="CJ75">
        <f t="shared" si="30"/>
        <v>3.3511879796573531E-2</v>
      </c>
      <c r="CK75">
        <f t="shared" si="31"/>
        <v>1.6755939898286765E-2</v>
      </c>
      <c r="CL75" s="4">
        <f t="shared" si="32"/>
        <v>96.199852500000006</v>
      </c>
      <c r="CM75" s="16">
        <f t="shared" si="33"/>
        <v>6.28493762783281</v>
      </c>
      <c r="CN75" s="16">
        <f t="shared" si="34"/>
        <v>3.142468813916405</v>
      </c>
      <c r="CO75" s="16">
        <f t="shared" si="35"/>
        <v>3.142468813916405</v>
      </c>
      <c r="CP75" s="17">
        <f t="shared" si="36"/>
        <v>1.5712344069582025</v>
      </c>
      <c r="CQ75">
        <f t="shared" si="37"/>
        <v>5.6515219999999999</v>
      </c>
      <c r="CR75">
        <f t="shared" si="38"/>
        <v>3.3803290609051781E-2</v>
      </c>
      <c r="CS75">
        <f t="shared" si="39"/>
        <v>1.690164530452589E-2</v>
      </c>
      <c r="CT75">
        <f t="shared" si="40"/>
        <v>7.5586455665020043E-3</v>
      </c>
      <c r="CU75">
        <f t="shared" si="4"/>
        <v>94.589794000000012</v>
      </c>
      <c r="CV75">
        <f t="shared" si="5"/>
        <v>3.7574410086838652</v>
      </c>
      <c r="CW75">
        <f t="shared" si="41"/>
        <v>1.8787205043419326</v>
      </c>
      <c r="CX75">
        <f t="shared" si="42"/>
        <v>1.6803787033724999</v>
      </c>
      <c r="CY75">
        <f t="shared" si="43"/>
        <v>0.84018935168624997</v>
      </c>
      <c r="CZ75">
        <f t="shared" si="44"/>
        <v>5.5757574999999999</v>
      </c>
      <c r="DA75">
        <f t="shared" si="53"/>
        <v>9.760002647924855E-2</v>
      </c>
      <c r="DB75">
        <f t="shared" si="45"/>
        <v>4.8800013239624275E-2</v>
      </c>
      <c r="DC75">
        <f t="shared" si="46"/>
        <v>2.4400006619812138E-2</v>
      </c>
      <c r="DD75" s="4">
        <f t="shared" si="6"/>
        <v>100.08865795121949</v>
      </c>
      <c r="DE75" s="16">
        <f t="shared" si="7"/>
        <v>1.5467464109591837</v>
      </c>
      <c r="DF75" s="16">
        <f t="shared" si="47"/>
        <v>0.77337320547959187</v>
      </c>
      <c r="DG75" s="16">
        <f t="shared" si="48"/>
        <v>0.77337320547959187</v>
      </c>
      <c r="DH75" s="17">
        <f t="shared" si="49"/>
        <v>0.38668660273979594</v>
      </c>
      <c r="DJ75">
        <f t="shared" si="8"/>
        <v>97.113464000000008</v>
      </c>
      <c r="DK75">
        <f t="shared" si="9"/>
        <v>9.4363170435177786</v>
      </c>
      <c r="DL75">
        <f t="shared" si="50"/>
        <v>4.7181585217588893</v>
      </c>
      <c r="DM75">
        <f t="shared" si="51"/>
        <v>5.4480601852336434</v>
      </c>
      <c r="DN75">
        <f t="shared" si="52"/>
        <v>2.7240300926168217</v>
      </c>
    </row>
    <row r="76" spans="1:118" x14ac:dyDescent="0.3">
      <c r="A76">
        <v>-14.6</v>
      </c>
      <c r="B76">
        <v>4</v>
      </c>
      <c r="C76">
        <v>40.005400000000002</v>
      </c>
      <c r="D76">
        <v>5.7011399999999997</v>
      </c>
      <c r="E76">
        <f t="shared" si="10"/>
        <v>97.856411999999992</v>
      </c>
      <c r="F76">
        <v>7.6</v>
      </c>
      <c r="G76">
        <v>44.9664</v>
      </c>
      <c r="H76">
        <v>5.67469</v>
      </c>
      <c r="I76">
        <f t="shared" si="11"/>
        <v>94.449843999999999</v>
      </c>
      <c r="J76">
        <v>4</v>
      </c>
      <c r="K76">
        <v>48.530799999999999</v>
      </c>
      <c r="L76">
        <v>5.61083</v>
      </c>
      <c r="M76">
        <f t="shared" si="3"/>
        <v>96.995449999999991</v>
      </c>
      <c r="N76">
        <v>3</v>
      </c>
      <c r="O76">
        <v>41.703200000000002</v>
      </c>
      <c r="P76">
        <v>5.6295799999999998</v>
      </c>
      <c r="Q76">
        <f t="shared" si="12"/>
        <v>90.167849999999987</v>
      </c>
      <c r="R76">
        <v>5.5</v>
      </c>
      <c r="S76">
        <v>60.492899999999999</v>
      </c>
      <c r="T76">
        <v>5.6340899999999996</v>
      </c>
      <c r="U76">
        <f t="shared" si="13"/>
        <v>97.988214000000013</v>
      </c>
      <c r="Z76">
        <v>-13.4</v>
      </c>
      <c r="AA76">
        <v>45.846699999999998</v>
      </c>
      <c r="AB76">
        <v>5.6562200000000002</v>
      </c>
      <c r="AC76">
        <f t="shared" si="14"/>
        <v>100.73876399999999</v>
      </c>
      <c r="AD76">
        <v>17.600000000000001</v>
      </c>
      <c r="AE76">
        <v>36.620100000000001</v>
      </c>
      <c r="AF76">
        <v>5.7281399999999998</v>
      </c>
      <c r="AG76">
        <f t="shared" si="15"/>
        <v>93.480508000000015</v>
      </c>
      <c r="AH76">
        <v>6.5</v>
      </c>
      <c r="AI76">
        <v>69.638599999999997</v>
      </c>
      <c r="AJ76">
        <v>5.5970899999999997</v>
      </c>
      <c r="AK76">
        <f t="shared" si="16"/>
        <v>87.636482000000001</v>
      </c>
      <c r="AL76">
        <v>3.1</v>
      </c>
      <c r="AM76">
        <v>66.287400000000005</v>
      </c>
      <c r="AN76">
        <v>5.7729900000000001</v>
      </c>
      <c r="AO76">
        <f t="shared" si="17"/>
        <v>103.89505600000001</v>
      </c>
      <c r="AS76" t="e">
        <f t="shared" si="18"/>
        <v>#DIV/0!</v>
      </c>
      <c r="AT76">
        <v>28.6</v>
      </c>
      <c r="AU76">
        <v>69.583100000000002</v>
      </c>
      <c r="AX76">
        <v>6.5</v>
      </c>
      <c r="AY76">
        <v>95.1691</v>
      </c>
      <c r="AZ76">
        <v>5.4274199999999997</v>
      </c>
      <c r="BA76">
        <f t="shared" si="19"/>
        <v>98.676181999999969</v>
      </c>
      <c r="BB76">
        <v>6.1</v>
      </c>
      <c r="BC76">
        <v>45.668999999999997</v>
      </c>
      <c r="BD76">
        <v>5.6638799999999998</v>
      </c>
      <c r="BE76">
        <f t="shared" si="20"/>
        <v>101.51611800000001</v>
      </c>
      <c r="BF76">
        <v>6.8</v>
      </c>
      <c r="BG76">
        <v>47.687899999999999</v>
      </c>
      <c r="BH76">
        <v>5.5473499999999998</v>
      </c>
      <c r="BI76">
        <f t="shared" si="21"/>
        <v>99.908843999999988</v>
      </c>
      <c r="BJ76">
        <v>5.5</v>
      </c>
      <c r="BK76">
        <v>45.4833</v>
      </c>
      <c r="BL76">
        <v>5.4923400000000004</v>
      </c>
      <c r="BM76">
        <f t="shared" si="22"/>
        <v>102.74828400000001</v>
      </c>
      <c r="BN76">
        <v>6.1</v>
      </c>
      <c r="BO76">
        <v>45.668999999999997</v>
      </c>
      <c r="BP76">
        <v>5.6638799999999998</v>
      </c>
      <c r="BQ76">
        <f t="shared" si="23"/>
        <v>102.22068780487804</v>
      </c>
      <c r="BR76">
        <v>6.5</v>
      </c>
      <c r="BS76">
        <v>34.907400000000003</v>
      </c>
      <c r="BT76">
        <v>5.6552600000000002</v>
      </c>
      <c r="BU76">
        <f t="shared" si="24"/>
        <v>84.166653999999994</v>
      </c>
      <c r="BV76">
        <v>6.9</v>
      </c>
      <c r="BW76">
        <v>36.837000000000003</v>
      </c>
      <c r="BX76">
        <v>5.7826599999999999</v>
      </c>
      <c r="BY76">
        <f t="shared" si="25"/>
        <v>100.58437000000001</v>
      </c>
      <c r="BZ76">
        <v>4.4000000000000004</v>
      </c>
      <c r="CA76">
        <v>78.519900000000007</v>
      </c>
      <c r="CB76">
        <v>5.5333300000000003</v>
      </c>
      <c r="CC76">
        <f t="shared" si="26"/>
        <v>104.74696800000001</v>
      </c>
      <c r="CG76">
        <f t="shared" si="27"/>
        <v>100</v>
      </c>
      <c r="CH76">
        <f t="shared" si="28"/>
        <v>5.6886100000000006</v>
      </c>
      <c r="CI76">
        <f t="shared" si="29"/>
        <v>6.7282292990058015E-2</v>
      </c>
      <c r="CJ76">
        <f t="shared" si="30"/>
        <v>3.3641146495029008E-2</v>
      </c>
      <c r="CK76">
        <f t="shared" si="31"/>
        <v>1.6820573247514504E-2</v>
      </c>
      <c r="CL76" s="4">
        <f t="shared" si="32"/>
        <v>96.4377025</v>
      </c>
      <c r="CM76" s="16">
        <f t="shared" si="33"/>
        <v>6.3308319526582553</v>
      </c>
      <c r="CN76" s="16">
        <f t="shared" si="34"/>
        <v>3.1654159763291276</v>
      </c>
      <c r="CO76" s="16">
        <f t="shared" si="35"/>
        <v>3.1654159763291276</v>
      </c>
      <c r="CP76" s="17">
        <f t="shared" si="36"/>
        <v>1.5827079881645638</v>
      </c>
      <c r="CQ76">
        <f t="shared" si="37"/>
        <v>5.6500660000000007</v>
      </c>
      <c r="CR76">
        <f t="shared" si="38"/>
        <v>3.2952290724621823E-2</v>
      </c>
      <c r="CS76">
        <f t="shared" si="39"/>
        <v>1.6476145362310912E-2</v>
      </c>
      <c r="CT76">
        <f t="shared" si="40"/>
        <v>7.36835620745902E-3</v>
      </c>
      <c r="CU76">
        <f t="shared" si="4"/>
        <v>95.491553999999994</v>
      </c>
      <c r="CV76">
        <f t="shared" si="5"/>
        <v>2.9500695482749602</v>
      </c>
      <c r="CW76">
        <f t="shared" si="41"/>
        <v>1.4750347741374801</v>
      </c>
      <c r="CX76">
        <f t="shared" si="42"/>
        <v>1.3193112096589816</v>
      </c>
      <c r="CY76">
        <f t="shared" si="43"/>
        <v>0.65965560482949082</v>
      </c>
      <c r="CZ76">
        <f t="shared" si="44"/>
        <v>5.5756324999999993</v>
      </c>
      <c r="DA76">
        <f t="shared" si="53"/>
        <v>9.7905678429547741E-2</v>
      </c>
      <c r="DB76">
        <f t="shared" si="45"/>
        <v>4.895283921477387E-2</v>
      </c>
      <c r="DC76">
        <f t="shared" si="46"/>
        <v>2.4476419607386935E-2</v>
      </c>
      <c r="DD76" s="4">
        <f t="shared" si="6"/>
        <v>100.5804579512195</v>
      </c>
      <c r="DE76" s="16">
        <f t="shared" si="7"/>
        <v>1.382312003274079</v>
      </c>
      <c r="DF76" s="16">
        <f t="shared" si="47"/>
        <v>0.6911560016370395</v>
      </c>
      <c r="DG76" s="16">
        <f t="shared" si="48"/>
        <v>0.6911560016370395</v>
      </c>
      <c r="DH76" s="17">
        <f t="shared" si="49"/>
        <v>0.34557800081851975</v>
      </c>
      <c r="DJ76">
        <f t="shared" si="8"/>
        <v>96.499330666666665</v>
      </c>
      <c r="DK76">
        <f t="shared" si="9"/>
        <v>8.8845555450947025</v>
      </c>
      <c r="DL76">
        <f t="shared" si="50"/>
        <v>4.4422777725473512</v>
      </c>
      <c r="DM76">
        <f t="shared" si="51"/>
        <v>5.1295005355906094</v>
      </c>
      <c r="DN76">
        <f t="shared" si="52"/>
        <v>2.5647502677953047</v>
      </c>
    </row>
    <row r="77" spans="1:118" x14ac:dyDescent="0.3">
      <c r="A77">
        <v>-14.5</v>
      </c>
      <c r="B77">
        <v>4.0999999999999996</v>
      </c>
      <c r="C77">
        <v>38.042900000000003</v>
      </c>
      <c r="D77">
        <v>5.6997999999999998</v>
      </c>
      <c r="E77">
        <f t="shared" si="10"/>
        <v>95.893912</v>
      </c>
      <c r="F77">
        <v>7.7</v>
      </c>
      <c r="G77">
        <v>44.612099999999998</v>
      </c>
      <c r="H77">
        <v>5.6738799999999996</v>
      </c>
      <c r="I77">
        <f t="shared" si="11"/>
        <v>94.09554399999999</v>
      </c>
      <c r="J77">
        <v>4.0999999999999996</v>
      </c>
      <c r="K77">
        <v>47.235100000000003</v>
      </c>
      <c r="L77">
        <v>5.6104000000000003</v>
      </c>
      <c r="M77">
        <f t="shared" ref="M77:M140" si="54">K77-$O$12+100</f>
        <v>95.699749999999995</v>
      </c>
      <c r="N77">
        <v>3.1</v>
      </c>
      <c r="O77">
        <v>45.018000000000001</v>
      </c>
      <c r="P77">
        <v>5.6321500000000002</v>
      </c>
      <c r="Q77">
        <f t="shared" si="12"/>
        <v>93.482649999999992</v>
      </c>
      <c r="R77">
        <v>5.6</v>
      </c>
      <c r="S77">
        <v>60.3917</v>
      </c>
      <c r="T77">
        <v>5.6348500000000001</v>
      </c>
      <c r="U77">
        <f t="shared" si="13"/>
        <v>97.887014000000022</v>
      </c>
      <c r="Z77">
        <v>-13.3</v>
      </c>
      <c r="AA77">
        <v>46.596800000000002</v>
      </c>
      <c r="AB77">
        <v>5.6563499999999998</v>
      </c>
      <c r="AC77">
        <f t="shared" si="14"/>
        <v>101.48886399999999</v>
      </c>
      <c r="AD77">
        <v>17.7</v>
      </c>
      <c r="AE77">
        <v>37.320500000000003</v>
      </c>
      <c r="AF77">
        <v>5.7280100000000003</v>
      </c>
      <c r="AG77">
        <f t="shared" si="15"/>
        <v>94.180908000000017</v>
      </c>
      <c r="AH77">
        <v>6.6</v>
      </c>
      <c r="AI77">
        <v>71.646900000000002</v>
      </c>
      <c r="AJ77">
        <v>5.5966100000000001</v>
      </c>
      <c r="AK77">
        <f t="shared" si="16"/>
        <v>89.644782000000006</v>
      </c>
      <c r="AL77">
        <v>3.2</v>
      </c>
      <c r="AM77">
        <v>66.073499999999996</v>
      </c>
      <c r="AN77">
        <v>5.7729699999999999</v>
      </c>
      <c r="AO77">
        <f t="shared" si="17"/>
        <v>103.681156</v>
      </c>
      <c r="AS77" t="e">
        <f t="shared" si="18"/>
        <v>#DIV/0!</v>
      </c>
      <c r="AT77">
        <v>28.7</v>
      </c>
      <c r="AU77">
        <v>69.120699999999999</v>
      </c>
      <c r="AX77">
        <v>6.6</v>
      </c>
      <c r="AY77">
        <v>95.965199999999996</v>
      </c>
      <c r="AZ77">
        <v>5.4267500000000002</v>
      </c>
      <c r="BA77">
        <f t="shared" si="19"/>
        <v>99.472281999999964</v>
      </c>
      <c r="BB77">
        <v>6.2</v>
      </c>
      <c r="BC77">
        <v>45.845300000000002</v>
      </c>
      <c r="BD77">
        <v>5.6637599999999999</v>
      </c>
      <c r="BE77">
        <f t="shared" si="20"/>
        <v>101.692418</v>
      </c>
      <c r="BF77">
        <v>6.9</v>
      </c>
      <c r="BG77">
        <v>48.644300000000001</v>
      </c>
      <c r="BH77">
        <v>5.5470800000000002</v>
      </c>
      <c r="BI77">
        <f t="shared" si="21"/>
        <v>100.86524399999999</v>
      </c>
      <c r="BJ77">
        <v>5.6</v>
      </c>
      <c r="BK77">
        <v>46.011600000000001</v>
      </c>
      <c r="BL77">
        <v>5.4915799999999999</v>
      </c>
      <c r="BM77">
        <f t="shared" si="22"/>
        <v>103.27658400000001</v>
      </c>
      <c r="BN77">
        <v>6.2</v>
      </c>
      <c r="BO77">
        <v>45.845300000000002</v>
      </c>
      <c r="BP77">
        <v>5.6637599999999999</v>
      </c>
      <c r="BQ77">
        <f t="shared" si="23"/>
        <v>102.39698780487805</v>
      </c>
      <c r="BR77">
        <v>6.6</v>
      </c>
      <c r="BS77">
        <v>35.236800000000002</v>
      </c>
      <c r="BT77">
        <v>5.6559600000000003</v>
      </c>
      <c r="BU77">
        <f t="shared" si="24"/>
        <v>84.496054000000001</v>
      </c>
      <c r="BV77">
        <v>7</v>
      </c>
      <c r="BW77">
        <v>37.3279</v>
      </c>
      <c r="BX77">
        <v>5.7815000000000003</v>
      </c>
      <c r="BY77">
        <f t="shared" si="25"/>
        <v>101.07527</v>
      </c>
      <c r="BZ77">
        <v>4.5</v>
      </c>
      <c r="CA77">
        <v>79.237499999999997</v>
      </c>
      <c r="CB77">
        <v>5.5326500000000003</v>
      </c>
      <c r="CC77">
        <f t="shared" si="26"/>
        <v>105.464568</v>
      </c>
      <c r="CG77">
        <f t="shared" si="27"/>
        <v>100</v>
      </c>
      <c r="CH77">
        <f t="shared" si="28"/>
        <v>5.688485</v>
      </c>
      <c r="CI77">
        <f t="shared" si="29"/>
        <v>6.7404774867957262E-2</v>
      </c>
      <c r="CJ77">
        <f t="shared" si="30"/>
        <v>3.3702387433978631E-2</v>
      </c>
      <c r="CK77">
        <f t="shared" si="31"/>
        <v>1.6851193716989316E-2</v>
      </c>
      <c r="CL77" s="4">
        <f t="shared" si="32"/>
        <v>97.248927500000008</v>
      </c>
      <c r="CM77" s="16">
        <f t="shared" si="33"/>
        <v>5.6255310291072691</v>
      </c>
      <c r="CN77" s="16">
        <f t="shared" si="34"/>
        <v>2.8127655145536345</v>
      </c>
      <c r="CO77" s="16">
        <f t="shared" si="35"/>
        <v>2.8127655145536345</v>
      </c>
      <c r="CP77" s="17">
        <f t="shared" si="36"/>
        <v>1.4063827572768173</v>
      </c>
      <c r="CQ77">
        <f t="shared" si="37"/>
        <v>5.6502159999999995</v>
      </c>
      <c r="CR77">
        <f t="shared" si="38"/>
        <v>3.2144567565919817E-2</v>
      </c>
      <c r="CS77">
        <f t="shared" si="39"/>
        <v>1.6072283782959908E-2</v>
      </c>
      <c r="CT77">
        <f t="shared" si="40"/>
        <v>7.1877438184731659E-3</v>
      </c>
      <c r="CU77">
        <f t="shared" ref="CU77:CU140" si="55">AVERAGE(E77,I77,M77,Q77,U77,Y77)</f>
        <v>95.411774000000008</v>
      </c>
      <c r="CV77">
        <f t="shared" ref="CV77:CV140" si="56">_xlfn.STDEV.P(E77,I77,M77,Q77,U77,Y77)</f>
        <v>1.5424773000272103</v>
      </c>
      <c r="CW77">
        <f t="shared" si="41"/>
        <v>0.77123865001360514</v>
      </c>
      <c r="CX77">
        <f t="shared" si="42"/>
        <v>0.68981681932223604</v>
      </c>
      <c r="CY77">
        <f t="shared" si="43"/>
        <v>0.34490840966111802</v>
      </c>
      <c r="CZ77">
        <f t="shared" si="44"/>
        <v>5.5753374999999998</v>
      </c>
      <c r="DA77">
        <f t="shared" si="53"/>
        <v>9.8124676400740171E-2</v>
      </c>
      <c r="DB77">
        <f t="shared" si="45"/>
        <v>4.9062338200370086E-2</v>
      </c>
      <c r="DC77">
        <f t="shared" si="46"/>
        <v>2.4531169100185043E-2</v>
      </c>
      <c r="DD77" s="4">
        <f t="shared" ref="DD77:DD140" si="57">AVERAGE(AW77,BA77,BE77,BI77,BQ77)</f>
        <v>101.10673295121951</v>
      </c>
      <c r="DE77" s="16">
        <f t="shared" ref="DE77:DE140" si="58">_xlfn.STDEV.P(AW77,BA77,BE77,BI77,BQ77)</f>
        <v>1.0882935483198013</v>
      </c>
      <c r="DF77" s="16">
        <f t="shared" si="47"/>
        <v>0.54414677415990065</v>
      </c>
      <c r="DG77" s="16">
        <f t="shared" si="48"/>
        <v>0.54414677415990065</v>
      </c>
      <c r="DH77" s="17">
        <f t="shared" si="49"/>
        <v>0.27207338707995032</v>
      </c>
      <c r="DJ77">
        <f t="shared" ref="DJ77:DJ140" si="59">AVERAGE(BU77,BY77,CC77)</f>
        <v>97.011963999999992</v>
      </c>
      <c r="DK77">
        <f t="shared" ref="DK77:DK140" si="60">_xlfn.STDEV.P(BU77,BY77,CC77)</f>
        <v>9.0296728098448096</v>
      </c>
      <c r="DL77">
        <f t="shared" si="50"/>
        <v>4.5148364049224048</v>
      </c>
      <c r="DM77">
        <f t="shared" si="51"/>
        <v>5.2132840274581458</v>
      </c>
      <c r="DN77">
        <f t="shared" si="52"/>
        <v>2.6066420137290729</v>
      </c>
    </row>
    <row r="78" spans="1:118" x14ac:dyDescent="0.3">
      <c r="A78">
        <v>-14.4</v>
      </c>
      <c r="B78">
        <v>4.2</v>
      </c>
      <c r="C78">
        <v>37.571800000000003</v>
      </c>
      <c r="D78">
        <v>5.7012400000000003</v>
      </c>
      <c r="E78">
        <f t="shared" ref="E78:E141" si="61">C78-$C$12+100</f>
        <v>95.422811999999993</v>
      </c>
      <c r="F78">
        <v>7.8</v>
      </c>
      <c r="G78">
        <v>44.4953</v>
      </c>
      <c r="H78">
        <v>5.6736000000000004</v>
      </c>
      <c r="I78">
        <f t="shared" ref="I78:I141" si="62">G78-$G$12+100</f>
        <v>93.978744000000006</v>
      </c>
      <c r="J78">
        <v>4.2</v>
      </c>
      <c r="K78">
        <v>46.379399999999997</v>
      </c>
      <c r="L78">
        <v>5.6114600000000001</v>
      </c>
      <c r="M78">
        <f t="shared" si="54"/>
        <v>94.844049999999982</v>
      </c>
      <c r="N78">
        <v>3.2</v>
      </c>
      <c r="O78">
        <v>47.512500000000003</v>
      </c>
      <c r="P78">
        <v>5.6308800000000003</v>
      </c>
      <c r="Q78">
        <f t="shared" ref="Q78:Q141" si="63">O78-$O$12+100</f>
        <v>95.977149999999995</v>
      </c>
      <c r="R78">
        <v>5.7</v>
      </c>
      <c r="S78">
        <v>60.179299999999998</v>
      </c>
      <c r="T78">
        <v>5.6356200000000003</v>
      </c>
      <c r="U78">
        <f t="shared" ref="U78:U141" si="64">S78-$S$12+100</f>
        <v>97.67461400000002</v>
      </c>
      <c r="Z78">
        <v>-13.2</v>
      </c>
      <c r="AA78">
        <v>46.194200000000002</v>
      </c>
      <c r="AB78">
        <v>5.6555400000000002</v>
      </c>
      <c r="AC78">
        <f t="shared" ref="AC78:AC141" si="65">AA78-$AA$12+100</f>
        <v>101.086264</v>
      </c>
      <c r="AD78">
        <v>17.8</v>
      </c>
      <c r="AE78">
        <v>38.027000000000001</v>
      </c>
      <c r="AF78">
        <v>5.7269800000000002</v>
      </c>
      <c r="AG78">
        <f t="shared" ref="AG78:AG141" si="66">AE78-$AE$12+100</f>
        <v>94.887408000000008</v>
      </c>
      <c r="AH78">
        <v>6.7</v>
      </c>
      <c r="AI78">
        <v>72.828800000000001</v>
      </c>
      <c r="AJ78">
        <v>5.5981500000000004</v>
      </c>
      <c r="AK78">
        <f t="shared" ref="AK78:AK141" si="67">AI78-$AI$12+100</f>
        <v>90.826682000000005</v>
      </c>
      <c r="AL78">
        <v>3.3</v>
      </c>
      <c r="AM78">
        <v>66.323300000000003</v>
      </c>
      <c r="AN78">
        <v>5.7726100000000002</v>
      </c>
      <c r="AO78">
        <f t="shared" ref="AO78:AO141" si="68">AM78-$AM$12+100</f>
        <v>103.93095600000001</v>
      </c>
      <c r="AS78" t="e">
        <f t="shared" ref="AS78:AS141" si="69">AQ78-$AQ$12+100</f>
        <v>#DIV/0!</v>
      </c>
      <c r="AT78">
        <v>28.8</v>
      </c>
      <c r="AU78">
        <v>68.776700000000005</v>
      </c>
      <c r="AX78">
        <v>6.7</v>
      </c>
      <c r="AY78">
        <v>96.278499999999994</v>
      </c>
      <c r="AZ78">
        <v>5.42652</v>
      </c>
      <c r="BA78">
        <f t="shared" ref="BA78:BA141" si="70">AY78-$AY$12+100</f>
        <v>99.785581999999962</v>
      </c>
      <c r="BB78">
        <v>6.3</v>
      </c>
      <c r="BC78">
        <v>45.413699999999999</v>
      </c>
      <c r="BD78">
        <v>5.6638500000000001</v>
      </c>
      <c r="BE78">
        <f t="shared" ref="BE78:BE141" si="71">BC78-$BC$12+100</f>
        <v>101.260818</v>
      </c>
      <c r="BF78">
        <v>7</v>
      </c>
      <c r="BG78">
        <v>48.466799999999999</v>
      </c>
      <c r="BH78">
        <v>5.5459699999999996</v>
      </c>
      <c r="BI78">
        <f t="shared" ref="BI78:BI141" si="72">BG78-$BG$12+100</f>
        <v>100.68774399999998</v>
      </c>
      <c r="BJ78">
        <v>5.7</v>
      </c>
      <c r="BK78">
        <v>43.348599999999998</v>
      </c>
      <c r="BL78">
        <v>5.4911799999999999</v>
      </c>
      <c r="BM78">
        <f t="shared" ref="BM78:BM141" si="73">BK78-$BK$12+100</f>
        <v>100.613584</v>
      </c>
      <c r="BN78">
        <v>6.3</v>
      </c>
      <c r="BO78">
        <v>45.413699999999999</v>
      </c>
      <c r="BP78">
        <v>5.6638500000000001</v>
      </c>
      <c r="BQ78">
        <f t="shared" ref="BQ78:BQ141" si="74">BO78-$BO$12+100</f>
        <v>101.96538780487805</v>
      </c>
      <c r="BR78">
        <v>6.7</v>
      </c>
      <c r="BS78">
        <v>35.139299999999999</v>
      </c>
      <c r="BT78">
        <v>5.6571499999999997</v>
      </c>
      <c r="BU78">
        <f t="shared" ref="BU78:BU141" si="75">BS78-$BS$12+100</f>
        <v>84.39855399999999</v>
      </c>
      <c r="BV78">
        <v>7.1</v>
      </c>
      <c r="BW78">
        <v>36.974299999999999</v>
      </c>
      <c r="BX78">
        <v>5.78104</v>
      </c>
      <c r="BY78">
        <f t="shared" ref="BY78:BY141" si="76">BW78-$BW$12+100</f>
        <v>100.72167</v>
      </c>
      <c r="BZ78">
        <v>4.5999999999999996</v>
      </c>
      <c r="CA78">
        <v>79.495699999999999</v>
      </c>
      <c r="CB78">
        <v>5.5314300000000003</v>
      </c>
      <c r="CC78">
        <f t="shared" ref="CC78:CC141" si="77">CA78-$CA$12+100</f>
        <v>105.722768</v>
      </c>
      <c r="CG78">
        <f t="shared" ref="CG78:CG141" si="78">CE78-$CE$12+100</f>
        <v>100</v>
      </c>
      <c r="CH78">
        <f t="shared" ref="CH78:CH141" si="79">AVERAGE(AB78,AF78,AJ78,AN78)</f>
        <v>5.68832</v>
      </c>
      <c r="CI78">
        <f t="shared" ref="CI78:CI141" si="80">_xlfn.STDEV.P(AB78,AF78,AJ78,AN78)</f>
        <v>6.6716858813945901E-2</v>
      </c>
      <c r="CJ78">
        <f t="shared" ref="CJ78:CJ141" si="81">CI78/2</f>
        <v>3.335842940697295E-2</v>
      </c>
      <c r="CK78">
        <f t="shared" ref="CK78:CK141" si="82">(CI78/(4^0.5))/2</f>
        <v>1.6679214703486475E-2</v>
      </c>
      <c r="CL78" s="4">
        <f t="shared" ref="CL78:CL141" si="83">AVERAGE(AC78,AG78,AK78,AO78)</f>
        <v>97.682827500000002</v>
      </c>
      <c r="CM78" s="16">
        <f t="shared" ref="CM78:CM141" si="84">_xlfn.STDEV.P(AC78,AG78,AK78,AO78)</f>
        <v>5.1342864903556702</v>
      </c>
      <c r="CN78" s="16">
        <f t="shared" ref="CN78:CN141" si="85">CM78/2</f>
        <v>2.5671432451778351</v>
      </c>
      <c r="CO78" s="16">
        <f t="shared" ref="CO78:CO141" si="86">CM78/(4^0.5)</f>
        <v>2.5671432451778351</v>
      </c>
      <c r="CP78" s="17">
        <f t="shared" ref="CP78:CP141" si="87">CO78/2</f>
        <v>1.2835716225889175</v>
      </c>
      <c r="CQ78">
        <f t="shared" ref="CQ78:CQ141" si="88">AVERAGE(D78,H78,L78,P78,T78,X78)</f>
        <v>5.6505600000000005</v>
      </c>
      <c r="CR78">
        <f t="shared" ref="CR78:CR141" si="89">_xlfn.STDEV.P(D78,H78,L78,P78,T78,X78)</f>
        <v>3.2368564997540497E-2</v>
      </c>
      <c r="CS78">
        <f t="shared" ref="CS78:CS141" si="90">CR78/2</f>
        <v>1.6184282498770249E-2</v>
      </c>
      <c r="CT78">
        <f t="shared" ref="CT78:CT141" si="91">(CR78/(5^0.5))/2</f>
        <v>7.2378311668620859E-3</v>
      </c>
      <c r="CU78">
        <f t="shared" si="55"/>
        <v>95.57947399999999</v>
      </c>
      <c r="CV78">
        <f t="shared" si="56"/>
        <v>1.2389903789373093</v>
      </c>
      <c r="CW78">
        <f t="shared" ref="CW78:CW141" si="92">CV78/2</f>
        <v>0.61949518946865467</v>
      </c>
      <c r="CX78">
        <f t="shared" ref="CX78:CX141" si="93">CV78/(5^0.5)</f>
        <v>0.55409334215440942</v>
      </c>
      <c r="CY78">
        <f t="shared" ref="CY78:CY141" si="94">CX78/2</f>
        <v>0.27704667107720471</v>
      </c>
      <c r="CZ78">
        <f t="shared" ref="CZ78:CZ141" si="95">AVERAGE(AV78,AZ78,BD78,BH78,BP78)</f>
        <v>5.5750475000000002</v>
      </c>
      <c r="DA78">
        <f t="shared" si="53"/>
        <v>9.833321828736212E-2</v>
      </c>
      <c r="DB78">
        <f t="shared" ref="DB78:DB141" si="96">DA78/2</f>
        <v>4.916660914368106E-2</v>
      </c>
      <c r="DC78">
        <f t="shared" ref="DC78:DC141" si="97">(DA78/(4^0.5))/2</f>
        <v>2.458330457184053E-2</v>
      </c>
      <c r="DD78" s="4">
        <f t="shared" si="57"/>
        <v>100.92488295121949</v>
      </c>
      <c r="DE78" s="16">
        <f t="shared" si="58"/>
        <v>0.79839593046329316</v>
      </c>
      <c r="DF78" s="16">
        <f t="shared" ref="DF78:DF141" si="98">DE78/2</f>
        <v>0.39919796523164658</v>
      </c>
      <c r="DG78" s="16">
        <f t="shared" ref="DG78:DG141" si="99">DE78/(4^0.5)</f>
        <v>0.39919796523164658</v>
      </c>
      <c r="DH78" s="17">
        <f t="shared" ref="DH78:DH141" si="100">DG78/2</f>
        <v>0.19959898261582329</v>
      </c>
      <c r="DJ78">
        <f t="shared" si="59"/>
        <v>96.947663999999989</v>
      </c>
      <c r="DK78">
        <f t="shared" si="60"/>
        <v>9.1054147496778413</v>
      </c>
      <c r="DL78">
        <f t="shared" ref="DL78:DL141" si="101">DK78/2</f>
        <v>4.5527073748389206</v>
      </c>
      <c r="DM78">
        <f t="shared" ref="DM78:DM141" si="102">DK78/(3^0.5)</f>
        <v>5.2570136568096908</v>
      </c>
      <c r="DN78">
        <f t="shared" ref="DN78:DN141" si="103">DM78/2</f>
        <v>2.6285068284048454</v>
      </c>
    </row>
    <row r="79" spans="1:118" x14ac:dyDescent="0.3">
      <c r="A79">
        <v>-14.3</v>
      </c>
      <c r="B79">
        <v>4.3</v>
      </c>
      <c r="C79">
        <v>38.310600000000001</v>
      </c>
      <c r="D79">
        <v>5.70221</v>
      </c>
      <c r="E79">
        <f t="shared" si="61"/>
        <v>96.161611999999991</v>
      </c>
      <c r="F79">
        <v>7.9</v>
      </c>
      <c r="G79">
        <v>44.871699999999997</v>
      </c>
      <c r="H79">
        <v>5.6731499999999997</v>
      </c>
      <c r="I79">
        <f t="shared" si="62"/>
        <v>94.355143999999996</v>
      </c>
      <c r="J79">
        <v>4.3</v>
      </c>
      <c r="K79">
        <v>47.168300000000002</v>
      </c>
      <c r="L79">
        <v>5.6116999999999999</v>
      </c>
      <c r="M79">
        <f t="shared" si="54"/>
        <v>95.632949999999994</v>
      </c>
      <c r="N79">
        <v>3.3</v>
      </c>
      <c r="O79">
        <v>47.219900000000003</v>
      </c>
      <c r="P79">
        <v>5.6321500000000002</v>
      </c>
      <c r="Q79">
        <f t="shared" si="63"/>
        <v>95.684550000000002</v>
      </c>
      <c r="R79">
        <v>5.8</v>
      </c>
      <c r="S79">
        <v>59.733899999999998</v>
      </c>
      <c r="T79">
        <v>5.6364999999999998</v>
      </c>
      <c r="U79">
        <f t="shared" si="64"/>
        <v>97.229214000000013</v>
      </c>
      <c r="Z79">
        <v>-13.1</v>
      </c>
      <c r="AA79">
        <v>45.0276</v>
      </c>
      <c r="AB79">
        <v>5.6541300000000003</v>
      </c>
      <c r="AC79">
        <f t="shared" si="65"/>
        <v>99.919663999999983</v>
      </c>
      <c r="AD79">
        <v>17.899999999999999</v>
      </c>
      <c r="AE79">
        <v>38.190300000000001</v>
      </c>
      <c r="AF79">
        <v>5.7267599999999996</v>
      </c>
      <c r="AG79">
        <f t="shared" si="66"/>
        <v>95.050708000000014</v>
      </c>
      <c r="AH79">
        <v>6.8</v>
      </c>
      <c r="AI79">
        <v>71.420400000000001</v>
      </c>
      <c r="AJ79">
        <v>5.5981800000000002</v>
      </c>
      <c r="AK79">
        <f t="shared" si="67"/>
        <v>89.418282000000005</v>
      </c>
      <c r="AL79">
        <v>3.4</v>
      </c>
      <c r="AM79">
        <v>65.702299999999994</v>
      </c>
      <c r="AN79">
        <v>5.7719500000000004</v>
      </c>
      <c r="AO79">
        <f t="shared" si="68"/>
        <v>103.309956</v>
      </c>
      <c r="AS79" t="e">
        <f t="shared" si="69"/>
        <v>#DIV/0!</v>
      </c>
      <c r="AT79">
        <v>28.9</v>
      </c>
      <c r="AU79">
        <v>67.956500000000005</v>
      </c>
      <c r="AX79">
        <v>6.8</v>
      </c>
      <c r="AY79">
        <v>96.554900000000004</v>
      </c>
      <c r="AZ79">
        <v>5.4261100000000004</v>
      </c>
      <c r="BA79">
        <f t="shared" si="70"/>
        <v>100.06198199999997</v>
      </c>
      <c r="BB79">
        <v>6.4</v>
      </c>
      <c r="BC79">
        <v>44.718699999999998</v>
      </c>
      <c r="BD79">
        <v>5.6644699999999997</v>
      </c>
      <c r="BE79">
        <f t="shared" si="71"/>
        <v>100.56581800000001</v>
      </c>
      <c r="BF79">
        <v>7.1</v>
      </c>
      <c r="BG79">
        <v>48.437199999999997</v>
      </c>
      <c r="BH79">
        <v>5.5445900000000004</v>
      </c>
      <c r="BI79">
        <f t="shared" si="72"/>
        <v>100.65814399999998</v>
      </c>
      <c r="BJ79">
        <v>5.8</v>
      </c>
      <c r="BK79">
        <v>40.659799999999997</v>
      </c>
      <c r="BL79">
        <v>5.4930000000000003</v>
      </c>
      <c r="BM79">
        <f t="shared" si="73"/>
        <v>97.924784000000017</v>
      </c>
      <c r="BN79">
        <v>6.4</v>
      </c>
      <c r="BO79">
        <v>44.718699999999998</v>
      </c>
      <c r="BP79">
        <v>5.6644699999999997</v>
      </c>
      <c r="BQ79">
        <f t="shared" si="74"/>
        <v>101.27038780487804</v>
      </c>
      <c r="BR79">
        <v>6.8</v>
      </c>
      <c r="BS79">
        <v>33.8476</v>
      </c>
      <c r="BT79">
        <v>5.6583399999999999</v>
      </c>
      <c r="BU79">
        <f t="shared" si="75"/>
        <v>83.106853999999998</v>
      </c>
      <c r="BV79">
        <v>7.2</v>
      </c>
      <c r="BW79">
        <v>36.9803</v>
      </c>
      <c r="BX79">
        <v>5.7812799999999998</v>
      </c>
      <c r="BY79">
        <f t="shared" si="76"/>
        <v>100.72767</v>
      </c>
      <c r="BZ79">
        <v>4.7</v>
      </c>
      <c r="CA79">
        <v>93.639300000000006</v>
      </c>
      <c r="CB79">
        <v>5.53024</v>
      </c>
      <c r="CC79">
        <f t="shared" si="77"/>
        <v>119.86636800000001</v>
      </c>
      <c r="CG79">
        <f t="shared" si="78"/>
        <v>100</v>
      </c>
      <c r="CH79">
        <f t="shared" si="79"/>
        <v>5.6877550000000001</v>
      </c>
      <c r="CI79">
        <f t="shared" si="80"/>
        <v>6.6641783627090861E-2</v>
      </c>
      <c r="CJ79">
        <f t="shared" si="81"/>
        <v>3.3320891813545431E-2</v>
      </c>
      <c r="CK79">
        <f t="shared" si="82"/>
        <v>1.6660445906772715E-2</v>
      </c>
      <c r="CL79" s="4">
        <f t="shared" si="83"/>
        <v>96.924652499999993</v>
      </c>
      <c r="CM79" s="16">
        <f t="shared" si="84"/>
        <v>5.2344880538739114</v>
      </c>
      <c r="CN79" s="16">
        <f t="shared" si="85"/>
        <v>2.6172440269369557</v>
      </c>
      <c r="CO79" s="16">
        <f t="shared" si="86"/>
        <v>2.6172440269369557</v>
      </c>
      <c r="CP79" s="17">
        <f t="shared" si="87"/>
        <v>1.3086220134684778</v>
      </c>
      <c r="CQ79">
        <f t="shared" si="88"/>
        <v>5.6511420000000001</v>
      </c>
      <c r="CR79">
        <f t="shared" si="89"/>
        <v>3.2320421655665295E-2</v>
      </c>
      <c r="CS79">
        <f t="shared" si="90"/>
        <v>1.6160210827832647E-2</v>
      </c>
      <c r="CT79">
        <f t="shared" si="91"/>
        <v>7.2270659883523899E-3</v>
      </c>
      <c r="CU79">
        <f t="shared" si="55"/>
        <v>95.812693999999993</v>
      </c>
      <c r="CV79">
        <f t="shared" si="56"/>
        <v>0.92751856842826008</v>
      </c>
      <c r="CW79">
        <f t="shared" si="92"/>
        <v>0.46375928421413004</v>
      </c>
      <c r="CX79">
        <f t="shared" si="93"/>
        <v>0.41479891387977597</v>
      </c>
      <c r="CY79">
        <f t="shared" si="94"/>
        <v>0.20739945693988798</v>
      </c>
      <c r="CZ79">
        <f t="shared" si="95"/>
        <v>5.5749099999999991</v>
      </c>
      <c r="DA79">
        <f t="shared" ref="DA79:DA142" si="104">_xlfn.STDEV.P(AV79,AZ79,BD79,BH79,BP79)</f>
        <v>9.8872050651333879E-2</v>
      </c>
      <c r="DB79">
        <f t="shared" si="96"/>
        <v>4.9436025325666939E-2</v>
      </c>
      <c r="DC79">
        <f t="shared" si="97"/>
        <v>2.471801266283347E-2</v>
      </c>
      <c r="DD79" s="4">
        <f t="shared" si="57"/>
        <v>100.63908295121951</v>
      </c>
      <c r="DE79" s="16">
        <f t="shared" si="58"/>
        <v>0.42933739727897058</v>
      </c>
      <c r="DF79" s="16">
        <f t="shared" si="98"/>
        <v>0.21466869863948529</v>
      </c>
      <c r="DG79" s="16">
        <f t="shared" si="99"/>
        <v>0.21466869863948529</v>
      </c>
      <c r="DH79" s="17">
        <f t="shared" si="100"/>
        <v>0.10733434931974264</v>
      </c>
      <c r="DJ79">
        <f t="shared" si="59"/>
        <v>101.23363066666667</v>
      </c>
      <c r="DK79">
        <f t="shared" si="60"/>
        <v>15.011272753638879</v>
      </c>
      <c r="DL79">
        <f t="shared" si="101"/>
        <v>7.5056363768194396</v>
      </c>
      <c r="DM79">
        <f t="shared" si="102"/>
        <v>8.6667623651923016</v>
      </c>
      <c r="DN79">
        <f t="shared" si="103"/>
        <v>4.3333811825961508</v>
      </c>
    </row>
    <row r="80" spans="1:118" x14ac:dyDescent="0.3">
      <c r="A80">
        <v>-14.2</v>
      </c>
      <c r="B80">
        <v>4.4000000000000004</v>
      </c>
      <c r="C80">
        <v>38.570399999999999</v>
      </c>
      <c r="D80">
        <v>5.7020799999999996</v>
      </c>
      <c r="E80">
        <f t="shared" si="61"/>
        <v>96.421411999999989</v>
      </c>
      <c r="F80">
        <v>8</v>
      </c>
      <c r="G80">
        <v>46.124200000000002</v>
      </c>
      <c r="H80">
        <v>5.6722999999999999</v>
      </c>
      <c r="I80">
        <f t="shared" si="62"/>
        <v>95.607643999999993</v>
      </c>
      <c r="J80">
        <v>4.4000000000000004</v>
      </c>
      <c r="K80">
        <v>46.800800000000002</v>
      </c>
      <c r="L80">
        <v>5.6110199999999999</v>
      </c>
      <c r="M80">
        <f t="shared" si="54"/>
        <v>95.265449999999987</v>
      </c>
      <c r="N80">
        <v>3.4</v>
      </c>
      <c r="O80">
        <v>44.692300000000003</v>
      </c>
      <c r="P80">
        <v>5.6335800000000003</v>
      </c>
      <c r="Q80">
        <f t="shared" si="63"/>
        <v>93.156949999999995</v>
      </c>
      <c r="R80">
        <v>5.9</v>
      </c>
      <c r="S80">
        <v>60.592599999999997</v>
      </c>
      <c r="T80">
        <v>5.6370199999999997</v>
      </c>
      <c r="U80">
        <f t="shared" si="64"/>
        <v>98.087914000000012</v>
      </c>
      <c r="Z80">
        <v>-13</v>
      </c>
      <c r="AA80">
        <v>45.012999999999998</v>
      </c>
      <c r="AB80">
        <v>5.6543400000000004</v>
      </c>
      <c r="AC80">
        <f t="shared" si="65"/>
        <v>99.905063999999982</v>
      </c>
      <c r="AD80">
        <v>18</v>
      </c>
      <c r="AE80">
        <v>37.738999999999997</v>
      </c>
      <c r="AF80">
        <v>5.7263500000000001</v>
      </c>
      <c r="AG80">
        <f t="shared" si="66"/>
        <v>94.599408000000011</v>
      </c>
      <c r="AH80">
        <v>6.9</v>
      </c>
      <c r="AI80">
        <v>71.216800000000006</v>
      </c>
      <c r="AJ80">
        <v>5.5967399999999996</v>
      </c>
      <c r="AK80">
        <f t="shared" si="67"/>
        <v>89.21468200000001</v>
      </c>
      <c r="AL80">
        <v>3.5</v>
      </c>
      <c r="AM80">
        <v>64.997299999999996</v>
      </c>
      <c r="AN80">
        <v>5.7701599999999997</v>
      </c>
      <c r="AO80">
        <f t="shared" si="68"/>
        <v>102.604956</v>
      </c>
      <c r="AS80" t="e">
        <f t="shared" si="69"/>
        <v>#DIV/0!</v>
      </c>
      <c r="AT80">
        <v>29</v>
      </c>
      <c r="AU80">
        <v>67.396600000000007</v>
      </c>
      <c r="AX80">
        <v>6.9</v>
      </c>
      <c r="AY80">
        <v>96.688500000000005</v>
      </c>
      <c r="AZ80">
        <v>5.4258300000000004</v>
      </c>
      <c r="BA80">
        <f t="shared" si="70"/>
        <v>100.19558199999997</v>
      </c>
      <c r="BB80">
        <v>6.5</v>
      </c>
      <c r="BC80">
        <v>44.5595</v>
      </c>
      <c r="BD80">
        <v>5.6642900000000003</v>
      </c>
      <c r="BE80">
        <f t="shared" si="71"/>
        <v>100.40661800000001</v>
      </c>
      <c r="BF80">
        <v>7.2</v>
      </c>
      <c r="BG80">
        <v>48.985500000000002</v>
      </c>
      <c r="BH80">
        <v>5.5433700000000004</v>
      </c>
      <c r="BI80">
        <f t="shared" si="72"/>
        <v>101.20644399999998</v>
      </c>
      <c r="BJ80">
        <v>5.9</v>
      </c>
      <c r="BK80">
        <v>40.449300000000001</v>
      </c>
      <c r="BL80">
        <v>5.49275</v>
      </c>
      <c r="BM80">
        <f t="shared" si="73"/>
        <v>97.714284000000021</v>
      </c>
      <c r="BN80">
        <v>6.5</v>
      </c>
      <c r="BO80">
        <v>44.5595</v>
      </c>
      <c r="BP80">
        <v>5.6642900000000003</v>
      </c>
      <c r="BQ80">
        <f t="shared" si="74"/>
        <v>101.11118780487804</v>
      </c>
      <c r="BR80">
        <v>6.9</v>
      </c>
      <c r="BS80">
        <v>33.325099999999999</v>
      </c>
      <c r="BT80">
        <v>5.65801</v>
      </c>
      <c r="BU80">
        <f t="shared" si="75"/>
        <v>82.58435399999999</v>
      </c>
      <c r="BV80">
        <v>7.3</v>
      </c>
      <c r="BW80">
        <v>37.098399999999998</v>
      </c>
      <c r="BX80">
        <v>5.7815700000000003</v>
      </c>
      <c r="BY80">
        <f t="shared" si="76"/>
        <v>100.84577</v>
      </c>
      <c r="BZ80">
        <v>4.8</v>
      </c>
      <c r="CA80">
        <v>95.919399999999996</v>
      </c>
      <c r="CB80">
        <v>5.5165499999999996</v>
      </c>
      <c r="CC80">
        <f t="shared" si="77"/>
        <v>122.146468</v>
      </c>
      <c r="CG80">
        <f t="shared" si="78"/>
        <v>100</v>
      </c>
      <c r="CH80">
        <f t="shared" si="79"/>
        <v>5.6868975000000006</v>
      </c>
      <c r="CI80">
        <f t="shared" si="80"/>
        <v>6.6478397384037477E-2</v>
      </c>
      <c r="CJ80">
        <f t="shared" si="81"/>
        <v>3.3239198692018739E-2</v>
      </c>
      <c r="CK80">
        <f t="shared" si="82"/>
        <v>1.6619599346009369E-2</v>
      </c>
      <c r="CL80" s="4">
        <f t="shared" si="83"/>
        <v>96.581027500000005</v>
      </c>
      <c r="CM80" s="16">
        <f t="shared" si="84"/>
        <v>5.1363117870363633</v>
      </c>
      <c r="CN80" s="16">
        <f t="shared" si="85"/>
        <v>2.5681558935181816</v>
      </c>
      <c r="CO80" s="16">
        <f t="shared" si="86"/>
        <v>2.5681558935181816</v>
      </c>
      <c r="CP80" s="17">
        <f t="shared" si="87"/>
        <v>1.2840779467590908</v>
      </c>
      <c r="CQ80">
        <f t="shared" si="88"/>
        <v>5.6512000000000002</v>
      </c>
      <c r="CR80">
        <f t="shared" si="89"/>
        <v>3.2124612371202121E-2</v>
      </c>
      <c r="CS80">
        <f t="shared" si="90"/>
        <v>1.6062306185601061E-2</v>
      </c>
      <c r="CT80">
        <f t="shared" si="91"/>
        <v>7.1832817012838649E-3</v>
      </c>
      <c r="CU80">
        <f t="shared" si="55"/>
        <v>95.70787399999999</v>
      </c>
      <c r="CV80">
        <f t="shared" si="56"/>
        <v>1.6054111735936112</v>
      </c>
      <c r="CW80">
        <f t="shared" si="92"/>
        <v>0.80270558679680559</v>
      </c>
      <c r="CX80">
        <f t="shared" si="93"/>
        <v>0.71796170319860597</v>
      </c>
      <c r="CY80">
        <f t="shared" si="94"/>
        <v>0.35898085159930299</v>
      </c>
      <c r="CZ80">
        <f t="shared" si="95"/>
        <v>5.5744450000000008</v>
      </c>
      <c r="DA80">
        <f t="shared" si="104"/>
        <v>9.8990304954576197E-2</v>
      </c>
      <c r="DB80">
        <f t="shared" si="96"/>
        <v>4.9495152477288099E-2</v>
      </c>
      <c r="DC80">
        <f t="shared" si="97"/>
        <v>2.4747576238644049E-2</v>
      </c>
      <c r="DD80" s="4">
        <f t="shared" si="57"/>
        <v>100.7299579512195</v>
      </c>
      <c r="DE80" s="16">
        <f t="shared" si="58"/>
        <v>0.43660094402650496</v>
      </c>
      <c r="DF80" s="16">
        <f t="shared" si="98"/>
        <v>0.21830047201325248</v>
      </c>
      <c r="DG80" s="16">
        <f t="shared" si="99"/>
        <v>0.21830047201325248</v>
      </c>
      <c r="DH80" s="17">
        <f t="shared" si="100"/>
        <v>0.10915023600662624</v>
      </c>
      <c r="DJ80">
        <f t="shared" si="59"/>
        <v>101.858864</v>
      </c>
      <c r="DK80">
        <f t="shared" si="60"/>
        <v>16.167044372774193</v>
      </c>
      <c r="DL80">
        <f t="shared" si="101"/>
        <v>8.0835221863870963</v>
      </c>
      <c r="DM80">
        <f t="shared" si="102"/>
        <v>9.3340474206218058</v>
      </c>
      <c r="DN80">
        <f t="shared" si="103"/>
        <v>4.6670237103109029</v>
      </c>
    </row>
    <row r="81" spans="1:118" x14ac:dyDescent="0.3">
      <c r="A81">
        <v>-14.1</v>
      </c>
      <c r="B81">
        <v>4.5</v>
      </c>
      <c r="C81">
        <v>39.090200000000003</v>
      </c>
      <c r="D81">
        <v>5.7022899999999996</v>
      </c>
      <c r="E81">
        <f t="shared" si="61"/>
        <v>96.941211999999993</v>
      </c>
      <c r="F81">
        <v>8.1</v>
      </c>
      <c r="G81">
        <v>47.428899999999999</v>
      </c>
      <c r="H81">
        <v>5.6728500000000004</v>
      </c>
      <c r="I81">
        <f t="shared" si="62"/>
        <v>96.91234399999999</v>
      </c>
      <c r="J81">
        <v>4.5</v>
      </c>
      <c r="K81">
        <v>46.258800000000001</v>
      </c>
      <c r="L81">
        <v>5.6098600000000003</v>
      </c>
      <c r="M81">
        <f t="shared" si="54"/>
        <v>94.723449999999985</v>
      </c>
      <c r="N81">
        <v>3.5</v>
      </c>
      <c r="O81">
        <v>41.665399999999998</v>
      </c>
      <c r="P81">
        <v>5.6324500000000004</v>
      </c>
      <c r="Q81">
        <f t="shared" si="63"/>
        <v>90.130049999999983</v>
      </c>
      <c r="R81">
        <v>6</v>
      </c>
      <c r="S81">
        <v>60.5488</v>
      </c>
      <c r="T81">
        <v>5.6365400000000001</v>
      </c>
      <c r="U81">
        <f t="shared" si="64"/>
        <v>98.044114000000008</v>
      </c>
      <c r="Z81">
        <v>-12.9</v>
      </c>
      <c r="AA81">
        <v>44.815199999999997</v>
      </c>
      <c r="AB81">
        <v>5.6545500000000004</v>
      </c>
      <c r="AC81">
        <f t="shared" si="65"/>
        <v>99.707263999999981</v>
      </c>
      <c r="AD81">
        <v>18.100000000000001</v>
      </c>
      <c r="AE81">
        <v>38.390599999999999</v>
      </c>
      <c r="AF81">
        <v>5.7252999999999998</v>
      </c>
      <c r="AG81">
        <f t="shared" si="66"/>
        <v>95.251008000000013</v>
      </c>
      <c r="AH81">
        <v>7</v>
      </c>
      <c r="AI81">
        <v>72.536900000000003</v>
      </c>
      <c r="AJ81">
        <v>5.5957600000000003</v>
      </c>
      <c r="AK81">
        <f t="shared" si="67"/>
        <v>90.534782000000007</v>
      </c>
      <c r="AL81">
        <v>3.6</v>
      </c>
      <c r="AM81">
        <v>66.104399999999998</v>
      </c>
      <c r="AN81">
        <v>5.7698900000000002</v>
      </c>
      <c r="AO81">
        <f t="shared" si="68"/>
        <v>103.712056</v>
      </c>
      <c r="AS81" t="e">
        <f t="shared" si="69"/>
        <v>#DIV/0!</v>
      </c>
      <c r="AT81">
        <v>29.1</v>
      </c>
      <c r="AU81">
        <v>67.722999999999999</v>
      </c>
      <c r="AX81">
        <v>7</v>
      </c>
      <c r="AY81">
        <v>96.669899999999998</v>
      </c>
      <c r="AZ81">
        <v>5.4255000000000004</v>
      </c>
      <c r="BA81">
        <f t="shared" si="70"/>
        <v>100.17698199999997</v>
      </c>
      <c r="BB81">
        <v>6.6</v>
      </c>
      <c r="BC81">
        <v>43.937800000000003</v>
      </c>
      <c r="BD81">
        <v>5.6643400000000002</v>
      </c>
      <c r="BE81">
        <f t="shared" si="71"/>
        <v>99.784918000000005</v>
      </c>
      <c r="BF81">
        <v>7.3</v>
      </c>
      <c r="BG81">
        <v>48.721600000000002</v>
      </c>
      <c r="BH81">
        <v>5.5425300000000002</v>
      </c>
      <c r="BI81">
        <f t="shared" si="72"/>
        <v>100.94254399999998</v>
      </c>
      <c r="BJ81">
        <v>6</v>
      </c>
      <c r="BK81">
        <v>40.160400000000003</v>
      </c>
      <c r="BL81">
        <v>5.4926899999999996</v>
      </c>
      <c r="BM81">
        <f t="shared" si="73"/>
        <v>97.425384000000008</v>
      </c>
      <c r="BN81">
        <v>6.6</v>
      </c>
      <c r="BO81">
        <v>43.937800000000003</v>
      </c>
      <c r="BP81">
        <v>5.6643400000000002</v>
      </c>
      <c r="BQ81">
        <f t="shared" si="74"/>
        <v>100.48948780487805</v>
      </c>
      <c r="BR81">
        <v>7</v>
      </c>
      <c r="BS81">
        <v>33.515700000000002</v>
      </c>
      <c r="BT81">
        <v>5.6583699999999997</v>
      </c>
      <c r="BU81">
        <f t="shared" si="75"/>
        <v>82.774954000000008</v>
      </c>
      <c r="BV81">
        <v>7.4</v>
      </c>
      <c r="BW81">
        <v>36.565600000000003</v>
      </c>
      <c r="BX81">
        <v>5.7816000000000001</v>
      </c>
      <c r="BY81">
        <f t="shared" si="76"/>
        <v>100.31297000000001</v>
      </c>
      <c r="BZ81">
        <v>4.9000000000000004</v>
      </c>
      <c r="CA81">
        <v>81.556700000000006</v>
      </c>
      <c r="CB81">
        <v>5.50223</v>
      </c>
      <c r="CC81">
        <f t="shared" si="77"/>
        <v>107.78376800000001</v>
      </c>
      <c r="CG81">
        <f t="shared" si="78"/>
        <v>100</v>
      </c>
      <c r="CH81">
        <f t="shared" si="79"/>
        <v>5.6863750000000008</v>
      </c>
      <c r="CI81">
        <f t="shared" si="80"/>
        <v>6.6546637217818783E-2</v>
      </c>
      <c r="CJ81">
        <f t="shared" si="81"/>
        <v>3.3273318608909391E-2</v>
      </c>
      <c r="CK81">
        <f t="shared" si="82"/>
        <v>1.6636659304454696E-2</v>
      </c>
      <c r="CL81" s="4">
        <f t="shared" si="83"/>
        <v>97.301277500000012</v>
      </c>
      <c r="CM81" s="16">
        <f t="shared" si="84"/>
        <v>4.9212782482906512</v>
      </c>
      <c r="CN81" s="16">
        <f t="shared" si="85"/>
        <v>2.4606391241453256</v>
      </c>
      <c r="CO81" s="16">
        <f t="shared" si="86"/>
        <v>2.4606391241453256</v>
      </c>
      <c r="CP81" s="17">
        <f t="shared" si="87"/>
        <v>1.2303195620726628</v>
      </c>
      <c r="CQ81">
        <f t="shared" si="88"/>
        <v>5.650798</v>
      </c>
      <c r="CR81">
        <f t="shared" si="89"/>
        <v>3.2721785648096711E-2</v>
      </c>
      <c r="CS81">
        <f t="shared" si="90"/>
        <v>1.6360892824048356E-2</v>
      </c>
      <c r="CT81">
        <f t="shared" si="91"/>
        <v>7.3168137054321252E-3</v>
      </c>
      <c r="CU81">
        <f t="shared" si="55"/>
        <v>95.350234</v>
      </c>
      <c r="CV81">
        <f t="shared" si="56"/>
        <v>2.8238826915966673</v>
      </c>
      <c r="CW81">
        <f t="shared" si="92"/>
        <v>1.4119413457983336</v>
      </c>
      <c r="CX81">
        <f t="shared" si="93"/>
        <v>1.2628787317790444</v>
      </c>
      <c r="CY81">
        <f t="shared" si="94"/>
        <v>0.63143936588952221</v>
      </c>
      <c r="CZ81">
        <f t="shared" si="95"/>
        <v>5.5741775000000002</v>
      </c>
      <c r="DA81">
        <f t="shared" si="104"/>
        <v>9.9203220808348647E-2</v>
      </c>
      <c r="DB81">
        <f t="shared" si="96"/>
        <v>4.9601610404174323E-2</v>
      </c>
      <c r="DC81">
        <f t="shared" si="97"/>
        <v>2.4800805202087162E-2</v>
      </c>
      <c r="DD81" s="4">
        <f t="shared" si="57"/>
        <v>100.34848295121949</v>
      </c>
      <c r="DE81" s="16">
        <f t="shared" si="58"/>
        <v>0.42420777012735011</v>
      </c>
      <c r="DF81" s="16">
        <f t="shared" si="98"/>
        <v>0.21210388506367506</v>
      </c>
      <c r="DG81" s="16">
        <f t="shared" si="99"/>
        <v>0.21210388506367506</v>
      </c>
      <c r="DH81" s="17">
        <f t="shared" si="100"/>
        <v>0.10605194253183753</v>
      </c>
      <c r="DJ81">
        <f t="shared" si="59"/>
        <v>96.957230666666689</v>
      </c>
      <c r="DK81">
        <f t="shared" si="60"/>
        <v>10.481918853486272</v>
      </c>
      <c r="DL81">
        <f t="shared" si="101"/>
        <v>5.2409594267431361</v>
      </c>
      <c r="DM81">
        <f t="shared" si="102"/>
        <v>6.0517386716841131</v>
      </c>
      <c r="DN81">
        <f t="shared" si="103"/>
        <v>3.0258693358420565</v>
      </c>
    </row>
    <row r="82" spans="1:118" x14ac:dyDescent="0.3">
      <c r="A82">
        <v>-14</v>
      </c>
      <c r="B82">
        <v>4.5999999999999996</v>
      </c>
      <c r="C82">
        <v>37.723500000000001</v>
      </c>
      <c r="D82">
        <v>5.7017699999999998</v>
      </c>
      <c r="E82">
        <f t="shared" si="61"/>
        <v>95.574511999999999</v>
      </c>
      <c r="F82">
        <v>8.1999999999999993</v>
      </c>
      <c r="G82">
        <v>46.970199999999998</v>
      </c>
      <c r="H82">
        <v>5.6717599999999999</v>
      </c>
      <c r="I82">
        <f t="shared" si="62"/>
        <v>96.453643999999997</v>
      </c>
      <c r="J82">
        <v>4.5999999999999996</v>
      </c>
      <c r="K82">
        <v>47.1036</v>
      </c>
      <c r="L82">
        <v>5.6094299999999997</v>
      </c>
      <c r="M82">
        <f t="shared" si="54"/>
        <v>95.568249999999992</v>
      </c>
      <c r="N82">
        <v>3.6</v>
      </c>
      <c r="O82">
        <v>41.832000000000001</v>
      </c>
      <c r="P82">
        <v>5.6347100000000001</v>
      </c>
      <c r="Q82">
        <f t="shared" si="63"/>
        <v>90.29665</v>
      </c>
      <c r="R82">
        <v>6.1</v>
      </c>
      <c r="S82">
        <v>60.343600000000002</v>
      </c>
      <c r="T82">
        <v>5.6359300000000001</v>
      </c>
      <c r="U82">
        <f t="shared" si="64"/>
        <v>97.838914000000017</v>
      </c>
      <c r="Z82">
        <v>-12.8</v>
      </c>
      <c r="AA82">
        <v>44.865400000000001</v>
      </c>
      <c r="AB82">
        <v>5.6549800000000001</v>
      </c>
      <c r="AC82">
        <f t="shared" si="65"/>
        <v>99.757463999999999</v>
      </c>
      <c r="AD82">
        <v>18.2</v>
      </c>
      <c r="AE82">
        <v>38.718200000000003</v>
      </c>
      <c r="AF82">
        <v>5.7235199999999997</v>
      </c>
      <c r="AG82">
        <f t="shared" si="66"/>
        <v>95.578608000000003</v>
      </c>
      <c r="AH82">
        <v>7.1</v>
      </c>
      <c r="AI82">
        <v>72.618200000000002</v>
      </c>
      <c r="AJ82">
        <v>5.5959899999999996</v>
      </c>
      <c r="AK82">
        <f t="shared" si="67"/>
        <v>90.616082000000006</v>
      </c>
      <c r="AL82">
        <v>3.7</v>
      </c>
      <c r="AM82">
        <v>66.6828</v>
      </c>
      <c r="AN82">
        <v>5.77128</v>
      </c>
      <c r="AO82">
        <f t="shared" si="68"/>
        <v>104.29045600000001</v>
      </c>
      <c r="AS82" t="e">
        <f t="shared" si="69"/>
        <v>#DIV/0!</v>
      </c>
      <c r="AT82">
        <v>29.2</v>
      </c>
      <c r="AU82">
        <v>66.542100000000005</v>
      </c>
      <c r="AX82">
        <v>7.1</v>
      </c>
      <c r="AY82">
        <v>96.701999999999998</v>
      </c>
      <c r="AZ82">
        <v>5.4251100000000001</v>
      </c>
      <c r="BA82">
        <f t="shared" si="70"/>
        <v>100.20908199999997</v>
      </c>
      <c r="BB82">
        <v>6.7</v>
      </c>
      <c r="BC82">
        <v>43.831600000000002</v>
      </c>
      <c r="BD82">
        <v>5.6636100000000003</v>
      </c>
      <c r="BE82">
        <f t="shared" si="71"/>
        <v>99.678718000000003</v>
      </c>
      <c r="BF82">
        <v>7.4</v>
      </c>
      <c r="BG82">
        <v>47.913400000000003</v>
      </c>
      <c r="BH82">
        <v>5.5419999999999998</v>
      </c>
      <c r="BI82">
        <f t="shared" si="72"/>
        <v>100.13434399999998</v>
      </c>
      <c r="BJ82">
        <v>6.1</v>
      </c>
      <c r="BK82">
        <v>40.972799999999999</v>
      </c>
      <c r="BL82">
        <v>5.4923999999999999</v>
      </c>
      <c r="BM82">
        <f t="shared" si="73"/>
        <v>98.237784000000005</v>
      </c>
      <c r="BN82">
        <v>6.7</v>
      </c>
      <c r="BO82">
        <v>43.831600000000002</v>
      </c>
      <c r="BP82">
        <v>5.6636100000000003</v>
      </c>
      <c r="BQ82">
        <f t="shared" si="74"/>
        <v>100.38328780487805</v>
      </c>
      <c r="BR82">
        <v>7.1</v>
      </c>
      <c r="BS82">
        <v>33.959299999999999</v>
      </c>
      <c r="BT82">
        <v>5.6590199999999999</v>
      </c>
      <c r="BU82">
        <f t="shared" si="75"/>
        <v>83.218553999999997</v>
      </c>
      <c r="BV82">
        <v>7.5</v>
      </c>
      <c r="BW82">
        <v>35.927300000000002</v>
      </c>
      <c r="BX82">
        <v>5.7806899999999999</v>
      </c>
      <c r="BY82">
        <f t="shared" si="76"/>
        <v>99.674670000000006</v>
      </c>
      <c r="BZ82">
        <v>5</v>
      </c>
      <c r="CA82">
        <v>80.943299999999994</v>
      </c>
      <c r="CB82">
        <v>5.5027100000000004</v>
      </c>
      <c r="CC82">
        <f t="shared" si="77"/>
        <v>107.170368</v>
      </c>
      <c r="CG82">
        <f t="shared" si="78"/>
        <v>100</v>
      </c>
      <c r="CH82">
        <f t="shared" si="79"/>
        <v>5.6864425000000001</v>
      </c>
      <c r="CI82">
        <f t="shared" si="80"/>
        <v>6.6602714049429024E-2</v>
      </c>
      <c r="CJ82">
        <f t="shared" si="81"/>
        <v>3.3301357024714512E-2</v>
      </c>
      <c r="CK82">
        <f t="shared" si="82"/>
        <v>1.6650678512357256E-2</v>
      </c>
      <c r="CL82" s="4">
        <f t="shared" si="83"/>
        <v>97.560652500000003</v>
      </c>
      <c r="CM82" s="16">
        <f t="shared" si="84"/>
        <v>5.0564759404301274</v>
      </c>
      <c r="CN82" s="16">
        <f t="shared" si="85"/>
        <v>2.5282379702150637</v>
      </c>
      <c r="CO82" s="16">
        <f t="shared" si="86"/>
        <v>2.5282379702150637</v>
      </c>
      <c r="CP82" s="17">
        <f t="shared" si="87"/>
        <v>1.2641189851075318</v>
      </c>
      <c r="CQ82">
        <f t="shared" si="88"/>
        <v>5.6507199999999997</v>
      </c>
      <c r="CR82">
        <f t="shared" si="89"/>
        <v>3.2337941802161721E-2</v>
      </c>
      <c r="CS82">
        <f t="shared" si="90"/>
        <v>1.616897090108086E-2</v>
      </c>
      <c r="CT82">
        <f t="shared" si="91"/>
        <v>7.2309836122065657E-3</v>
      </c>
      <c r="CU82">
        <f t="shared" si="55"/>
        <v>95.146394000000015</v>
      </c>
      <c r="CV82">
        <f t="shared" si="56"/>
        <v>2.5628043579288717</v>
      </c>
      <c r="CW82">
        <f t="shared" si="92"/>
        <v>1.2814021789644359</v>
      </c>
      <c r="CX82">
        <f t="shared" si="93"/>
        <v>1.1461209514723318</v>
      </c>
      <c r="CY82">
        <f t="shared" si="94"/>
        <v>0.57306047573616592</v>
      </c>
      <c r="CZ82">
        <f t="shared" si="95"/>
        <v>5.5735825000000006</v>
      </c>
      <c r="DA82">
        <f t="shared" si="104"/>
        <v>9.9059879712979762E-2</v>
      </c>
      <c r="DB82">
        <f t="shared" si="96"/>
        <v>4.9529939856489881E-2</v>
      </c>
      <c r="DC82">
        <f t="shared" si="97"/>
        <v>2.4764969928244941E-2</v>
      </c>
      <c r="DD82" s="4">
        <f t="shared" si="57"/>
        <v>100.10135795121951</v>
      </c>
      <c r="DE82" s="16">
        <f t="shared" si="58"/>
        <v>0.26019296726206664</v>
      </c>
      <c r="DF82" s="16">
        <f t="shared" si="98"/>
        <v>0.13009648363103332</v>
      </c>
      <c r="DG82" s="16">
        <f t="shared" si="99"/>
        <v>0.13009648363103332</v>
      </c>
      <c r="DH82" s="17">
        <f t="shared" si="100"/>
        <v>6.5048241815516661E-2</v>
      </c>
      <c r="DJ82">
        <f t="shared" si="59"/>
        <v>96.68786399999999</v>
      </c>
      <c r="DK82">
        <f t="shared" si="60"/>
        <v>10.003769490676294</v>
      </c>
      <c r="DL82">
        <f t="shared" si="101"/>
        <v>5.0018847453381472</v>
      </c>
      <c r="DM82">
        <f t="shared" si="102"/>
        <v>5.7756790083529239</v>
      </c>
      <c r="DN82">
        <f t="shared" si="103"/>
        <v>2.887839504176462</v>
      </c>
    </row>
    <row r="83" spans="1:118" x14ac:dyDescent="0.3">
      <c r="A83">
        <v>-13.9</v>
      </c>
      <c r="B83">
        <v>4.7</v>
      </c>
      <c r="C83">
        <v>36.005099999999999</v>
      </c>
      <c r="D83">
        <v>5.69937</v>
      </c>
      <c r="E83">
        <f t="shared" si="61"/>
        <v>93.856111999999996</v>
      </c>
      <c r="F83">
        <v>8.3000000000000007</v>
      </c>
      <c r="G83">
        <v>45.3675</v>
      </c>
      <c r="H83">
        <v>5.6699599999999997</v>
      </c>
      <c r="I83">
        <f t="shared" si="62"/>
        <v>94.850943999999998</v>
      </c>
      <c r="J83">
        <v>4.7</v>
      </c>
      <c r="K83">
        <v>48.250799999999998</v>
      </c>
      <c r="L83">
        <v>5.6098999999999997</v>
      </c>
      <c r="M83">
        <f t="shared" si="54"/>
        <v>96.71544999999999</v>
      </c>
      <c r="N83">
        <v>3.7</v>
      </c>
      <c r="O83">
        <v>45.056600000000003</v>
      </c>
      <c r="P83">
        <v>5.6373899999999999</v>
      </c>
      <c r="Q83">
        <f t="shared" si="63"/>
        <v>93.521249999999995</v>
      </c>
      <c r="R83">
        <v>6.2</v>
      </c>
      <c r="S83">
        <v>59.971499999999999</v>
      </c>
      <c r="T83">
        <v>5.6356400000000004</v>
      </c>
      <c r="U83">
        <f t="shared" si="64"/>
        <v>97.466814000000014</v>
      </c>
      <c r="Z83">
        <v>-12.7</v>
      </c>
      <c r="AA83">
        <v>45.691299999999998</v>
      </c>
      <c r="AB83">
        <v>5.6555200000000001</v>
      </c>
      <c r="AC83">
        <f t="shared" si="65"/>
        <v>100.58336399999999</v>
      </c>
      <c r="AD83">
        <v>18.3</v>
      </c>
      <c r="AE83">
        <v>38.2943</v>
      </c>
      <c r="AF83">
        <v>5.7219499999999996</v>
      </c>
      <c r="AG83">
        <f t="shared" si="66"/>
        <v>95.154707999999999</v>
      </c>
      <c r="AH83">
        <v>7.2</v>
      </c>
      <c r="AI83">
        <v>73.406499999999994</v>
      </c>
      <c r="AJ83">
        <v>5.5960999999999999</v>
      </c>
      <c r="AK83">
        <f t="shared" si="67"/>
        <v>91.404381999999998</v>
      </c>
      <c r="AL83">
        <v>3.8</v>
      </c>
      <c r="AM83">
        <v>66.554100000000005</v>
      </c>
      <c r="AN83">
        <v>5.7714400000000001</v>
      </c>
      <c r="AO83">
        <f t="shared" si="68"/>
        <v>104.16175600000001</v>
      </c>
      <c r="AS83" t="e">
        <f t="shared" si="69"/>
        <v>#DIV/0!</v>
      </c>
      <c r="AT83">
        <v>29.3</v>
      </c>
      <c r="AU83">
        <v>65.67</v>
      </c>
      <c r="AX83">
        <v>7.2</v>
      </c>
      <c r="AY83">
        <v>96.978700000000003</v>
      </c>
      <c r="AZ83">
        <v>5.42476</v>
      </c>
      <c r="BA83">
        <f t="shared" si="70"/>
        <v>100.48578199999997</v>
      </c>
      <c r="BB83">
        <v>6.8</v>
      </c>
      <c r="BC83">
        <v>44.584800000000001</v>
      </c>
      <c r="BD83">
        <v>5.6631099999999996</v>
      </c>
      <c r="BE83">
        <f t="shared" si="71"/>
        <v>100.431918</v>
      </c>
      <c r="BF83">
        <v>7.5</v>
      </c>
      <c r="BG83">
        <v>47.633699999999997</v>
      </c>
      <c r="BH83">
        <v>5.5407000000000002</v>
      </c>
      <c r="BI83">
        <f t="shared" si="72"/>
        <v>99.854643999999979</v>
      </c>
      <c r="BJ83">
        <v>6.2</v>
      </c>
      <c r="BK83">
        <v>43.256900000000002</v>
      </c>
      <c r="BL83">
        <v>5.4914500000000004</v>
      </c>
      <c r="BM83">
        <f t="shared" si="73"/>
        <v>100.52188400000001</v>
      </c>
      <c r="BN83">
        <v>6.8</v>
      </c>
      <c r="BO83">
        <v>44.584800000000001</v>
      </c>
      <c r="BP83">
        <v>5.6631099999999996</v>
      </c>
      <c r="BQ83">
        <f t="shared" si="74"/>
        <v>101.13648780487804</v>
      </c>
      <c r="BR83">
        <v>7.2</v>
      </c>
      <c r="BS83">
        <v>33.851500000000001</v>
      </c>
      <c r="BT83">
        <v>5.6590299999999996</v>
      </c>
      <c r="BU83">
        <f t="shared" si="75"/>
        <v>83.110754</v>
      </c>
      <c r="BV83">
        <v>7.6</v>
      </c>
      <c r="BW83">
        <v>35.8523</v>
      </c>
      <c r="BX83">
        <v>5.7810499999999996</v>
      </c>
      <c r="BY83">
        <f t="shared" si="76"/>
        <v>99.599670000000003</v>
      </c>
      <c r="BZ83">
        <v>5.0999999999999996</v>
      </c>
      <c r="CA83">
        <v>78.607299999999995</v>
      </c>
      <c r="CB83">
        <v>5.5027499999999998</v>
      </c>
      <c r="CC83">
        <f t="shared" si="77"/>
        <v>104.834368</v>
      </c>
      <c r="CG83">
        <f t="shared" si="78"/>
        <v>100</v>
      </c>
      <c r="CH83">
        <f t="shared" si="79"/>
        <v>5.6862525000000002</v>
      </c>
      <c r="CI83">
        <f t="shared" si="80"/>
        <v>6.6338490853726867E-2</v>
      </c>
      <c r="CJ83">
        <f t="shared" si="81"/>
        <v>3.3169245426863433E-2</v>
      </c>
      <c r="CK83">
        <f t="shared" si="82"/>
        <v>1.6584622713431717E-2</v>
      </c>
      <c r="CL83" s="4">
        <f t="shared" si="83"/>
        <v>97.826052500000003</v>
      </c>
      <c r="CM83" s="16">
        <f t="shared" si="84"/>
        <v>4.9019852864986015</v>
      </c>
      <c r="CN83" s="16">
        <f t="shared" si="85"/>
        <v>2.4509926432493008</v>
      </c>
      <c r="CO83" s="16">
        <f t="shared" si="86"/>
        <v>2.4509926432493008</v>
      </c>
      <c r="CP83" s="17">
        <f t="shared" si="87"/>
        <v>1.2254963216246504</v>
      </c>
      <c r="CQ83">
        <f t="shared" si="88"/>
        <v>5.6504519999999996</v>
      </c>
      <c r="CR83">
        <f t="shared" si="89"/>
        <v>3.1009703900553482E-2</v>
      </c>
      <c r="CS83">
        <f t="shared" si="90"/>
        <v>1.5504851950276741E-2</v>
      </c>
      <c r="CT83">
        <f t="shared" si="91"/>
        <v>6.9339805883777963E-3</v>
      </c>
      <c r="CU83">
        <f t="shared" si="55"/>
        <v>95.282114000000007</v>
      </c>
      <c r="CV83">
        <f t="shared" si="56"/>
        <v>1.5586787660256403</v>
      </c>
      <c r="CW83">
        <f t="shared" si="92"/>
        <v>0.77933938301282013</v>
      </c>
      <c r="CX83">
        <f t="shared" si="93"/>
        <v>0.69706233518376426</v>
      </c>
      <c r="CY83">
        <f t="shared" si="94"/>
        <v>0.34853116759188213</v>
      </c>
      <c r="CZ83">
        <f t="shared" si="95"/>
        <v>5.5729199999999999</v>
      </c>
      <c r="DA83">
        <f t="shared" si="104"/>
        <v>9.9068140943493865E-2</v>
      </c>
      <c r="DB83">
        <f t="shared" si="96"/>
        <v>4.9534070471746933E-2</v>
      </c>
      <c r="DC83">
        <f t="shared" si="97"/>
        <v>2.4767035235873466E-2</v>
      </c>
      <c r="DD83" s="4">
        <f t="shared" si="57"/>
        <v>100.4772079512195</v>
      </c>
      <c r="DE83" s="16">
        <f t="shared" si="58"/>
        <v>0.45397150042487477</v>
      </c>
      <c r="DF83" s="16">
        <f t="shared" si="98"/>
        <v>0.22698575021243739</v>
      </c>
      <c r="DG83" s="16">
        <f t="shared" si="99"/>
        <v>0.22698575021243739</v>
      </c>
      <c r="DH83" s="17">
        <f t="shared" si="100"/>
        <v>0.11349287510621869</v>
      </c>
      <c r="DJ83">
        <f t="shared" si="59"/>
        <v>95.848263999999986</v>
      </c>
      <c r="DK83">
        <f t="shared" si="60"/>
        <v>9.2568402290009661</v>
      </c>
      <c r="DL83">
        <f t="shared" si="101"/>
        <v>4.6284201145004831</v>
      </c>
      <c r="DM83">
        <f t="shared" si="102"/>
        <v>5.3444391980590655</v>
      </c>
      <c r="DN83">
        <f t="shared" si="103"/>
        <v>2.6722195990295328</v>
      </c>
    </row>
    <row r="84" spans="1:118" x14ac:dyDescent="0.3">
      <c r="A84">
        <v>-13.8</v>
      </c>
      <c r="B84">
        <v>4.8</v>
      </c>
      <c r="C84">
        <v>36.7592</v>
      </c>
      <c r="D84">
        <v>5.6995300000000002</v>
      </c>
      <c r="E84">
        <f t="shared" si="61"/>
        <v>94.61021199999999</v>
      </c>
      <c r="F84">
        <v>8.4</v>
      </c>
      <c r="G84">
        <v>45.609000000000002</v>
      </c>
      <c r="H84">
        <v>5.6703299999999999</v>
      </c>
      <c r="I84">
        <f t="shared" si="62"/>
        <v>95.092444</v>
      </c>
      <c r="J84">
        <v>4.8</v>
      </c>
      <c r="K84">
        <v>47.643700000000003</v>
      </c>
      <c r="L84">
        <v>5.6090299999999997</v>
      </c>
      <c r="M84">
        <f t="shared" si="54"/>
        <v>96.108350000000002</v>
      </c>
      <c r="N84">
        <v>3.8</v>
      </c>
      <c r="O84">
        <v>47.039200000000001</v>
      </c>
      <c r="P84">
        <v>5.63626</v>
      </c>
      <c r="Q84">
        <f t="shared" si="63"/>
        <v>95.50385</v>
      </c>
      <c r="R84">
        <v>6.3</v>
      </c>
      <c r="S84">
        <v>60.540199999999999</v>
      </c>
      <c r="T84">
        <v>5.6349</v>
      </c>
      <c r="U84">
        <f t="shared" si="64"/>
        <v>98.035514000000006</v>
      </c>
      <c r="Z84">
        <v>-12.6</v>
      </c>
      <c r="AA84">
        <v>45.4024</v>
      </c>
      <c r="AB84">
        <v>5.6549800000000001</v>
      </c>
      <c r="AC84">
        <f t="shared" si="65"/>
        <v>100.29446399999999</v>
      </c>
      <c r="AD84">
        <v>18.399999999999999</v>
      </c>
      <c r="AE84">
        <v>39.5807</v>
      </c>
      <c r="AF84">
        <v>5.72112</v>
      </c>
      <c r="AG84">
        <f t="shared" si="66"/>
        <v>96.441108000000014</v>
      </c>
      <c r="AH84">
        <v>7.3</v>
      </c>
      <c r="AI84">
        <v>73.437899999999999</v>
      </c>
      <c r="AJ84">
        <v>5.5970500000000003</v>
      </c>
      <c r="AK84">
        <f t="shared" si="67"/>
        <v>91.435782000000003</v>
      </c>
      <c r="AL84">
        <v>3.9</v>
      </c>
      <c r="AM84">
        <v>66.042900000000003</v>
      </c>
      <c r="AN84">
        <v>5.7714299999999996</v>
      </c>
      <c r="AO84">
        <f t="shared" si="68"/>
        <v>103.65055600000001</v>
      </c>
      <c r="AS84" t="e">
        <f t="shared" si="69"/>
        <v>#DIV/0!</v>
      </c>
      <c r="AT84">
        <v>29.4</v>
      </c>
      <c r="AU84">
        <v>66.315100000000001</v>
      </c>
      <c r="AX84">
        <v>7.3</v>
      </c>
      <c r="AY84">
        <v>96.438000000000002</v>
      </c>
      <c r="AZ84">
        <v>5.4245400000000004</v>
      </c>
      <c r="BA84">
        <f t="shared" si="70"/>
        <v>99.945081999999971</v>
      </c>
      <c r="BB84">
        <v>6.9</v>
      </c>
      <c r="BC84">
        <v>45.721600000000002</v>
      </c>
      <c r="BD84">
        <v>5.6634900000000004</v>
      </c>
      <c r="BE84">
        <f t="shared" si="71"/>
        <v>101.568718</v>
      </c>
      <c r="BF84">
        <v>7.6</v>
      </c>
      <c r="BG84">
        <v>47.968299999999999</v>
      </c>
      <c r="BH84">
        <v>5.5397800000000004</v>
      </c>
      <c r="BI84">
        <f t="shared" si="72"/>
        <v>100.18924399999997</v>
      </c>
      <c r="BJ84">
        <v>6.3</v>
      </c>
      <c r="BK84">
        <v>42.7958</v>
      </c>
      <c r="BL84">
        <v>5.4923099999999998</v>
      </c>
      <c r="BM84">
        <f t="shared" si="73"/>
        <v>100.06078400000001</v>
      </c>
      <c r="BN84">
        <v>6.9</v>
      </c>
      <c r="BO84">
        <v>45.721600000000002</v>
      </c>
      <c r="BP84">
        <v>5.6634900000000004</v>
      </c>
      <c r="BQ84">
        <f t="shared" si="74"/>
        <v>102.27328780487804</v>
      </c>
      <c r="BR84">
        <v>7.3</v>
      </c>
      <c r="BS84">
        <v>33.3551</v>
      </c>
      <c r="BT84">
        <v>5.6589099999999997</v>
      </c>
      <c r="BU84">
        <f t="shared" si="75"/>
        <v>82.614353999999992</v>
      </c>
      <c r="BV84">
        <v>7.7</v>
      </c>
      <c r="BW84">
        <v>36.142699999999998</v>
      </c>
      <c r="BX84">
        <v>5.7813299999999996</v>
      </c>
      <c r="BY84">
        <f t="shared" si="76"/>
        <v>99.890070000000009</v>
      </c>
      <c r="BZ84">
        <v>5.2</v>
      </c>
      <c r="CA84">
        <v>76.191999999999993</v>
      </c>
      <c r="CB84">
        <v>5.5047499999999996</v>
      </c>
      <c r="CC84">
        <f t="shared" si="77"/>
        <v>102.419068</v>
      </c>
      <c r="CG84">
        <f t="shared" si="78"/>
        <v>100</v>
      </c>
      <c r="CH84">
        <f t="shared" si="79"/>
        <v>5.6861449999999998</v>
      </c>
      <c r="CI84">
        <f t="shared" si="80"/>
        <v>6.5965820884757942E-2</v>
      </c>
      <c r="CJ84">
        <f t="shared" si="81"/>
        <v>3.2982910442378971E-2</v>
      </c>
      <c r="CK84">
        <f t="shared" si="82"/>
        <v>1.6491455221189485E-2</v>
      </c>
      <c r="CL84" s="4">
        <f t="shared" si="83"/>
        <v>97.955477500000001</v>
      </c>
      <c r="CM84" s="16">
        <f t="shared" si="84"/>
        <v>4.5471013119237558</v>
      </c>
      <c r="CN84" s="16">
        <f t="shared" si="85"/>
        <v>2.2735506559618779</v>
      </c>
      <c r="CO84" s="16">
        <f t="shared" si="86"/>
        <v>2.2735506559618779</v>
      </c>
      <c r="CP84" s="17">
        <f t="shared" si="87"/>
        <v>1.1367753279809389</v>
      </c>
      <c r="CQ84">
        <f t="shared" si="88"/>
        <v>5.65001</v>
      </c>
      <c r="CR84">
        <f t="shared" si="89"/>
        <v>3.1501961208788364E-2</v>
      </c>
      <c r="CS84">
        <f t="shared" si="90"/>
        <v>1.5750980604394182E-2</v>
      </c>
      <c r="CT84">
        <f t="shared" si="91"/>
        <v>7.0440526687412224E-3</v>
      </c>
      <c r="CU84">
        <f t="shared" si="55"/>
        <v>95.870074000000002</v>
      </c>
      <c r="CV84">
        <f t="shared" si="56"/>
        <v>1.1892843680042258</v>
      </c>
      <c r="CW84">
        <f t="shared" si="92"/>
        <v>0.59464218400211288</v>
      </c>
      <c r="CX84">
        <f t="shared" si="93"/>
        <v>0.53186413828706491</v>
      </c>
      <c r="CY84">
        <f t="shared" si="94"/>
        <v>0.26593206914353246</v>
      </c>
      <c r="CZ84">
        <f t="shared" si="95"/>
        <v>5.5728249999999999</v>
      </c>
      <c r="DA84">
        <f t="shared" si="104"/>
        <v>9.9399066519761645E-2</v>
      </c>
      <c r="DB84">
        <f t="shared" si="96"/>
        <v>4.9699533259880822E-2</v>
      </c>
      <c r="DC84">
        <f t="shared" si="97"/>
        <v>2.4849766629940411E-2</v>
      </c>
      <c r="DD84" s="4">
        <f t="shared" si="57"/>
        <v>100.9940829512195</v>
      </c>
      <c r="DE84" s="16">
        <f t="shared" si="58"/>
        <v>0.96368293929722515</v>
      </c>
      <c r="DF84" s="16">
        <f t="shared" si="98"/>
        <v>0.48184146964861257</v>
      </c>
      <c r="DG84" s="16">
        <f t="shared" si="99"/>
        <v>0.48184146964861257</v>
      </c>
      <c r="DH84" s="17">
        <f t="shared" si="100"/>
        <v>0.24092073482430629</v>
      </c>
      <c r="DJ84">
        <f t="shared" si="59"/>
        <v>94.974497333333332</v>
      </c>
      <c r="DK84">
        <f t="shared" si="60"/>
        <v>8.8007126657034416</v>
      </c>
      <c r="DL84">
        <f t="shared" si="101"/>
        <v>4.4003563328517208</v>
      </c>
      <c r="DM84">
        <f t="shared" si="102"/>
        <v>5.0810938266044312</v>
      </c>
      <c r="DN84">
        <f t="shared" si="103"/>
        <v>2.5405469133022156</v>
      </c>
    </row>
    <row r="85" spans="1:118" x14ac:dyDescent="0.3">
      <c r="A85">
        <v>-13.7</v>
      </c>
      <c r="B85">
        <v>4.9000000000000004</v>
      </c>
      <c r="C85">
        <v>37.623699999999999</v>
      </c>
      <c r="D85">
        <v>5.7007099999999999</v>
      </c>
      <c r="E85">
        <f t="shared" si="61"/>
        <v>95.474711999999982</v>
      </c>
      <c r="F85">
        <v>8.5</v>
      </c>
      <c r="G85">
        <v>47.243899999999996</v>
      </c>
      <c r="H85">
        <v>5.6710399999999996</v>
      </c>
      <c r="I85">
        <f t="shared" si="62"/>
        <v>96.727343999999988</v>
      </c>
      <c r="J85">
        <v>4.9000000000000004</v>
      </c>
      <c r="K85">
        <v>47.442900000000002</v>
      </c>
      <c r="L85">
        <v>5.60738</v>
      </c>
      <c r="M85">
        <f t="shared" si="54"/>
        <v>95.907549999999986</v>
      </c>
      <c r="N85">
        <v>3.9</v>
      </c>
      <c r="O85">
        <v>49.206400000000002</v>
      </c>
      <c r="P85">
        <v>5.6371599999999997</v>
      </c>
      <c r="Q85">
        <f t="shared" si="63"/>
        <v>97.671049999999994</v>
      </c>
      <c r="R85">
        <v>6.4</v>
      </c>
      <c r="S85">
        <v>61.993299999999998</v>
      </c>
      <c r="T85">
        <v>5.6336500000000003</v>
      </c>
      <c r="U85">
        <f t="shared" si="64"/>
        <v>99.488614000000013</v>
      </c>
      <c r="Z85">
        <v>-12.5</v>
      </c>
      <c r="AA85">
        <v>44.744399999999999</v>
      </c>
      <c r="AB85">
        <v>5.6540100000000004</v>
      </c>
      <c r="AC85">
        <f t="shared" si="65"/>
        <v>99.636463999999989</v>
      </c>
      <c r="AD85">
        <v>18.5</v>
      </c>
      <c r="AE85">
        <v>40.124400000000001</v>
      </c>
      <c r="AF85">
        <v>5.7218600000000004</v>
      </c>
      <c r="AG85">
        <f t="shared" si="66"/>
        <v>96.984808000000015</v>
      </c>
      <c r="AH85">
        <v>7.4</v>
      </c>
      <c r="AI85">
        <v>72.421899999999994</v>
      </c>
      <c r="AJ85">
        <v>5.5978000000000003</v>
      </c>
      <c r="AK85">
        <f t="shared" si="67"/>
        <v>90.419781999999998</v>
      </c>
      <c r="AL85">
        <v>4</v>
      </c>
      <c r="AM85">
        <v>65.171099999999996</v>
      </c>
      <c r="AN85">
        <v>5.7722300000000004</v>
      </c>
      <c r="AO85">
        <f t="shared" si="68"/>
        <v>102.778756</v>
      </c>
      <c r="AS85" t="e">
        <f t="shared" si="69"/>
        <v>#DIV/0!</v>
      </c>
      <c r="AT85">
        <v>29.5</v>
      </c>
      <c r="AU85">
        <v>65.787499999999994</v>
      </c>
      <c r="AX85">
        <v>7.4</v>
      </c>
      <c r="AY85">
        <v>96.539100000000005</v>
      </c>
      <c r="AZ85">
        <v>5.4247300000000003</v>
      </c>
      <c r="BA85">
        <f t="shared" si="70"/>
        <v>100.04618199999997</v>
      </c>
      <c r="BB85">
        <v>7</v>
      </c>
      <c r="BC85">
        <v>46.862299999999998</v>
      </c>
      <c r="BD85">
        <v>5.6623900000000003</v>
      </c>
      <c r="BE85">
        <f t="shared" si="71"/>
        <v>102.709418</v>
      </c>
      <c r="BF85">
        <v>7.7</v>
      </c>
      <c r="BG85">
        <v>47.435899999999997</v>
      </c>
      <c r="BH85">
        <v>5.5390600000000001</v>
      </c>
      <c r="BI85">
        <f t="shared" si="72"/>
        <v>99.656843999999978</v>
      </c>
      <c r="BJ85">
        <v>6.4</v>
      </c>
      <c r="BK85">
        <v>40.623899999999999</v>
      </c>
      <c r="BL85">
        <v>5.4934799999999999</v>
      </c>
      <c r="BM85">
        <f t="shared" si="73"/>
        <v>97.888884000000019</v>
      </c>
      <c r="BN85">
        <v>7</v>
      </c>
      <c r="BO85">
        <v>46.862299999999998</v>
      </c>
      <c r="BP85">
        <v>5.6623900000000003</v>
      </c>
      <c r="BQ85">
        <f t="shared" si="74"/>
        <v>103.41398780487805</v>
      </c>
      <c r="BR85">
        <v>7.4</v>
      </c>
      <c r="BS85">
        <v>33.259599999999999</v>
      </c>
      <c r="BT85">
        <v>5.6594300000000004</v>
      </c>
      <c r="BU85">
        <f t="shared" si="75"/>
        <v>82.518854000000005</v>
      </c>
      <c r="BV85">
        <v>7.8</v>
      </c>
      <c r="BW85">
        <v>36.064999999999998</v>
      </c>
      <c r="BX85">
        <v>5.7810499999999996</v>
      </c>
      <c r="BY85">
        <f t="shared" si="76"/>
        <v>99.812370000000001</v>
      </c>
      <c r="BZ85">
        <v>5.3</v>
      </c>
      <c r="CA85">
        <v>77.786900000000003</v>
      </c>
      <c r="CB85">
        <v>5.5050100000000004</v>
      </c>
      <c r="CC85">
        <f t="shared" si="77"/>
        <v>104.01396800000001</v>
      </c>
      <c r="CG85">
        <f t="shared" si="78"/>
        <v>100</v>
      </c>
      <c r="CH85">
        <f t="shared" si="79"/>
        <v>5.6864750000000006</v>
      </c>
      <c r="CI85">
        <f t="shared" si="80"/>
        <v>6.6187706751329609E-2</v>
      </c>
      <c r="CJ85">
        <f t="shared" si="81"/>
        <v>3.3093853375664804E-2</v>
      </c>
      <c r="CK85">
        <f t="shared" si="82"/>
        <v>1.6546926687832402E-2</v>
      </c>
      <c r="CL85" s="4">
        <f t="shared" si="83"/>
        <v>97.454952500000005</v>
      </c>
      <c r="CM85" s="16">
        <f t="shared" si="84"/>
        <v>4.5501795554185271</v>
      </c>
      <c r="CN85" s="16">
        <f t="shared" si="85"/>
        <v>2.2750897777092636</v>
      </c>
      <c r="CO85" s="16">
        <f t="shared" si="86"/>
        <v>2.2750897777092636</v>
      </c>
      <c r="CP85" s="17">
        <f t="shared" si="87"/>
        <v>1.1375448888546318</v>
      </c>
      <c r="CQ85">
        <f t="shared" si="88"/>
        <v>5.6499879999999996</v>
      </c>
      <c r="CR85">
        <f t="shared" si="89"/>
        <v>3.2443296626575954E-2</v>
      </c>
      <c r="CS85">
        <f t="shared" si="90"/>
        <v>1.6221648313287977E-2</v>
      </c>
      <c r="CT85">
        <f t="shared" si="91"/>
        <v>7.254541667121344E-3</v>
      </c>
      <c r="CU85">
        <f t="shared" si="55"/>
        <v>97.053854000000001</v>
      </c>
      <c r="CV85">
        <f t="shared" si="56"/>
        <v>1.4299159595372135</v>
      </c>
      <c r="CW85">
        <f t="shared" si="92"/>
        <v>0.71495797976860676</v>
      </c>
      <c r="CX85">
        <f t="shared" si="93"/>
        <v>0.6394778575274096</v>
      </c>
      <c r="CY85">
        <f t="shared" si="94"/>
        <v>0.3197389287637048</v>
      </c>
      <c r="CZ85">
        <f t="shared" si="95"/>
        <v>5.5721425</v>
      </c>
      <c r="DA85">
        <f t="shared" si="104"/>
        <v>9.8886449368707746E-2</v>
      </c>
      <c r="DB85">
        <f t="shared" si="96"/>
        <v>4.9443224684353873E-2</v>
      </c>
      <c r="DC85">
        <f t="shared" si="97"/>
        <v>2.4721612342176937E-2</v>
      </c>
      <c r="DD85" s="4">
        <f t="shared" si="57"/>
        <v>101.4566079512195</v>
      </c>
      <c r="DE85" s="16">
        <f t="shared" si="58"/>
        <v>1.6301319389712421</v>
      </c>
      <c r="DF85" s="16">
        <f t="shared" si="98"/>
        <v>0.81506596948562104</v>
      </c>
      <c r="DG85" s="16">
        <f t="shared" si="99"/>
        <v>0.81506596948562104</v>
      </c>
      <c r="DH85" s="17">
        <f t="shared" si="100"/>
        <v>0.40753298474281052</v>
      </c>
      <c r="DJ85">
        <f t="shared" si="59"/>
        <v>95.448397333333332</v>
      </c>
      <c r="DK85">
        <f t="shared" si="60"/>
        <v>9.3020848754391015</v>
      </c>
      <c r="DL85">
        <f t="shared" si="101"/>
        <v>4.6510424377195507</v>
      </c>
      <c r="DM85">
        <f t="shared" si="102"/>
        <v>5.3705612068595121</v>
      </c>
      <c r="DN85">
        <f t="shared" si="103"/>
        <v>2.6852806034297561</v>
      </c>
    </row>
    <row r="86" spans="1:118" x14ac:dyDescent="0.3">
      <c r="A86">
        <v>-13.6</v>
      </c>
      <c r="B86">
        <v>5</v>
      </c>
      <c r="C86">
        <v>37.021500000000003</v>
      </c>
      <c r="D86">
        <v>5.7005999999999997</v>
      </c>
      <c r="E86">
        <f t="shared" si="61"/>
        <v>94.872512</v>
      </c>
      <c r="F86">
        <v>8.6</v>
      </c>
      <c r="G86">
        <v>47.328200000000002</v>
      </c>
      <c r="H86">
        <v>5.6696799999999996</v>
      </c>
      <c r="I86">
        <f t="shared" si="62"/>
        <v>96.811644000000001</v>
      </c>
      <c r="J86">
        <v>5</v>
      </c>
      <c r="K86">
        <v>48.673299999999998</v>
      </c>
      <c r="L86">
        <v>5.6061500000000004</v>
      </c>
      <c r="M86">
        <f t="shared" si="54"/>
        <v>97.137949999999989</v>
      </c>
      <c r="N86">
        <v>4</v>
      </c>
      <c r="O86">
        <v>50.206899999999997</v>
      </c>
      <c r="P86">
        <v>5.6355899999999997</v>
      </c>
      <c r="Q86">
        <f t="shared" si="63"/>
        <v>98.671549999999996</v>
      </c>
      <c r="R86">
        <v>6.5</v>
      </c>
      <c r="S86">
        <v>62.710299999999997</v>
      </c>
      <c r="T86">
        <v>5.6337900000000003</v>
      </c>
      <c r="U86">
        <f t="shared" si="64"/>
        <v>100.20561400000001</v>
      </c>
      <c r="Z86">
        <v>-12.4</v>
      </c>
      <c r="AA86">
        <v>45.065899999999999</v>
      </c>
      <c r="AB86">
        <v>5.6539799999999998</v>
      </c>
      <c r="AC86">
        <f t="shared" si="65"/>
        <v>99.95796399999999</v>
      </c>
      <c r="AD86">
        <v>18.600000000000001</v>
      </c>
      <c r="AE86">
        <v>39.3718</v>
      </c>
      <c r="AF86">
        <v>5.7218</v>
      </c>
      <c r="AG86">
        <f t="shared" si="66"/>
        <v>96.232208000000014</v>
      </c>
      <c r="AH86">
        <v>7.5</v>
      </c>
      <c r="AI86">
        <v>72.617800000000003</v>
      </c>
      <c r="AJ86">
        <v>5.5976100000000004</v>
      </c>
      <c r="AK86">
        <f t="shared" si="67"/>
        <v>90.615682000000007</v>
      </c>
      <c r="AL86">
        <v>4.0999999999999996</v>
      </c>
      <c r="AM86">
        <v>64.447800000000001</v>
      </c>
      <c r="AN86">
        <v>5.7718499999999997</v>
      </c>
      <c r="AO86">
        <f t="shared" si="68"/>
        <v>102.05545600000001</v>
      </c>
      <c r="AS86" t="e">
        <f t="shared" si="69"/>
        <v>#DIV/0!</v>
      </c>
      <c r="AT86">
        <v>29.6</v>
      </c>
      <c r="AU86">
        <v>62.915900000000001</v>
      </c>
      <c r="AX86">
        <v>7.5</v>
      </c>
      <c r="AY86">
        <v>96.783699999999996</v>
      </c>
      <c r="AZ86">
        <v>5.4250100000000003</v>
      </c>
      <c r="BA86">
        <f t="shared" si="70"/>
        <v>100.29078199999996</v>
      </c>
      <c r="BB86">
        <v>7.1</v>
      </c>
      <c r="BC86">
        <v>47.213200000000001</v>
      </c>
      <c r="BD86">
        <v>5.6625800000000002</v>
      </c>
      <c r="BE86">
        <f t="shared" si="71"/>
        <v>103.060318</v>
      </c>
      <c r="BF86">
        <v>7.8</v>
      </c>
      <c r="BG86">
        <v>47.229599999999998</v>
      </c>
      <c r="BH86">
        <v>5.5388900000000003</v>
      </c>
      <c r="BI86">
        <f t="shared" si="72"/>
        <v>99.450543999999979</v>
      </c>
      <c r="BJ86">
        <v>6.5</v>
      </c>
      <c r="BK86">
        <v>40.0779</v>
      </c>
      <c r="BL86">
        <v>5.4929500000000004</v>
      </c>
      <c r="BM86">
        <f t="shared" si="73"/>
        <v>97.342884000000012</v>
      </c>
      <c r="BN86">
        <v>7.1</v>
      </c>
      <c r="BO86">
        <v>47.213200000000001</v>
      </c>
      <c r="BP86">
        <v>5.6625800000000002</v>
      </c>
      <c r="BQ86">
        <f t="shared" si="74"/>
        <v>103.76488780487804</v>
      </c>
      <c r="BR86">
        <v>7.5</v>
      </c>
      <c r="BS86">
        <v>34.086599999999997</v>
      </c>
      <c r="BT86">
        <v>5.6598899999999999</v>
      </c>
      <c r="BU86">
        <f t="shared" si="75"/>
        <v>83.345854000000003</v>
      </c>
      <c r="BV86">
        <v>7.9</v>
      </c>
      <c r="BW86">
        <v>35.709699999999998</v>
      </c>
      <c r="BX86">
        <v>5.7805900000000001</v>
      </c>
      <c r="BY86">
        <f t="shared" si="76"/>
        <v>99.457070000000002</v>
      </c>
      <c r="BZ86">
        <v>5.4</v>
      </c>
      <c r="CA86">
        <v>77.912599999999998</v>
      </c>
      <c r="CB86">
        <v>5.5038799999999997</v>
      </c>
      <c r="CC86">
        <f t="shared" si="77"/>
        <v>104.139668</v>
      </c>
      <c r="CG86">
        <f t="shared" si="78"/>
        <v>100</v>
      </c>
      <c r="CH86">
        <f t="shared" si="79"/>
        <v>5.6863099999999998</v>
      </c>
      <c r="CI86">
        <f t="shared" si="80"/>
        <v>6.612403231806098E-2</v>
      </c>
      <c r="CJ86">
        <f t="shared" si="81"/>
        <v>3.306201615903049E-2</v>
      </c>
      <c r="CK86">
        <f t="shared" si="82"/>
        <v>1.6531008079515245E-2</v>
      </c>
      <c r="CL86" s="4">
        <f t="shared" si="83"/>
        <v>97.215327500000001</v>
      </c>
      <c r="CM86" s="16">
        <f t="shared" si="84"/>
        <v>4.3436949577691024</v>
      </c>
      <c r="CN86" s="16">
        <f t="shared" si="85"/>
        <v>2.1718474788845512</v>
      </c>
      <c r="CO86" s="16">
        <f t="shared" si="86"/>
        <v>2.1718474788845512</v>
      </c>
      <c r="CP86" s="17">
        <f t="shared" si="87"/>
        <v>1.0859237394422756</v>
      </c>
      <c r="CQ86">
        <f t="shared" si="88"/>
        <v>5.6491620000000005</v>
      </c>
      <c r="CR86">
        <f t="shared" si="89"/>
        <v>3.2672269220242155E-2</v>
      </c>
      <c r="CS86">
        <f t="shared" si="90"/>
        <v>1.6336134610121077E-2</v>
      </c>
      <c r="CT86">
        <f t="shared" si="91"/>
        <v>7.3057414955635504E-3</v>
      </c>
      <c r="CU86">
        <f t="shared" si="55"/>
        <v>97.539854000000005</v>
      </c>
      <c r="CV86">
        <f t="shared" si="56"/>
        <v>1.7996411969221007</v>
      </c>
      <c r="CW86">
        <f t="shared" si="92"/>
        <v>0.89982059846105034</v>
      </c>
      <c r="CX86">
        <f t="shared" si="93"/>
        <v>0.80482401028538042</v>
      </c>
      <c r="CY86">
        <f t="shared" si="94"/>
        <v>0.40241200514269021</v>
      </c>
      <c r="CZ86">
        <f t="shared" si="95"/>
        <v>5.5722649999999998</v>
      </c>
      <c r="DA86">
        <f t="shared" si="104"/>
        <v>9.8883168562703253E-2</v>
      </c>
      <c r="DB86">
        <f t="shared" si="96"/>
        <v>4.9441584281351626E-2</v>
      </c>
      <c r="DC86">
        <f t="shared" si="97"/>
        <v>2.4720792140675813E-2</v>
      </c>
      <c r="DD86" s="4">
        <f t="shared" si="57"/>
        <v>101.64163295121949</v>
      </c>
      <c r="DE86" s="16">
        <f t="shared" si="58"/>
        <v>1.8129084040420287</v>
      </c>
      <c r="DF86" s="16">
        <f t="shared" si="98"/>
        <v>0.90645420202101434</v>
      </c>
      <c r="DG86" s="16">
        <f t="shared" si="99"/>
        <v>0.90645420202101434</v>
      </c>
      <c r="DH86" s="17">
        <f t="shared" si="100"/>
        <v>0.45322710101050717</v>
      </c>
      <c r="DJ86">
        <f t="shared" si="59"/>
        <v>95.647530666666668</v>
      </c>
      <c r="DK86">
        <f t="shared" si="60"/>
        <v>8.9061820333148116</v>
      </c>
      <c r="DL86">
        <f t="shared" si="101"/>
        <v>4.4530910166574058</v>
      </c>
      <c r="DM86">
        <f t="shared" si="102"/>
        <v>5.1419865943861156</v>
      </c>
      <c r="DN86">
        <f t="shared" si="103"/>
        <v>2.5709932971930578</v>
      </c>
    </row>
    <row r="87" spans="1:118" x14ac:dyDescent="0.3">
      <c r="A87">
        <v>-13.5</v>
      </c>
      <c r="B87">
        <v>5.0999999999999996</v>
      </c>
      <c r="C87">
        <v>37.501600000000003</v>
      </c>
      <c r="D87">
        <v>5.6996799999999999</v>
      </c>
      <c r="E87">
        <f t="shared" si="61"/>
        <v>95.352611999999993</v>
      </c>
      <c r="F87">
        <v>8.6999999999999993</v>
      </c>
      <c r="G87">
        <v>47.236699999999999</v>
      </c>
      <c r="H87">
        <v>5.6682499999999996</v>
      </c>
      <c r="I87">
        <f t="shared" si="62"/>
        <v>96.720144000000005</v>
      </c>
      <c r="J87">
        <v>5.0999999999999996</v>
      </c>
      <c r="K87">
        <v>48.894300000000001</v>
      </c>
      <c r="L87">
        <v>5.6061399999999999</v>
      </c>
      <c r="M87">
        <f t="shared" si="54"/>
        <v>97.358949999999993</v>
      </c>
      <c r="N87">
        <v>4.0999999999999996</v>
      </c>
      <c r="O87">
        <v>45.7273</v>
      </c>
      <c r="P87">
        <v>5.6349200000000002</v>
      </c>
      <c r="Q87">
        <f t="shared" si="63"/>
        <v>94.191949999999991</v>
      </c>
      <c r="R87">
        <v>6.6</v>
      </c>
      <c r="S87">
        <v>62.957999999999998</v>
      </c>
      <c r="T87">
        <v>5.6331300000000004</v>
      </c>
      <c r="U87">
        <f t="shared" si="64"/>
        <v>100.45331400000001</v>
      </c>
      <c r="Z87">
        <v>-12.3</v>
      </c>
      <c r="AA87">
        <v>45.0227</v>
      </c>
      <c r="AB87">
        <v>5.6543299999999999</v>
      </c>
      <c r="AC87">
        <f t="shared" si="65"/>
        <v>99.914763999999991</v>
      </c>
      <c r="AD87">
        <v>18.7</v>
      </c>
      <c r="AE87">
        <v>38.6922</v>
      </c>
      <c r="AF87">
        <v>5.7207699999999999</v>
      </c>
      <c r="AG87">
        <f t="shared" si="66"/>
        <v>95.552608000000006</v>
      </c>
      <c r="AH87">
        <v>7.6</v>
      </c>
      <c r="AI87">
        <v>72.870999999999995</v>
      </c>
      <c r="AJ87">
        <v>5.5972499999999998</v>
      </c>
      <c r="AK87">
        <f t="shared" si="67"/>
        <v>90.868881999999999</v>
      </c>
      <c r="AL87">
        <v>4.2</v>
      </c>
      <c r="AM87">
        <v>64.177999999999997</v>
      </c>
      <c r="AN87">
        <v>5.7726899999999999</v>
      </c>
      <c r="AO87">
        <f t="shared" si="68"/>
        <v>101.785656</v>
      </c>
      <c r="AS87" t="e">
        <f t="shared" si="69"/>
        <v>#DIV/0!</v>
      </c>
      <c r="AT87">
        <v>29.7</v>
      </c>
      <c r="AU87">
        <v>63.586199999999998</v>
      </c>
      <c r="AX87">
        <v>7.6</v>
      </c>
      <c r="AY87">
        <v>96.001800000000003</v>
      </c>
      <c r="AZ87">
        <v>5.42509</v>
      </c>
      <c r="BA87">
        <f t="shared" si="70"/>
        <v>99.508881999999971</v>
      </c>
      <c r="BB87">
        <v>7.2</v>
      </c>
      <c r="BC87">
        <v>46.865000000000002</v>
      </c>
      <c r="BD87">
        <v>5.6622899999999996</v>
      </c>
      <c r="BE87">
        <f t="shared" si="71"/>
        <v>102.712118</v>
      </c>
      <c r="BF87">
        <v>7.9</v>
      </c>
      <c r="BG87">
        <v>46.814500000000002</v>
      </c>
      <c r="BH87">
        <v>5.5385200000000001</v>
      </c>
      <c r="BI87">
        <f t="shared" si="72"/>
        <v>99.035443999999984</v>
      </c>
      <c r="BJ87">
        <v>6.6</v>
      </c>
      <c r="BK87">
        <v>40.763399999999997</v>
      </c>
      <c r="BL87">
        <v>5.4929199999999998</v>
      </c>
      <c r="BM87">
        <f t="shared" si="73"/>
        <v>98.028384000000017</v>
      </c>
      <c r="BN87">
        <v>7.2</v>
      </c>
      <c r="BO87">
        <v>46.865000000000002</v>
      </c>
      <c r="BP87">
        <v>5.6622899999999996</v>
      </c>
      <c r="BQ87">
        <f t="shared" si="74"/>
        <v>103.41668780487805</v>
      </c>
      <c r="BR87">
        <v>7.6</v>
      </c>
      <c r="BS87">
        <v>35.030700000000003</v>
      </c>
      <c r="BT87">
        <v>5.6592399999999996</v>
      </c>
      <c r="BU87">
        <f t="shared" si="75"/>
        <v>84.289953999999994</v>
      </c>
      <c r="BV87">
        <v>8</v>
      </c>
      <c r="BW87">
        <v>35.040300000000002</v>
      </c>
      <c r="BX87">
        <v>5.7808299999999999</v>
      </c>
      <c r="BY87">
        <f t="shared" si="76"/>
        <v>98.787670000000006</v>
      </c>
      <c r="BZ87">
        <v>5.5</v>
      </c>
      <c r="CA87">
        <v>76.157600000000002</v>
      </c>
      <c r="CB87">
        <v>5.5026900000000003</v>
      </c>
      <c r="CC87">
        <f t="shared" si="77"/>
        <v>102.384668</v>
      </c>
      <c r="CG87">
        <f t="shared" si="78"/>
        <v>100</v>
      </c>
      <c r="CH87">
        <f t="shared" si="79"/>
        <v>5.6862599999999999</v>
      </c>
      <c r="CI87">
        <f t="shared" si="80"/>
        <v>6.6338883771133825E-2</v>
      </c>
      <c r="CJ87">
        <f t="shared" si="81"/>
        <v>3.3169441885566912E-2</v>
      </c>
      <c r="CK87">
        <f t="shared" si="82"/>
        <v>1.6584720942783456E-2</v>
      </c>
      <c r="CL87" s="4">
        <f t="shared" si="83"/>
        <v>97.030477500000003</v>
      </c>
      <c r="CM87" s="16">
        <f t="shared" si="84"/>
        <v>4.2154533725803134</v>
      </c>
      <c r="CN87" s="16">
        <f t="shared" si="85"/>
        <v>2.1077266862901567</v>
      </c>
      <c r="CO87" s="16">
        <f t="shared" si="86"/>
        <v>2.1077266862901567</v>
      </c>
      <c r="CP87" s="17">
        <f t="shared" si="87"/>
        <v>1.0538633431450783</v>
      </c>
      <c r="CQ87">
        <f t="shared" si="88"/>
        <v>5.6484240000000003</v>
      </c>
      <c r="CR87">
        <f t="shared" si="89"/>
        <v>3.2324754972002372E-2</v>
      </c>
      <c r="CS87">
        <f t="shared" si="90"/>
        <v>1.6162377486001186E-2</v>
      </c>
      <c r="CT87">
        <f t="shared" si="91"/>
        <v>7.2280349473421608E-3</v>
      </c>
      <c r="CU87">
        <f t="shared" si="55"/>
        <v>96.815393999999998</v>
      </c>
      <c r="CV87">
        <f t="shared" si="56"/>
        <v>2.1242023074413652</v>
      </c>
      <c r="CW87">
        <f t="shared" si="92"/>
        <v>1.0621011537206826</v>
      </c>
      <c r="CX87">
        <f t="shared" si="93"/>
        <v>0.9499721514801599</v>
      </c>
      <c r="CY87">
        <f t="shared" si="94"/>
        <v>0.47498607574007995</v>
      </c>
      <c r="CZ87">
        <f t="shared" si="95"/>
        <v>5.5720475</v>
      </c>
      <c r="DA87">
        <f t="shared" si="104"/>
        <v>9.8752237537941212E-2</v>
      </c>
      <c r="DB87">
        <f t="shared" si="96"/>
        <v>4.9376118768970606E-2</v>
      </c>
      <c r="DC87">
        <f t="shared" si="97"/>
        <v>2.4688059384485303E-2</v>
      </c>
      <c r="DD87" s="4">
        <f t="shared" si="57"/>
        <v>101.16828295121951</v>
      </c>
      <c r="DE87" s="16">
        <f t="shared" si="58"/>
        <v>1.919724234919294</v>
      </c>
      <c r="DF87" s="16">
        <f t="shared" si="98"/>
        <v>0.959862117459647</v>
      </c>
      <c r="DG87" s="16">
        <f t="shared" si="99"/>
        <v>0.959862117459647</v>
      </c>
      <c r="DH87" s="17">
        <f t="shared" si="100"/>
        <v>0.4799310587298235</v>
      </c>
      <c r="DJ87">
        <f t="shared" si="59"/>
        <v>95.154097333333354</v>
      </c>
      <c r="DK87">
        <f t="shared" si="60"/>
        <v>7.8212022276377882</v>
      </c>
      <c r="DL87">
        <f t="shared" si="101"/>
        <v>3.9106011138188941</v>
      </c>
      <c r="DM87">
        <f t="shared" si="102"/>
        <v>4.5155732115131784</v>
      </c>
      <c r="DN87">
        <f t="shared" si="103"/>
        <v>2.2577866057565892</v>
      </c>
    </row>
    <row r="88" spans="1:118" x14ac:dyDescent="0.3">
      <c r="A88">
        <v>-13.4</v>
      </c>
      <c r="B88">
        <v>5.2</v>
      </c>
      <c r="C88">
        <v>38.592799999999997</v>
      </c>
      <c r="D88">
        <v>5.6982299999999997</v>
      </c>
      <c r="E88">
        <f t="shared" si="61"/>
        <v>96.44381199999998</v>
      </c>
      <c r="F88">
        <v>8.8000000000000007</v>
      </c>
      <c r="G88">
        <v>48.073300000000003</v>
      </c>
      <c r="H88">
        <v>5.6671100000000001</v>
      </c>
      <c r="I88">
        <f t="shared" si="62"/>
        <v>97.556744000000009</v>
      </c>
      <c r="J88">
        <v>5.2</v>
      </c>
      <c r="K88">
        <v>48.303100000000001</v>
      </c>
      <c r="L88">
        <v>5.60588</v>
      </c>
      <c r="M88">
        <f t="shared" si="54"/>
        <v>96.767749999999992</v>
      </c>
      <c r="N88">
        <v>4.2</v>
      </c>
      <c r="O88">
        <v>41.608400000000003</v>
      </c>
      <c r="P88">
        <v>5.6391900000000001</v>
      </c>
      <c r="Q88">
        <f t="shared" si="63"/>
        <v>90.073049999999995</v>
      </c>
      <c r="R88">
        <v>6.7</v>
      </c>
      <c r="S88">
        <v>62.290399999999998</v>
      </c>
      <c r="T88">
        <v>5.6326400000000003</v>
      </c>
      <c r="U88">
        <f t="shared" si="64"/>
        <v>99.785714000000013</v>
      </c>
      <c r="Z88">
        <v>-12.2</v>
      </c>
      <c r="AA88">
        <v>44.429299999999998</v>
      </c>
      <c r="AB88">
        <v>5.6546900000000004</v>
      </c>
      <c r="AC88">
        <f t="shared" si="65"/>
        <v>99.321363999999988</v>
      </c>
      <c r="AD88">
        <v>18.8</v>
      </c>
      <c r="AE88">
        <v>39.314999999999998</v>
      </c>
      <c r="AF88">
        <v>5.7207299999999996</v>
      </c>
      <c r="AG88">
        <f t="shared" si="66"/>
        <v>96.175408000000004</v>
      </c>
      <c r="AH88">
        <v>7.7</v>
      </c>
      <c r="AI88">
        <v>73.361400000000003</v>
      </c>
      <c r="AJ88">
        <v>5.5970899999999997</v>
      </c>
      <c r="AK88">
        <f t="shared" si="67"/>
        <v>91.359282000000007</v>
      </c>
      <c r="AL88">
        <v>4.3</v>
      </c>
      <c r="AM88">
        <v>64.328299999999999</v>
      </c>
      <c r="AN88">
        <v>5.7733100000000004</v>
      </c>
      <c r="AO88">
        <f t="shared" si="68"/>
        <v>101.935956</v>
      </c>
      <c r="AS88" t="e">
        <f t="shared" si="69"/>
        <v>#DIV/0!</v>
      </c>
      <c r="AT88">
        <v>29.8</v>
      </c>
      <c r="AU88">
        <v>65.977199999999996</v>
      </c>
      <c r="AX88">
        <v>7.7</v>
      </c>
      <c r="AY88">
        <v>96.873199999999997</v>
      </c>
      <c r="AZ88">
        <v>5.4246299999999996</v>
      </c>
      <c r="BA88">
        <f t="shared" si="70"/>
        <v>100.38028199999997</v>
      </c>
      <c r="BB88">
        <v>7.3</v>
      </c>
      <c r="BC88">
        <v>47.186799999999998</v>
      </c>
      <c r="BD88">
        <v>5.6615399999999996</v>
      </c>
      <c r="BE88">
        <f t="shared" si="71"/>
        <v>103.033918</v>
      </c>
      <c r="BF88">
        <v>8</v>
      </c>
      <c r="BG88">
        <v>47.287100000000002</v>
      </c>
      <c r="BH88">
        <v>5.5385499999999999</v>
      </c>
      <c r="BI88">
        <f t="shared" si="72"/>
        <v>99.508043999999984</v>
      </c>
      <c r="BJ88">
        <v>6.7</v>
      </c>
      <c r="BK88">
        <v>41.276899999999998</v>
      </c>
      <c r="BL88">
        <v>5.4934399999999997</v>
      </c>
      <c r="BM88">
        <f t="shared" si="73"/>
        <v>98.54188400000001</v>
      </c>
      <c r="BN88">
        <v>7.3</v>
      </c>
      <c r="BO88">
        <v>47.186799999999998</v>
      </c>
      <c r="BP88">
        <v>5.6615399999999996</v>
      </c>
      <c r="BQ88">
        <f t="shared" si="74"/>
        <v>103.73848780487805</v>
      </c>
      <c r="BR88">
        <v>7.7</v>
      </c>
      <c r="BS88">
        <v>36.493299999999998</v>
      </c>
      <c r="BT88">
        <v>5.6597299999999997</v>
      </c>
      <c r="BU88">
        <f t="shared" si="75"/>
        <v>85.752554000000003</v>
      </c>
      <c r="BV88">
        <v>8.1</v>
      </c>
      <c r="BW88">
        <v>34.866500000000002</v>
      </c>
      <c r="BX88">
        <v>5.7799199999999997</v>
      </c>
      <c r="BY88">
        <f t="shared" si="76"/>
        <v>98.613870000000006</v>
      </c>
      <c r="BZ88">
        <v>5.6</v>
      </c>
      <c r="CA88">
        <v>77.349500000000006</v>
      </c>
      <c r="CB88">
        <v>5.5031499999999998</v>
      </c>
      <c r="CC88">
        <f t="shared" si="77"/>
        <v>103.57656800000001</v>
      </c>
      <c r="CG88">
        <f t="shared" si="78"/>
        <v>100</v>
      </c>
      <c r="CH88">
        <f t="shared" si="79"/>
        <v>5.6864550000000005</v>
      </c>
      <c r="CI88">
        <f t="shared" si="80"/>
        <v>6.6546384387132687E-2</v>
      </c>
      <c r="CJ88">
        <f t="shared" si="81"/>
        <v>3.3273192193566344E-2</v>
      </c>
      <c r="CK88">
        <f t="shared" si="82"/>
        <v>1.6636596096783172E-2</v>
      </c>
      <c r="CL88" s="4">
        <f t="shared" si="83"/>
        <v>97.198002500000001</v>
      </c>
      <c r="CM88" s="16">
        <f t="shared" si="84"/>
        <v>3.9399626906988248</v>
      </c>
      <c r="CN88" s="16">
        <f t="shared" si="85"/>
        <v>1.9699813453494124</v>
      </c>
      <c r="CO88" s="16">
        <f t="shared" si="86"/>
        <v>1.9699813453494124</v>
      </c>
      <c r="CP88" s="17">
        <f t="shared" si="87"/>
        <v>0.98499067267470619</v>
      </c>
      <c r="CQ88">
        <f t="shared" si="88"/>
        <v>5.6486099999999997</v>
      </c>
      <c r="CR88">
        <f t="shared" si="89"/>
        <v>3.154052821371247E-2</v>
      </c>
      <c r="CS88">
        <f t="shared" si="90"/>
        <v>1.5770264106856235E-2</v>
      </c>
      <c r="CT88">
        <f t="shared" si="91"/>
        <v>7.0526765132111089E-3</v>
      </c>
      <c r="CU88">
        <f t="shared" si="55"/>
        <v>96.125414000000006</v>
      </c>
      <c r="CV88">
        <f t="shared" si="56"/>
        <v>3.2431954757829864</v>
      </c>
      <c r="CW88">
        <f t="shared" si="92"/>
        <v>1.6215977378914932</v>
      </c>
      <c r="CX88">
        <f t="shared" si="93"/>
        <v>1.4504011096341061</v>
      </c>
      <c r="CY88">
        <f t="shared" si="94"/>
        <v>0.72520055481705303</v>
      </c>
      <c r="CZ88">
        <f t="shared" si="95"/>
        <v>5.5715649999999997</v>
      </c>
      <c r="DA88">
        <f t="shared" si="104"/>
        <v>9.8578503868744088E-2</v>
      </c>
      <c r="DB88">
        <f t="shared" si="96"/>
        <v>4.9289251934372044E-2</v>
      </c>
      <c r="DC88">
        <f t="shared" si="97"/>
        <v>2.4644625967186022E-2</v>
      </c>
      <c r="DD88" s="4">
        <f t="shared" si="57"/>
        <v>101.66518295121951</v>
      </c>
      <c r="DE88" s="16">
        <f t="shared" si="58"/>
        <v>1.7660866031481546</v>
      </c>
      <c r="DF88" s="16">
        <f t="shared" si="98"/>
        <v>0.88304330157407729</v>
      </c>
      <c r="DG88" s="16">
        <f t="shared" si="99"/>
        <v>0.88304330157407729</v>
      </c>
      <c r="DH88" s="17">
        <f t="shared" si="100"/>
        <v>0.44152165078703864</v>
      </c>
      <c r="DJ88">
        <f t="shared" si="59"/>
        <v>95.980997333333335</v>
      </c>
      <c r="DK88">
        <f t="shared" si="60"/>
        <v>7.511008925890466</v>
      </c>
      <c r="DL88">
        <f t="shared" si="101"/>
        <v>3.755504462945233</v>
      </c>
      <c r="DM88">
        <f t="shared" si="102"/>
        <v>4.3364830252485422</v>
      </c>
      <c r="DN88">
        <f t="shared" si="103"/>
        <v>2.1682415126242711</v>
      </c>
    </row>
    <row r="89" spans="1:118" x14ac:dyDescent="0.3">
      <c r="A89">
        <v>-13.3</v>
      </c>
      <c r="B89">
        <v>5.3</v>
      </c>
      <c r="C89">
        <v>38.941099999999999</v>
      </c>
      <c r="D89">
        <v>5.6980500000000003</v>
      </c>
      <c r="E89">
        <f t="shared" si="61"/>
        <v>96.792111999999989</v>
      </c>
      <c r="F89">
        <v>8.9</v>
      </c>
      <c r="G89">
        <v>47.926400000000001</v>
      </c>
      <c r="H89">
        <v>5.6668200000000004</v>
      </c>
      <c r="I89">
        <f t="shared" si="62"/>
        <v>97.409843999999993</v>
      </c>
      <c r="J89">
        <v>5.3</v>
      </c>
      <c r="K89">
        <v>47.573999999999998</v>
      </c>
      <c r="L89">
        <v>5.6049300000000004</v>
      </c>
      <c r="M89">
        <f t="shared" si="54"/>
        <v>96.03864999999999</v>
      </c>
      <c r="N89">
        <v>4.3</v>
      </c>
      <c r="O89">
        <v>43.067300000000003</v>
      </c>
      <c r="P89">
        <v>5.6394500000000001</v>
      </c>
      <c r="Q89">
        <f t="shared" si="63"/>
        <v>91.531949999999995</v>
      </c>
      <c r="R89">
        <v>6.8</v>
      </c>
      <c r="S89">
        <v>61.5749</v>
      </c>
      <c r="T89">
        <v>5.6329500000000001</v>
      </c>
      <c r="U89">
        <f t="shared" si="64"/>
        <v>99.070214000000021</v>
      </c>
      <c r="Z89">
        <v>-12.1</v>
      </c>
      <c r="AA89">
        <v>44.917400000000001</v>
      </c>
      <c r="AB89">
        <v>5.6543700000000001</v>
      </c>
      <c r="AC89">
        <f t="shared" si="65"/>
        <v>99.809463999999991</v>
      </c>
      <c r="AD89">
        <v>18.899999999999999</v>
      </c>
      <c r="AE89">
        <v>40.6297</v>
      </c>
      <c r="AF89">
        <v>5.7214900000000002</v>
      </c>
      <c r="AG89">
        <f t="shared" si="66"/>
        <v>97.490108000000006</v>
      </c>
      <c r="AH89">
        <v>7.8</v>
      </c>
      <c r="AI89">
        <v>74.751199999999997</v>
      </c>
      <c r="AJ89">
        <v>5.5964400000000003</v>
      </c>
      <c r="AK89">
        <f t="shared" si="67"/>
        <v>92.749082000000001</v>
      </c>
      <c r="AL89">
        <v>4.4000000000000004</v>
      </c>
      <c r="AM89">
        <v>64.145700000000005</v>
      </c>
      <c r="AN89">
        <v>5.7735399999999997</v>
      </c>
      <c r="AO89">
        <f t="shared" si="68"/>
        <v>101.75335600000001</v>
      </c>
      <c r="AS89" t="e">
        <f t="shared" si="69"/>
        <v>#DIV/0!</v>
      </c>
      <c r="AT89">
        <v>29.9</v>
      </c>
      <c r="AU89">
        <v>66.485500000000002</v>
      </c>
      <c r="AX89">
        <v>7.8</v>
      </c>
      <c r="AY89">
        <v>98.193399999999997</v>
      </c>
      <c r="AZ89">
        <v>5.4236500000000003</v>
      </c>
      <c r="BA89">
        <f t="shared" si="70"/>
        <v>101.70048199999997</v>
      </c>
      <c r="BB89">
        <v>7.4</v>
      </c>
      <c r="BC89">
        <v>47.639400000000002</v>
      </c>
      <c r="BD89">
        <v>5.6604799999999997</v>
      </c>
      <c r="BE89">
        <f t="shared" si="71"/>
        <v>103.486518</v>
      </c>
      <c r="BF89">
        <v>8.1</v>
      </c>
      <c r="BG89">
        <v>47.747900000000001</v>
      </c>
      <c r="BH89">
        <v>5.5390100000000002</v>
      </c>
      <c r="BI89">
        <f t="shared" si="72"/>
        <v>99.96884399999999</v>
      </c>
      <c r="BJ89">
        <v>6.8</v>
      </c>
      <c r="BK89">
        <v>40.106299999999997</v>
      </c>
      <c r="BL89">
        <v>5.4935</v>
      </c>
      <c r="BM89">
        <f t="shared" si="73"/>
        <v>97.371284000000003</v>
      </c>
      <c r="BN89">
        <v>7.4</v>
      </c>
      <c r="BO89">
        <v>47.639400000000002</v>
      </c>
      <c r="BP89">
        <v>5.6604799999999997</v>
      </c>
      <c r="BQ89">
        <f t="shared" si="74"/>
        <v>104.19108780487804</v>
      </c>
      <c r="BR89">
        <v>7.8</v>
      </c>
      <c r="BS89">
        <v>36.7759</v>
      </c>
      <c r="BT89">
        <v>5.6582999999999997</v>
      </c>
      <c r="BU89">
        <f t="shared" si="75"/>
        <v>86.035154000000006</v>
      </c>
      <c r="BV89">
        <v>8.1999999999999993</v>
      </c>
      <c r="BW89">
        <v>35.358499999999999</v>
      </c>
      <c r="BX89">
        <v>5.7794400000000001</v>
      </c>
      <c r="BY89">
        <f t="shared" si="76"/>
        <v>99.10587000000001</v>
      </c>
      <c r="BZ89">
        <v>5.7</v>
      </c>
      <c r="CA89">
        <v>77.928399999999996</v>
      </c>
      <c r="CB89">
        <v>5.5046900000000001</v>
      </c>
      <c r="CC89">
        <f t="shared" si="77"/>
        <v>104.155468</v>
      </c>
      <c r="CG89">
        <f t="shared" si="78"/>
        <v>100</v>
      </c>
      <c r="CH89">
        <f t="shared" si="79"/>
        <v>5.6864600000000003</v>
      </c>
      <c r="CI89">
        <f t="shared" si="80"/>
        <v>6.6976480573407063E-2</v>
      </c>
      <c r="CJ89">
        <f t="shared" si="81"/>
        <v>3.3488240286703531E-2</v>
      </c>
      <c r="CK89">
        <f t="shared" si="82"/>
        <v>1.6744120143351766E-2</v>
      </c>
      <c r="CL89" s="4">
        <f t="shared" si="83"/>
        <v>97.950502499999999</v>
      </c>
      <c r="CM89" s="16">
        <f t="shared" si="84"/>
        <v>3.3609586026309159</v>
      </c>
      <c r="CN89" s="16">
        <f t="shared" si="85"/>
        <v>1.680479301315458</v>
      </c>
      <c r="CO89" s="16">
        <f t="shared" si="86"/>
        <v>1.680479301315458</v>
      </c>
      <c r="CP89" s="17">
        <f t="shared" si="87"/>
        <v>0.84023965065772899</v>
      </c>
      <c r="CQ89">
        <f t="shared" si="88"/>
        <v>5.6484399999999999</v>
      </c>
      <c r="CR89">
        <f t="shared" si="89"/>
        <v>3.1663407270854482E-2</v>
      </c>
      <c r="CS89">
        <f t="shared" si="90"/>
        <v>1.5831703635427241E-2</v>
      </c>
      <c r="CT89">
        <f t="shared" si="91"/>
        <v>7.0801531056891714E-3</v>
      </c>
      <c r="CU89">
        <f t="shared" si="55"/>
        <v>96.168554</v>
      </c>
      <c r="CV89">
        <f t="shared" si="56"/>
        <v>2.5244495598484886</v>
      </c>
      <c r="CW89">
        <f t="shared" si="92"/>
        <v>1.2622247799242443</v>
      </c>
      <c r="CX89">
        <f t="shared" si="93"/>
        <v>1.1289681643181289</v>
      </c>
      <c r="CY89">
        <f t="shared" si="94"/>
        <v>0.56448408215906443</v>
      </c>
      <c r="CZ89">
        <f t="shared" si="95"/>
        <v>5.5709049999999998</v>
      </c>
      <c r="DA89">
        <f t="shared" si="104"/>
        <v>9.8423431280361032E-2</v>
      </c>
      <c r="DB89">
        <f t="shared" si="96"/>
        <v>4.9211715640180516E-2</v>
      </c>
      <c r="DC89">
        <f t="shared" si="97"/>
        <v>2.4605857820090258E-2</v>
      </c>
      <c r="DD89" s="4">
        <f t="shared" si="57"/>
        <v>102.33673295121949</v>
      </c>
      <c r="DE89" s="16">
        <f t="shared" si="58"/>
        <v>1.6410629893396351</v>
      </c>
      <c r="DF89" s="16">
        <f t="shared" si="98"/>
        <v>0.82053149466981756</v>
      </c>
      <c r="DG89" s="16">
        <f t="shared" si="99"/>
        <v>0.82053149466981756</v>
      </c>
      <c r="DH89" s="17">
        <f t="shared" si="100"/>
        <v>0.41026574733490878</v>
      </c>
      <c r="DJ89">
        <f t="shared" si="59"/>
        <v>96.432164</v>
      </c>
      <c r="DK89">
        <f t="shared" si="60"/>
        <v>7.6353551629017655</v>
      </c>
      <c r="DL89">
        <f t="shared" si="101"/>
        <v>3.8176775814508828</v>
      </c>
      <c r="DM89">
        <f t="shared" si="102"/>
        <v>4.4082743586597335</v>
      </c>
      <c r="DN89">
        <f t="shared" si="103"/>
        <v>2.2041371793298667</v>
      </c>
    </row>
    <row r="90" spans="1:118" x14ac:dyDescent="0.3">
      <c r="A90">
        <v>-13.2</v>
      </c>
      <c r="B90">
        <v>5.4</v>
      </c>
      <c r="C90">
        <v>39.630600000000001</v>
      </c>
      <c r="D90">
        <v>5.6974299999999998</v>
      </c>
      <c r="E90">
        <f t="shared" si="61"/>
        <v>97.481611999999984</v>
      </c>
      <c r="F90">
        <v>9</v>
      </c>
      <c r="G90">
        <v>47.835500000000003</v>
      </c>
      <c r="H90">
        <v>5.6667500000000004</v>
      </c>
      <c r="I90">
        <f t="shared" si="62"/>
        <v>97.318944000000002</v>
      </c>
      <c r="J90">
        <v>5.4</v>
      </c>
      <c r="K90">
        <v>47.633400000000002</v>
      </c>
      <c r="L90">
        <v>5.6049100000000003</v>
      </c>
      <c r="M90">
        <f t="shared" si="54"/>
        <v>96.098050000000001</v>
      </c>
      <c r="N90">
        <v>4.4000000000000004</v>
      </c>
      <c r="O90">
        <v>44.341099999999997</v>
      </c>
      <c r="P90">
        <v>5.6380699999999999</v>
      </c>
      <c r="Q90">
        <f t="shared" si="63"/>
        <v>92.805749999999989</v>
      </c>
      <c r="R90">
        <v>6.9</v>
      </c>
      <c r="S90">
        <v>61.072099999999999</v>
      </c>
      <c r="T90">
        <v>5.6325200000000004</v>
      </c>
      <c r="U90">
        <f t="shared" si="64"/>
        <v>98.567414000000014</v>
      </c>
      <c r="Z90">
        <v>-12</v>
      </c>
      <c r="AA90">
        <v>46.185200000000002</v>
      </c>
      <c r="AB90">
        <v>5.6534899999999997</v>
      </c>
      <c r="AC90">
        <f t="shared" si="65"/>
        <v>101.07726399999999</v>
      </c>
      <c r="AD90">
        <v>19</v>
      </c>
      <c r="AE90">
        <v>40.394799999999996</v>
      </c>
      <c r="AF90">
        <v>5.7204600000000001</v>
      </c>
      <c r="AG90">
        <f t="shared" si="66"/>
        <v>97.25520800000001</v>
      </c>
      <c r="AH90">
        <v>7.9</v>
      </c>
      <c r="AI90">
        <v>76.105099999999993</v>
      </c>
      <c r="AJ90">
        <v>5.5971399999999996</v>
      </c>
      <c r="AK90">
        <f t="shared" si="67"/>
        <v>94.102981999999997</v>
      </c>
      <c r="AL90">
        <v>4.5</v>
      </c>
      <c r="AM90">
        <v>64.863100000000003</v>
      </c>
      <c r="AN90">
        <v>5.7735399999999997</v>
      </c>
      <c r="AO90">
        <f t="shared" si="68"/>
        <v>102.47075600000001</v>
      </c>
      <c r="AS90" t="e">
        <f t="shared" si="69"/>
        <v>#DIV/0!</v>
      </c>
      <c r="AT90">
        <v>30</v>
      </c>
      <c r="AU90">
        <v>66.980800000000002</v>
      </c>
      <c r="AX90">
        <v>7.9</v>
      </c>
      <c r="AY90">
        <v>98.644300000000001</v>
      </c>
      <c r="AZ90">
        <v>5.4234200000000001</v>
      </c>
      <c r="BA90">
        <f t="shared" si="70"/>
        <v>102.15138199999997</v>
      </c>
      <c r="BB90">
        <v>7.5</v>
      </c>
      <c r="BC90">
        <v>46.654499999999999</v>
      </c>
      <c r="BD90">
        <v>5.65984</v>
      </c>
      <c r="BE90">
        <f t="shared" si="71"/>
        <v>102.50161800000001</v>
      </c>
      <c r="BF90">
        <v>8.1999999999999993</v>
      </c>
      <c r="BG90">
        <v>47.262999999999998</v>
      </c>
      <c r="BH90">
        <v>5.5390100000000002</v>
      </c>
      <c r="BI90">
        <f t="shared" si="72"/>
        <v>99.48394399999998</v>
      </c>
      <c r="BJ90">
        <v>6.9</v>
      </c>
      <c r="BK90">
        <v>39.904800000000002</v>
      </c>
      <c r="BL90">
        <v>5.4926000000000004</v>
      </c>
      <c r="BM90">
        <f t="shared" si="73"/>
        <v>97.169784000000021</v>
      </c>
      <c r="BN90">
        <v>7.5</v>
      </c>
      <c r="BO90">
        <v>46.654499999999999</v>
      </c>
      <c r="BP90">
        <v>5.65984</v>
      </c>
      <c r="BQ90">
        <f t="shared" si="74"/>
        <v>103.20618780487804</v>
      </c>
      <c r="BR90">
        <v>7.9</v>
      </c>
      <c r="BS90">
        <v>35.732500000000002</v>
      </c>
      <c r="BT90">
        <v>5.6570799999999997</v>
      </c>
      <c r="BU90">
        <f t="shared" si="75"/>
        <v>84.991754</v>
      </c>
      <c r="BV90">
        <v>8.3000000000000007</v>
      </c>
      <c r="BW90">
        <v>35.465699999999998</v>
      </c>
      <c r="BX90">
        <v>5.7797700000000001</v>
      </c>
      <c r="BY90">
        <f t="shared" si="76"/>
        <v>99.213070000000002</v>
      </c>
      <c r="BZ90">
        <v>5.8</v>
      </c>
      <c r="CA90">
        <v>77.158500000000004</v>
      </c>
      <c r="CB90">
        <v>5.5055100000000001</v>
      </c>
      <c r="CC90">
        <f t="shared" si="77"/>
        <v>103.38556800000001</v>
      </c>
      <c r="CG90">
        <f t="shared" si="78"/>
        <v>100</v>
      </c>
      <c r="CH90">
        <f t="shared" si="79"/>
        <v>5.6861575000000002</v>
      </c>
      <c r="CI90">
        <f t="shared" si="80"/>
        <v>6.6715147595954635E-2</v>
      </c>
      <c r="CJ90">
        <f t="shared" si="81"/>
        <v>3.3357573797977318E-2</v>
      </c>
      <c r="CK90">
        <f t="shared" si="82"/>
        <v>1.6678786898988659E-2</v>
      </c>
      <c r="CL90" s="4">
        <f t="shared" si="83"/>
        <v>98.726552499999997</v>
      </c>
      <c r="CM90" s="16">
        <f t="shared" si="84"/>
        <v>3.2820406461451306</v>
      </c>
      <c r="CN90" s="16">
        <f t="shared" si="85"/>
        <v>1.6410203230725653</v>
      </c>
      <c r="CO90" s="16">
        <f t="shared" si="86"/>
        <v>1.6410203230725653</v>
      </c>
      <c r="CP90" s="17">
        <f t="shared" si="87"/>
        <v>0.82051016153628265</v>
      </c>
      <c r="CQ90">
        <f t="shared" si="88"/>
        <v>5.6479359999999996</v>
      </c>
      <c r="CR90">
        <f t="shared" si="89"/>
        <v>3.1590664190548311E-2</v>
      </c>
      <c r="CS90">
        <f t="shared" si="90"/>
        <v>1.5795332095274155E-2</v>
      </c>
      <c r="CT90">
        <f t="shared" si="91"/>
        <v>7.063887258443439E-3</v>
      </c>
      <c r="CU90">
        <f t="shared" si="55"/>
        <v>96.454353999999995</v>
      </c>
      <c r="CV90">
        <f t="shared" si="56"/>
        <v>1.9852990263180057</v>
      </c>
      <c r="CW90">
        <f t="shared" si="92"/>
        <v>0.99264951315900285</v>
      </c>
      <c r="CX90">
        <f t="shared" si="93"/>
        <v>0.88785271570224089</v>
      </c>
      <c r="CY90">
        <f t="shared" si="94"/>
        <v>0.44392635785112045</v>
      </c>
      <c r="CZ90">
        <f t="shared" si="95"/>
        <v>5.5705274999999999</v>
      </c>
      <c r="DA90">
        <f t="shared" si="104"/>
        <v>9.8218397811967922E-2</v>
      </c>
      <c r="DB90">
        <f t="shared" si="96"/>
        <v>4.9109198905983961E-2</v>
      </c>
      <c r="DC90">
        <f t="shared" si="97"/>
        <v>2.4554599452991981E-2</v>
      </c>
      <c r="DD90" s="4">
        <f t="shared" si="57"/>
        <v>101.8357829512195</v>
      </c>
      <c r="DE90" s="16">
        <f t="shared" si="58"/>
        <v>1.4099729595970893</v>
      </c>
      <c r="DF90" s="16">
        <f t="shared" si="98"/>
        <v>0.70498647979854467</v>
      </c>
      <c r="DG90" s="16">
        <f t="shared" si="99"/>
        <v>0.70498647979854467</v>
      </c>
      <c r="DH90" s="17">
        <f t="shared" si="100"/>
        <v>0.35249323989927234</v>
      </c>
      <c r="DJ90">
        <f t="shared" si="59"/>
        <v>95.863464000000008</v>
      </c>
      <c r="DK90">
        <f t="shared" si="60"/>
        <v>7.873922937268989</v>
      </c>
      <c r="DL90">
        <f t="shared" si="101"/>
        <v>3.9369614686344945</v>
      </c>
      <c r="DM90">
        <f t="shared" si="102"/>
        <v>4.5460115274106201</v>
      </c>
      <c r="DN90">
        <f t="shared" si="103"/>
        <v>2.27300576370531</v>
      </c>
    </row>
    <row r="91" spans="1:118" x14ac:dyDescent="0.3">
      <c r="A91">
        <v>-13.1</v>
      </c>
      <c r="B91">
        <v>5.5</v>
      </c>
      <c r="C91">
        <v>37.720700000000001</v>
      </c>
      <c r="D91">
        <v>5.6976500000000003</v>
      </c>
      <c r="E91">
        <f t="shared" si="61"/>
        <v>95.571711999999991</v>
      </c>
      <c r="F91">
        <v>9.1</v>
      </c>
      <c r="G91">
        <v>48.647100000000002</v>
      </c>
      <c r="H91">
        <v>5.6665599999999996</v>
      </c>
      <c r="I91">
        <f t="shared" si="62"/>
        <v>98.130544</v>
      </c>
      <c r="J91">
        <v>5.5</v>
      </c>
      <c r="K91">
        <v>47.698999999999998</v>
      </c>
      <c r="L91">
        <v>5.6049499999999997</v>
      </c>
      <c r="M91">
        <f t="shared" si="54"/>
        <v>96.16364999999999</v>
      </c>
      <c r="N91">
        <v>4.5</v>
      </c>
      <c r="O91">
        <v>43.929400000000001</v>
      </c>
      <c r="P91">
        <v>5.6379400000000004</v>
      </c>
      <c r="Q91">
        <f t="shared" si="63"/>
        <v>92.394049999999993</v>
      </c>
      <c r="R91">
        <v>7</v>
      </c>
      <c r="S91">
        <v>60.949399999999997</v>
      </c>
      <c r="T91">
        <v>5.6327100000000003</v>
      </c>
      <c r="U91">
        <f t="shared" si="64"/>
        <v>98.444714000000005</v>
      </c>
      <c r="Z91">
        <v>-11.9</v>
      </c>
      <c r="AA91">
        <v>46.465400000000002</v>
      </c>
      <c r="AB91">
        <v>5.6540600000000003</v>
      </c>
      <c r="AC91">
        <f t="shared" si="65"/>
        <v>101.35746399999999</v>
      </c>
      <c r="AD91">
        <v>19.100000000000001</v>
      </c>
      <c r="AE91">
        <v>39.8658</v>
      </c>
      <c r="AF91">
        <v>5.7190099999999999</v>
      </c>
      <c r="AG91">
        <f t="shared" si="66"/>
        <v>96.726208000000014</v>
      </c>
      <c r="AH91">
        <v>8</v>
      </c>
      <c r="AI91">
        <v>76.4739</v>
      </c>
      <c r="AJ91">
        <v>5.5962899999999998</v>
      </c>
      <c r="AK91">
        <f t="shared" si="67"/>
        <v>94.471782000000005</v>
      </c>
      <c r="AL91">
        <v>4.5999999999999996</v>
      </c>
      <c r="AM91">
        <v>65.185400000000001</v>
      </c>
      <c r="AN91">
        <v>5.7724200000000003</v>
      </c>
      <c r="AO91">
        <f t="shared" si="68"/>
        <v>102.79305600000001</v>
      </c>
      <c r="AS91" t="e">
        <f t="shared" si="69"/>
        <v>#DIV/0!</v>
      </c>
      <c r="AT91">
        <v>30.1</v>
      </c>
      <c r="AU91">
        <v>64.252799999999993</v>
      </c>
      <c r="AX91">
        <v>8</v>
      </c>
      <c r="AY91">
        <v>98.070300000000003</v>
      </c>
      <c r="AZ91">
        <v>5.4229099999999999</v>
      </c>
      <c r="BA91">
        <f t="shared" si="70"/>
        <v>101.57738199999997</v>
      </c>
      <c r="BB91">
        <v>7.6</v>
      </c>
      <c r="BC91">
        <v>44.746299999999998</v>
      </c>
      <c r="BD91">
        <v>5.6605299999999996</v>
      </c>
      <c r="BE91">
        <f t="shared" si="71"/>
        <v>100.593418</v>
      </c>
      <c r="BF91">
        <v>8.3000000000000007</v>
      </c>
      <c r="BG91">
        <v>46.660800000000002</v>
      </c>
      <c r="BH91">
        <v>5.5385900000000001</v>
      </c>
      <c r="BI91">
        <f t="shared" si="72"/>
        <v>98.881743999999983</v>
      </c>
      <c r="BJ91">
        <v>7</v>
      </c>
      <c r="BK91">
        <v>40.787599999999998</v>
      </c>
      <c r="BL91">
        <v>5.4919399999999996</v>
      </c>
      <c r="BM91">
        <f t="shared" si="73"/>
        <v>98.05258400000001</v>
      </c>
      <c r="BN91">
        <v>7.6</v>
      </c>
      <c r="BO91">
        <v>44.746299999999998</v>
      </c>
      <c r="BP91">
        <v>5.6605299999999996</v>
      </c>
      <c r="BQ91">
        <f t="shared" si="74"/>
        <v>101.29798780487803</v>
      </c>
      <c r="BR91">
        <v>8</v>
      </c>
      <c r="BS91">
        <v>35.4499</v>
      </c>
      <c r="BT91">
        <v>5.6573099999999998</v>
      </c>
      <c r="BU91">
        <f t="shared" si="75"/>
        <v>84.709153999999998</v>
      </c>
      <c r="BV91">
        <v>8.4</v>
      </c>
      <c r="BW91">
        <v>34.856099999999998</v>
      </c>
      <c r="BX91">
        <v>5.7798600000000002</v>
      </c>
      <c r="BY91">
        <f t="shared" si="76"/>
        <v>98.603470000000002</v>
      </c>
      <c r="BZ91">
        <v>5.9</v>
      </c>
      <c r="CA91">
        <v>77.604100000000003</v>
      </c>
      <c r="CB91">
        <v>5.5057999999999998</v>
      </c>
      <c r="CC91">
        <f t="shared" si="77"/>
        <v>103.83116800000001</v>
      </c>
      <c r="CG91">
        <f t="shared" si="78"/>
        <v>100</v>
      </c>
      <c r="CH91">
        <f t="shared" si="79"/>
        <v>5.6854450000000005</v>
      </c>
      <c r="CI91">
        <f t="shared" si="80"/>
        <v>6.6379387048992988E-2</v>
      </c>
      <c r="CJ91">
        <f t="shared" si="81"/>
        <v>3.3189693524496494E-2</v>
      </c>
      <c r="CK91">
        <f t="shared" si="82"/>
        <v>1.6594846762248247E-2</v>
      </c>
      <c r="CL91" s="4">
        <f t="shared" si="83"/>
        <v>98.837127500000008</v>
      </c>
      <c r="CM91" s="16">
        <f t="shared" si="84"/>
        <v>3.3731916948268341</v>
      </c>
      <c r="CN91" s="16">
        <f t="shared" si="85"/>
        <v>1.6865958474134171</v>
      </c>
      <c r="CO91" s="16">
        <f t="shared" si="86"/>
        <v>1.6865958474134171</v>
      </c>
      <c r="CP91" s="17">
        <f t="shared" si="87"/>
        <v>0.84329792370670853</v>
      </c>
      <c r="CQ91">
        <f t="shared" si="88"/>
        <v>5.6479619999999997</v>
      </c>
      <c r="CR91">
        <f t="shared" si="89"/>
        <v>3.1616068952354054E-2</v>
      </c>
      <c r="CS91">
        <f t="shared" si="90"/>
        <v>1.5808034476177027E-2</v>
      </c>
      <c r="CT91">
        <f t="shared" si="91"/>
        <v>7.0695679358784222E-3</v>
      </c>
      <c r="CU91">
        <f t="shared" si="55"/>
        <v>96.140933999999987</v>
      </c>
      <c r="CV91">
        <f t="shared" si="56"/>
        <v>2.1739190257181193</v>
      </c>
      <c r="CW91">
        <f t="shared" si="92"/>
        <v>1.0869595128590597</v>
      </c>
      <c r="CX91">
        <f t="shared" si="93"/>
        <v>0.97220614381716564</v>
      </c>
      <c r="CY91">
        <f t="shared" si="94"/>
        <v>0.48610307190858282</v>
      </c>
      <c r="CZ91">
        <f t="shared" si="95"/>
        <v>5.5706399999999991</v>
      </c>
      <c r="DA91">
        <f t="shared" si="104"/>
        <v>9.8756999245622951E-2</v>
      </c>
      <c r="DB91">
        <f t="shared" si="96"/>
        <v>4.9378499622811475E-2</v>
      </c>
      <c r="DC91">
        <f t="shared" si="97"/>
        <v>2.4689249811405738E-2</v>
      </c>
      <c r="DD91" s="4">
        <f t="shared" si="57"/>
        <v>100.58763295121949</v>
      </c>
      <c r="DE91" s="16">
        <f t="shared" si="58"/>
        <v>1.0481290209654892</v>
      </c>
      <c r="DF91" s="16">
        <f t="shared" si="98"/>
        <v>0.52406451048274461</v>
      </c>
      <c r="DG91" s="16">
        <f t="shared" si="99"/>
        <v>0.52406451048274461</v>
      </c>
      <c r="DH91" s="17">
        <f t="shared" si="100"/>
        <v>0.2620322552413723</v>
      </c>
      <c r="DJ91">
        <f t="shared" si="59"/>
        <v>95.714597333333344</v>
      </c>
      <c r="DK91">
        <f t="shared" si="60"/>
        <v>8.0693677495910165</v>
      </c>
      <c r="DL91">
        <f t="shared" si="101"/>
        <v>4.0346838747955083</v>
      </c>
      <c r="DM91">
        <f t="shared" si="102"/>
        <v>4.6588516424164581</v>
      </c>
      <c r="DN91">
        <f t="shared" si="103"/>
        <v>2.3294258212082291</v>
      </c>
    </row>
    <row r="92" spans="1:118" x14ac:dyDescent="0.3">
      <c r="A92">
        <v>-13</v>
      </c>
      <c r="B92">
        <v>5.6</v>
      </c>
      <c r="C92">
        <v>35.677999999999997</v>
      </c>
      <c r="D92">
        <v>5.7003700000000004</v>
      </c>
      <c r="E92">
        <f t="shared" si="61"/>
        <v>93.529011999999994</v>
      </c>
      <c r="F92">
        <v>9.1999999999999993</v>
      </c>
      <c r="G92">
        <v>49.1721</v>
      </c>
      <c r="H92">
        <v>5.6654299999999997</v>
      </c>
      <c r="I92">
        <f t="shared" si="62"/>
        <v>98.655543999999992</v>
      </c>
      <c r="J92">
        <v>5.6</v>
      </c>
      <c r="K92">
        <v>46.987000000000002</v>
      </c>
      <c r="L92">
        <v>5.6049100000000003</v>
      </c>
      <c r="M92">
        <f t="shared" si="54"/>
        <v>95.451650000000001</v>
      </c>
      <c r="N92">
        <v>4.5999999999999996</v>
      </c>
      <c r="O92">
        <v>44.444299999999998</v>
      </c>
      <c r="P92">
        <v>5.6382700000000003</v>
      </c>
      <c r="Q92">
        <f t="shared" si="63"/>
        <v>92.90894999999999</v>
      </c>
      <c r="R92">
        <v>7.1</v>
      </c>
      <c r="S92">
        <v>61.293799999999997</v>
      </c>
      <c r="T92">
        <v>5.63279</v>
      </c>
      <c r="U92">
        <f t="shared" si="64"/>
        <v>98.789114000000012</v>
      </c>
      <c r="Z92">
        <v>-11.8</v>
      </c>
      <c r="AA92">
        <v>45.704099999999997</v>
      </c>
      <c r="AB92">
        <v>5.6542000000000003</v>
      </c>
      <c r="AC92">
        <f t="shared" si="65"/>
        <v>100.59616399999999</v>
      </c>
      <c r="AD92">
        <v>19.2</v>
      </c>
      <c r="AE92">
        <v>40.267099999999999</v>
      </c>
      <c r="AF92">
        <v>5.7183999999999999</v>
      </c>
      <c r="AG92">
        <f t="shared" si="66"/>
        <v>97.127508000000006</v>
      </c>
      <c r="AH92">
        <v>8.1</v>
      </c>
      <c r="AI92">
        <v>75.785499999999999</v>
      </c>
      <c r="AJ92">
        <v>5.5956700000000001</v>
      </c>
      <c r="AK92">
        <f t="shared" si="67"/>
        <v>93.783382000000003</v>
      </c>
      <c r="AL92">
        <v>4.7</v>
      </c>
      <c r="AM92">
        <v>64.819299999999998</v>
      </c>
      <c r="AN92">
        <v>5.7715300000000003</v>
      </c>
      <c r="AO92">
        <f t="shared" si="68"/>
        <v>102.426956</v>
      </c>
      <c r="AS92" t="e">
        <f t="shared" si="69"/>
        <v>#DIV/0!</v>
      </c>
      <c r="AT92">
        <v>30.2</v>
      </c>
      <c r="AU92">
        <v>63.856099999999998</v>
      </c>
      <c r="AX92">
        <v>8.1</v>
      </c>
      <c r="AY92">
        <v>96.026700000000005</v>
      </c>
      <c r="AZ92">
        <v>5.4219400000000002</v>
      </c>
      <c r="BA92">
        <f t="shared" si="70"/>
        <v>99.533781999999974</v>
      </c>
      <c r="BB92">
        <v>7.7</v>
      </c>
      <c r="BC92">
        <v>43.952300000000001</v>
      </c>
      <c r="BD92">
        <v>5.6589099999999997</v>
      </c>
      <c r="BE92">
        <f t="shared" si="71"/>
        <v>99.799418000000003</v>
      </c>
      <c r="BF92">
        <v>8.4</v>
      </c>
      <c r="BG92">
        <v>45.818199999999997</v>
      </c>
      <c r="BH92">
        <v>5.5387300000000002</v>
      </c>
      <c r="BI92">
        <f t="shared" si="72"/>
        <v>98.039143999999979</v>
      </c>
      <c r="BJ92">
        <v>7.1</v>
      </c>
      <c r="BK92">
        <v>40.065100000000001</v>
      </c>
      <c r="BL92">
        <v>5.4919500000000001</v>
      </c>
      <c r="BM92">
        <f t="shared" si="73"/>
        <v>97.330084000000014</v>
      </c>
      <c r="BN92">
        <v>7.7</v>
      </c>
      <c r="BO92">
        <v>43.952300000000001</v>
      </c>
      <c r="BP92">
        <v>5.6589099999999997</v>
      </c>
      <c r="BQ92">
        <f t="shared" si="74"/>
        <v>100.50398780487805</v>
      </c>
      <c r="BR92">
        <v>8.1</v>
      </c>
      <c r="BS92">
        <v>36.448799999999999</v>
      </c>
      <c r="BT92">
        <v>5.6572100000000001</v>
      </c>
      <c r="BU92">
        <f t="shared" si="75"/>
        <v>85.708054000000004</v>
      </c>
      <c r="BV92">
        <v>8.5</v>
      </c>
      <c r="BW92">
        <v>34.902099999999997</v>
      </c>
      <c r="BX92">
        <v>5.77888</v>
      </c>
      <c r="BY92">
        <f t="shared" si="76"/>
        <v>98.649470000000008</v>
      </c>
      <c r="BZ92">
        <v>6</v>
      </c>
      <c r="CA92">
        <v>77.999499999999998</v>
      </c>
      <c r="CB92">
        <v>5.5056700000000003</v>
      </c>
      <c r="CC92">
        <f t="shared" si="77"/>
        <v>104.226568</v>
      </c>
      <c r="CG92">
        <f t="shared" si="78"/>
        <v>100</v>
      </c>
      <c r="CH92">
        <f t="shared" si="79"/>
        <v>5.6849500000000006</v>
      </c>
      <c r="CI92">
        <f t="shared" si="80"/>
        <v>6.6203247276851909E-2</v>
      </c>
      <c r="CJ92">
        <f t="shared" si="81"/>
        <v>3.3101623638425955E-2</v>
      </c>
      <c r="CK92">
        <f t="shared" si="82"/>
        <v>1.6550811819212977E-2</v>
      </c>
      <c r="CL92" s="4">
        <f t="shared" si="83"/>
        <v>98.4835025</v>
      </c>
      <c r="CM92" s="16">
        <f t="shared" si="84"/>
        <v>3.3145142147377693</v>
      </c>
      <c r="CN92" s="16">
        <f t="shared" si="85"/>
        <v>1.6572571073688847</v>
      </c>
      <c r="CO92" s="16">
        <f t="shared" si="86"/>
        <v>1.6572571073688847</v>
      </c>
      <c r="CP92" s="17">
        <f t="shared" si="87"/>
        <v>0.82862855368444233</v>
      </c>
      <c r="CQ92">
        <f t="shared" si="88"/>
        <v>5.6483540000000003</v>
      </c>
      <c r="CR92">
        <f t="shared" si="89"/>
        <v>3.2337471515256108E-2</v>
      </c>
      <c r="CS92">
        <f t="shared" si="90"/>
        <v>1.6168735757628054E-2</v>
      </c>
      <c r="CT92">
        <f t="shared" si="91"/>
        <v>7.2308784528575783E-3</v>
      </c>
      <c r="CU92">
        <f t="shared" si="55"/>
        <v>95.866854000000018</v>
      </c>
      <c r="CV92">
        <f t="shared" si="56"/>
        <v>2.4780432230086751</v>
      </c>
      <c r="CW92">
        <f t="shared" si="92"/>
        <v>1.2390216115043375</v>
      </c>
      <c r="CX92">
        <f t="shared" si="93"/>
        <v>1.1082146195660136</v>
      </c>
      <c r="CY92">
        <f t="shared" si="94"/>
        <v>0.55410730978300682</v>
      </c>
      <c r="CZ92">
        <f t="shared" si="95"/>
        <v>5.5696224999999995</v>
      </c>
      <c r="DA92">
        <f t="shared" si="104"/>
        <v>9.8372992577993437E-2</v>
      </c>
      <c r="DB92">
        <f t="shared" si="96"/>
        <v>4.9186496288996719E-2</v>
      </c>
      <c r="DC92">
        <f t="shared" si="97"/>
        <v>2.4593248144498359E-2</v>
      </c>
      <c r="DD92" s="4">
        <f t="shared" si="57"/>
        <v>99.469082951219491</v>
      </c>
      <c r="DE92" s="16">
        <f t="shared" si="58"/>
        <v>0.89847936421861208</v>
      </c>
      <c r="DF92" s="16">
        <f t="shared" si="98"/>
        <v>0.44923968210930604</v>
      </c>
      <c r="DG92" s="16">
        <f t="shared" si="99"/>
        <v>0.44923968210930604</v>
      </c>
      <c r="DH92" s="17">
        <f t="shared" si="100"/>
        <v>0.22461984105465302</v>
      </c>
      <c r="DJ92">
        <f t="shared" si="59"/>
        <v>96.194697333333337</v>
      </c>
      <c r="DK92">
        <f t="shared" si="60"/>
        <v>7.7568581193594666</v>
      </c>
      <c r="DL92">
        <f t="shared" si="101"/>
        <v>3.8784290596797333</v>
      </c>
      <c r="DM92">
        <f t="shared" si="102"/>
        <v>4.4784241232779225</v>
      </c>
      <c r="DN92">
        <f t="shared" si="103"/>
        <v>2.2392120616389612</v>
      </c>
    </row>
    <row r="93" spans="1:118" x14ac:dyDescent="0.3">
      <c r="A93">
        <v>-12.9</v>
      </c>
      <c r="B93">
        <v>5.7</v>
      </c>
      <c r="C93">
        <v>38.2881</v>
      </c>
      <c r="D93">
        <v>5.7006800000000002</v>
      </c>
      <c r="E93">
        <f t="shared" si="61"/>
        <v>96.139111999999983</v>
      </c>
      <c r="F93">
        <v>9.3000000000000007</v>
      </c>
      <c r="G93">
        <v>49.435200000000002</v>
      </c>
      <c r="H93">
        <v>5.6647699999999999</v>
      </c>
      <c r="I93">
        <f t="shared" si="62"/>
        <v>98.918644</v>
      </c>
      <c r="J93">
        <v>5.7</v>
      </c>
      <c r="K93">
        <v>45.269199999999998</v>
      </c>
      <c r="L93">
        <v>5.6040799999999997</v>
      </c>
      <c r="M93">
        <f t="shared" si="54"/>
        <v>93.73384999999999</v>
      </c>
      <c r="N93">
        <v>4.7</v>
      </c>
      <c r="O93">
        <v>44.765900000000002</v>
      </c>
      <c r="P93">
        <v>5.6391999999999998</v>
      </c>
      <c r="Q93">
        <f t="shared" si="63"/>
        <v>93.230549999999994</v>
      </c>
      <c r="R93">
        <v>7.2</v>
      </c>
      <c r="S93">
        <v>60.851100000000002</v>
      </c>
      <c r="T93">
        <v>5.6324899999999998</v>
      </c>
      <c r="U93">
        <f t="shared" si="64"/>
        <v>98.34641400000001</v>
      </c>
      <c r="Z93">
        <v>-11.7</v>
      </c>
      <c r="AA93">
        <v>45.1038</v>
      </c>
      <c r="AB93">
        <v>5.6534399999999998</v>
      </c>
      <c r="AC93">
        <f t="shared" si="65"/>
        <v>99.995863999999983</v>
      </c>
      <c r="AD93">
        <v>19.3</v>
      </c>
      <c r="AE93">
        <v>39.966700000000003</v>
      </c>
      <c r="AF93">
        <v>5.7182500000000003</v>
      </c>
      <c r="AG93">
        <f t="shared" si="66"/>
        <v>96.82710800000001</v>
      </c>
      <c r="AH93">
        <v>8.1999999999999993</v>
      </c>
      <c r="AI93">
        <v>75.196299999999994</v>
      </c>
      <c r="AJ93">
        <v>5.5958800000000002</v>
      </c>
      <c r="AK93">
        <f t="shared" si="67"/>
        <v>93.194181999999998</v>
      </c>
      <c r="AL93">
        <v>4.8</v>
      </c>
      <c r="AM93">
        <v>64.287999999999997</v>
      </c>
      <c r="AN93">
        <v>5.7714299999999996</v>
      </c>
      <c r="AO93">
        <f t="shared" si="68"/>
        <v>101.895656</v>
      </c>
      <c r="AS93" t="e">
        <f t="shared" si="69"/>
        <v>#DIV/0!</v>
      </c>
      <c r="AT93">
        <v>30.3</v>
      </c>
      <c r="AU93">
        <v>67.9816</v>
      </c>
      <c r="AX93">
        <v>8.1999999999999993</v>
      </c>
      <c r="AY93">
        <v>96.399299999999997</v>
      </c>
      <c r="AZ93">
        <v>5.4225099999999999</v>
      </c>
      <c r="BA93">
        <f t="shared" si="70"/>
        <v>99.906381999999965</v>
      </c>
      <c r="BB93">
        <v>7.8</v>
      </c>
      <c r="BC93">
        <v>46.448</v>
      </c>
      <c r="BD93">
        <v>5.6584899999999996</v>
      </c>
      <c r="BE93">
        <f t="shared" si="71"/>
        <v>102.295118</v>
      </c>
      <c r="BF93">
        <v>8.5</v>
      </c>
      <c r="BG93">
        <v>45.778799999999997</v>
      </c>
      <c r="BH93">
        <v>5.5381499999999999</v>
      </c>
      <c r="BI93">
        <f t="shared" si="72"/>
        <v>97.999743999999978</v>
      </c>
      <c r="BJ93">
        <v>7.2</v>
      </c>
      <c r="BK93">
        <v>39.1419</v>
      </c>
      <c r="BL93">
        <v>5.4925499999999996</v>
      </c>
      <c r="BM93">
        <f t="shared" si="73"/>
        <v>96.406884000000019</v>
      </c>
      <c r="BN93">
        <v>7.8</v>
      </c>
      <c r="BO93">
        <v>46.448</v>
      </c>
      <c r="BP93">
        <v>5.6584899999999996</v>
      </c>
      <c r="BQ93">
        <f t="shared" si="74"/>
        <v>102.99968780487805</v>
      </c>
      <c r="BR93">
        <v>8.1999999999999993</v>
      </c>
      <c r="BS93">
        <v>37.096800000000002</v>
      </c>
      <c r="BT93">
        <v>5.65585</v>
      </c>
      <c r="BU93">
        <f t="shared" si="75"/>
        <v>86.356054</v>
      </c>
      <c r="BV93">
        <v>8.6</v>
      </c>
      <c r="BW93">
        <v>35.273200000000003</v>
      </c>
      <c r="BX93">
        <v>5.7779499999999997</v>
      </c>
      <c r="BY93">
        <f t="shared" si="76"/>
        <v>99.020570000000006</v>
      </c>
      <c r="BZ93">
        <v>6.1</v>
      </c>
      <c r="CA93">
        <v>78.261700000000005</v>
      </c>
      <c r="CB93">
        <v>5.5058600000000002</v>
      </c>
      <c r="CC93">
        <f t="shared" si="77"/>
        <v>104.48876800000001</v>
      </c>
      <c r="CG93">
        <f t="shared" si="78"/>
        <v>100</v>
      </c>
      <c r="CH93">
        <f t="shared" si="79"/>
        <v>5.6847500000000002</v>
      </c>
      <c r="CI93">
        <f t="shared" si="80"/>
        <v>6.6169980731446365E-2</v>
      </c>
      <c r="CJ93">
        <f t="shared" si="81"/>
        <v>3.3084990365723183E-2</v>
      </c>
      <c r="CK93">
        <f t="shared" si="82"/>
        <v>1.6542495182861591E-2</v>
      </c>
      <c r="CL93" s="4">
        <f t="shared" si="83"/>
        <v>97.978202500000009</v>
      </c>
      <c r="CM93" s="16">
        <f t="shared" si="84"/>
        <v>3.3026228419846455</v>
      </c>
      <c r="CN93" s="16">
        <f t="shared" si="85"/>
        <v>1.6513114209923228</v>
      </c>
      <c r="CO93" s="16">
        <f t="shared" si="86"/>
        <v>1.6513114209923228</v>
      </c>
      <c r="CP93" s="17">
        <f t="shared" si="87"/>
        <v>0.82565571049616138</v>
      </c>
      <c r="CQ93">
        <f t="shared" si="88"/>
        <v>5.648244</v>
      </c>
      <c r="CR93">
        <f t="shared" si="89"/>
        <v>3.2567112613801213E-2</v>
      </c>
      <c r="CS93">
        <f t="shared" si="90"/>
        <v>1.6283556306900607E-2</v>
      </c>
      <c r="CT93">
        <f t="shared" si="91"/>
        <v>7.2822277635350369E-3</v>
      </c>
      <c r="CU93">
        <f t="shared" si="55"/>
        <v>96.073713999999995</v>
      </c>
      <c r="CV93">
        <f t="shared" si="56"/>
        <v>2.3161007733989525</v>
      </c>
      <c r="CW93">
        <f t="shared" si="92"/>
        <v>1.1580503866994762</v>
      </c>
      <c r="CX93">
        <f t="shared" si="93"/>
        <v>1.0357917544119788</v>
      </c>
      <c r="CY93">
        <f t="shared" si="94"/>
        <v>0.5178958772059894</v>
      </c>
      <c r="CZ93">
        <f t="shared" si="95"/>
        <v>5.5694099999999995</v>
      </c>
      <c r="DA93">
        <f t="shared" si="104"/>
        <v>9.8014399962454327E-2</v>
      </c>
      <c r="DB93">
        <f t="shared" si="96"/>
        <v>4.9007199981227163E-2</v>
      </c>
      <c r="DC93">
        <f t="shared" si="97"/>
        <v>2.4503599990613582E-2</v>
      </c>
      <c r="DD93" s="4">
        <f t="shared" si="57"/>
        <v>100.8002329512195</v>
      </c>
      <c r="DE93" s="16">
        <f t="shared" si="58"/>
        <v>1.9820438221220238</v>
      </c>
      <c r="DF93" s="16">
        <f t="shared" si="98"/>
        <v>0.9910219110610119</v>
      </c>
      <c r="DG93" s="16">
        <f t="shared" si="99"/>
        <v>0.9910219110610119</v>
      </c>
      <c r="DH93" s="17">
        <f t="shared" si="100"/>
        <v>0.49551095553050595</v>
      </c>
      <c r="DJ93">
        <f t="shared" si="59"/>
        <v>96.621797333333333</v>
      </c>
      <c r="DK93">
        <f t="shared" si="60"/>
        <v>7.5944897560099189</v>
      </c>
      <c r="DL93">
        <f t="shared" si="101"/>
        <v>3.7972448780049595</v>
      </c>
      <c r="DM93">
        <f t="shared" si="102"/>
        <v>4.3846807049901821</v>
      </c>
      <c r="DN93">
        <f t="shared" si="103"/>
        <v>2.1923403524950911</v>
      </c>
    </row>
    <row r="94" spans="1:118" x14ac:dyDescent="0.3">
      <c r="A94">
        <v>-12.8</v>
      </c>
      <c r="B94">
        <v>5.8</v>
      </c>
      <c r="C94">
        <v>40.734299999999998</v>
      </c>
      <c r="D94">
        <v>5.6974900000000002</v>
      </c>
      <c r="E94">
        <f t="shared" si="61"/>
        <v>98.585311999999988</v>
      </c>
      <c r="F94">
        <v>9.4</v>
      </c>
      <c r="G94">
        <v>49.304699999999997</v>
      </c>
      <c r="H94">
        <v>5.6638799999999998</v>
      </c>
      <c r="I94">
        <f t="shared" si="62"/>
        <v>98.788143999999988</v>
      </c>
      <c r="J94">
        <v>5.8</v>
      </c>
      <c r="K94">
        <v>45.051200000000001</v>
      </c>
      <c r="L94">
        <v>5.6052400000000002</v>
      </c>
      <c r="M94">
        <f t="shared" si="54"/>
        <v>93.51585</v>
      </c>
      <c r="N94">
        <v>4.8</v>
      </c>
      <c r="O94">
        <v>43.3765</v>
      </c>
      <c r="P94">
        <v>5.6396800000000002</v>
      </c>
      <c r="Q94">
        <f t="shared" si="63"/>
        <v>91.841149999999999</v>
      </c>
      <c r="R94">
        <v>7.3</v>
      </c>
      <c r="S94">
        <v>61.185899999999997</v>
      </c>
      <c r="T94">
        <v>5.6316600000000001</v>
      </c>
      <c r="U94">
        <f t="shared" si="64"/>
        <v>98.681214000000011</v>
      </c>
      <c r="Z94">
        <v>-11.6</v>
      </c>
      <c r="AA94">
        <v>45.7044</v>
      </c>
      <c r="AB94">
        <v>5.6535000000000002</v>
      </c>
      <c r="AC94">
        <f t="shared" si="65"/>
        <v>100.596464</v>
      </c>
      <c r="AD94">
        <v>19.399999999999999</v>
      </c>
      <c r="AE94">
        <v>40.138399999999997</v>
      </c>
      <c r="AF94">
        <v>5.7184900000000001</v>
      </c>
      <c r="AG94">
        <f t="shared" si="66"/>
        <v>96.998807999999997</v>
      </c>
      <c r="AH94">
        <v>8.3000000000000007</v>
      </c>
      <c r="AI94">
        <v>76.320999999999998</v>
      </c>
      <c r="AJ94">
        <v>5.59551</v>
      </c>
      <c r="AK94">
        <f t="shared" si="67"/>
        <v>94.318882000000002</v>
      </c>
      <c r="AL94">
        <v>4.9000000000000004</v>
      </c>
      <c r="AM94">
        <v>65.027299999999997</v>
      </c>
      <c r="AN94">
        <v>5.7704700000000004</v>
      </c>
      <c r="AO94">
        <f t="shared" si="68"/>
        <v>102.634956</v>
      </c>
      <c r="AS94" t="e">
        <f t="shared" si="69"/>
        <v>#DIV/0!</v>
      </c>
      <c r="AT94">
        <v>30.4</v>
      </c>
      <c r="AU94">
        <v>72.938999999999993</v>
      </c>
      <c r="AX94">
        <v>8.3000000000000007</v>
      </c>
      <c r="AY94">
        <v>96.742800000000003</v>
      </c>
      <c r="AZ94">
        <v>5.4234299999999998</v>
      </c>
      <c r="BA94">
        <f t="shared" si="70"/>
        <v>100.24988199999997</v>
      </c>
      <c r="BB94">
        <v>7.9</v>
      </c>
      <c r="BC94">
        <v>49.016500000000001</v>
      </c>
      <c r="BD94">
        <v>5.66113</v>
      </c>
      <c r="BE94">
        <f t="shared" si="71"/>
        <v>104.863618</v>
      </c>
      <c r="BF94">
        <v>8.6</v>
      </c>
      <c r="BG94">
        <v>45.797800000000002</v>
      </c>
      <c r="BH94">
        <v>5.5376500000000002</v>
      </c>
      <c r="BI94">
        <f t="shared" si="72"/>
        <v>98.018743999999984</v>
      </c>
      <c r="BJ94">
        <v>7.3</v>
      </c>
      <c r="BK94">
        <v>39.087600000000002</v>
      </c>
      <c r="BL94">
        <v>5.4924400000000002</v>
      </c>
      <c r="BM94">
        <f t="shared" si="73"/>
        <v>96.352584000000007</v>
      </c>
      <c r="BN94">
        <v>7.9</v>
      </c>
      <c r="BO94">
        <v>49.016500000000001</v>
      </c>
      <c r="BP94">
        <v>5.66113</v>
      </c>
      <c r="BQ94">
        <f t="shared" si="74"/>
        <v>105.56818780487805</v>
      </c>
      <c r="BR94">
        <v>8.3000000000000007</v>
      </c>
      <c r="BS94">
        <v>38.056800000000003</v>
      </c>
      <c r="BT94">
        <v>5.6551600000000004</v>
      </c>
      <c r="BU94">
        <f t="shared" si="75"/>
        <v>87.316054000000008</v>
      </c>
      <c r="BV94">
        <v>8.6999999999999993</v>
      </c>
      <c r="BW94">
        <v>35.130699999999997</v>
      </c>
      <c r="BX94">
        <v>5.7775600000000003</v>
      </c>
      <c r="BY94">
        <f t="shared" si="76"/>
        <v>98.878070000000008</v>
      </c>
      <c r="BZ94">
        <v>6.2</v>
      </c>
      <c r="CA94">
        <v>78.243600000000001</v>
      </c>
      <c r="CB94">
        <v>5.5057900000000002</v>
      </c>
      <c r="CC94">
        <f t="shared" si="77"/>
        <v>104.470668</v>
      </c>
      <c r="CG94">
        <f t="shared" si="78"/>
        <v>100</v>
      </c>
      <c r="CH94">
        <f t="shared" si="79"/>
        <v>5.6844925000000002</v>
      </c>
      <c r="CI94">
        <f t="shared" si="80"/>
        <v>6.6004509078925952E-2</v>
      </c>
      <c r="CJ94">
        <f t="shared" si="81"/>
        <v>3.3002254539462976E-2</v>
      </c>
      <c r="CK94">
        <f t="shared" si="82"/>
        <v>1.6501127269731488E-2</v>
      </c>
      <c r="CL94" s="4">
        <f t="shared" si="83"/>
        <v>98.637277499999996</v>
      </c>
      <c r="CM94" s="16">
        <f t="shared" si="84"/>
        <v>3.2075289214594385</v>
      </c>
      <c r="CN94" s="16">
        <f t="shared" si="85"/>
        <v>1.6037644607297192</v>
      </c>
      <c r="CO94" s="16">
        <f t="shared" si="86"/>
        <v>1.6037644607297192</v>
      </c>
      <c r="CP94" s="17">
        <f t="shared" si="87"/>
        <v>0.80188223036485962</v>
      </c>
      <c r="CQ94">
        <f t="shared" si="88"/>
        <v>5.6475900000000001</v>
      </c>
      <c r="CR94">
        <f t="shared" si="89"/>
        <v>3.1193683976087159E-2</v>
      </c>
      <c r="CS94">
        <f t="shared" si="90"/>
        <v>1.5596841988043579E-2</v>
      </c>
      <c r="CT94">
        <f t="shared" si="91"/>
        <v>6.9751197839176809E-3</v>
      </c>
      <c r="CU94">
        <f t="shared" si="55"/>
        <v>96.282334000000006</v>
      </c>
      <c r="CV94">
        <f t="shared" si="56"/>
        <v>2.990483764312923</v>
      </c>
      <c r="CW94">
        <f t="shared" si="92"/>
        <v>1.4952418821564615</v>
      </c>
      <c r="CX94">
        <f t="shared" si="93"/>
        <v>1.337384996522631</v>
      </c>
      <c r="CY94">
        <f t="shared" si="94"/>
        <v>0.66869249826131549</v>
      </c>
      <c r="CZ94">
        <f t="shared" si="95"/>
        <v>5.5708349999999998</v>
      </c>
      <c r="DA94">
        <f t="shared" si="104"/>
        <v>9.8913917499005244E-2</v>
      </c>
      <c r="DB94">
        <f t="shared" si="96"/>
        <v>4.9456958749502622E-2</v>
      </c>
      <c r="DC94">
        <f t="shared" si="97"/>
        <v>2.4728479374751311E-2</v>
      </c>
      <c r="DD94" s="4">
        <f t="shared" si="57"/>
        <v>102.1751079512195</v>
      </c>
      <c r="DE94" s="16">
        <f t="shared" si="58"/>
        <v>3.1513066113099626</v>
      </c>
      <c r="DF94" s="16">
        <f t="shared" si="98"/>
        <v>1.5756533056549813</v>
      </c>
      <c r="DG94" s="16">
        <f t="shared" si="99"/>
        <v>1.5756533056549813</v>
      </c>
      <c r="DH94" s="17">
        <f t="shared" si="100"/>
        <v>0.78782665282749065</v>
      </c>
      <c r="DJ94">
        <f t="shared" si="59"/>
        <v>96.888264000000007</v>
      </c>
      <c r="DK94">
        <f t="shared" si="60"/>
        <v>7.143280820018953</v>
      </c>
      <c r="DL94">
        <f t="shared" si="101"/>
        <v>3.5716404100094765</v>
      </c>
      <c r="DM94">
        <f t="shared" si="102"/>
        <v>4.1241751043350332</v>
      </c>
      <c r="DN94">
        <f t="shared" si="103"/>
        <v>2.0620875521675166</v>
      </c>
    </row>
    <row r="95" spans="1:118" x14ac:dyDescent="0.3">
      <c r="A95">
        <v>-12.7</v>
      </c>
      <c r="B95">
        <v>5.9</v>
      </c>
      <c r="C95">
        <v>40.6218</v>
      </c>
      <c r="D95">
        <v>5.6971499999999997</v>
      </c>
      <c r="E95">
        <f t="shared" si="61"/>
        <v>98.47281199999999</v>
      </c>
      <c r="F95">
        <v>9.5</v>
      </c>
      <c r="G95">
        <v>49.848300000000002</v>
      </c>
      <c r="H95">
        <v>5.6627299999999998</v>
      </c>
      <c r="I95">
        <f t="shared" si="62"/>
        <v>99.331744</v>
      </c>
      <c r="J95">
        <v>5.9</v>
      </c>
      <c r="K95">
        <v>45.939399999999999</v>
      </c>
      <c r="L95">
        <v>5.6062900000000004</v>
      </c>
      <c r="M95">
        <f t="shared" si="54"/>
        <v>94.404049999999984</v>
      </c>
      <c r="N95">
        <v>4.9000000000000004</v>
      </c>
      <c r="O95">
        <v>43.234400000000001</v>
      </c>
      <c r="P95">
        <v>5.6386799999999999</v>
      </c>
      <c r="Q95">
        <f t="shared" si="63"/>
        <v>91.69905</v>
      </c>
      <c r="R95">
        <v>7.4</v>
      </c>
      <c r="S95">
        <v>62.169499999999999</v>
      </c>
      <c r="T95">
        <v>5.6306000000000003</v>
      </c>
      <c r="U95">
        <f t="shared" si="64"/>
        <v>99.664814000000007</v>
      </c>
      <c r="Z95">
        <v>-11.5</v>
      </c>
      <c r="AA95">
        <v>46.586500000000001</v>
      </c>
      <c r="AB95">
        <v>5.6543099999999997</v>
      </c>
      <c r="AC95">
        <f t="shared" si="65"/>
        <v>101.47856399999999</v>
      </c>
      <c r="AD95">
        <v>19.5</v>
      </c>
      <c r="AE95">
        <v>39.818399999999997</v>
      </c>
      <c r="AF95">
        <v>5.7189899999999998</v>
      </c>
      <c r="AG95">
        <f t="shared" si="66"/>
        <v>96.678808000000004</v>
      </c>
      <c r="AH95">
        <v>8.4</v>
      </c>
      <c r="AI95">
        <v>76.719200000000001</v>
      </c>
      <c r="AJ95">
        <v>5.5940399999999997</v>
      </c>
      <c r="AK95">
        <f t="shared" si="67"/>
        <v>94.717082000000005</v>
      </c>
      <c r="AL95">
        <v>5</v>
      </c>
      <c r="AM95">
        <v>66.6541</v>
      </c>
      <c r="AN95">
        <v>5.76858</v>
      </c>
      <c r="AO95">
        <f t="shared" si="68"/>
        <v>104.26175600000001</v>
      </c>
      <c r="AS95" t="e">
        <f t="shared" si="69"/>
        <v>#DIV/0!</v>
      </c>
      <c r="AT95">
        <v>30.5</v>
      </c>
      <c r="AU95">
        <v>69.6798</v>
      </c>
      <c r="AX95">
        <v>8.4</v>
      </c>
      <c r="AY95">
        <v>95.260099999999994</v>
      </c>
      <c r="AZ95">
        <v>5.4239699999999997</v>
      </c>
      <c r="BA95">
        <f t="shared" si="70"/>
        <v>98.767181999999963</v>
      </c>
      <c r="BB95">
        <v>8</v>
      </c>
      <c r="BC95">
        <v>48.710999999999999</v>
      </c>
      <c r="BD95">
        <v>5.6601999999999997</v>
      </c>
      <c r="BE95">
        <f t="shared" si="71"/>
        <v>104.55811800000001</v>
      </c>
      <c r="BF95">
        <v>8.6999999999999993</v>
      </c>
      <c r="BG95">
        <v>45.210799999999999</v>
      </c>
      <c r="BH95">
        <v>5.5371300000000003</v>
      </c>
      <c r="BI95">
        <f t="shared" si="72"/>
        <v>97.431743999999981</v>
      </c>
      <c r="BJ95">
        <v>7.4</v>
      </c>
      <c r="BK95">
        <v>39.043599999999998</v>
      </c>
      <c r="BL95">
        <v>5.4923900000000003</v>
      </c>
      <c r="BM95">
        <f t="shared" si="73"/>
        <v>96.30858400000001</v>
      </c>
      <c r="BN95">
        <v>8</v>
      </c>
      <c r="BO95">
        <v>48.710999999999999</v>
      </c>
      <c r="BP95">
        <v>5.6601999999999997</v>
      </c>
      <c r="BQ95">
        <f t="shared" si="74"/>
        <v>105.26268780487804</v>
      </c>
      <c r="BR95">
        <v>8.4</v>
      </c>
      <c r="BS95">
        <v>38.317700000000002</v>
      </c>
      <c r="BT95">
        <v>5.65334</v>
      </c>
      <c r="BU95">
        <f t="shared" si="75"/>
        <v>87.576954000000001</v>
      </c>
      <c r="BV95">
        <v>8.8000000000000007</v>
      </c>
      <c r="BW95">
        <v>35.267299999999999</v>
      </c>
      <c r="BX95">
        <v>5.7774599999999996</v>
      </c>
      <c r="BY95">
        <f t="shared" si="76"/>
        <v>99.014669999999995</v>
      </c>
      <c r="BZ95">
        <v>6.3</v>
      </c>
      <c r="CA95">
        <v>76.608599999999996</v>
      </c>
      <c r="CB95">
        <v>5.5057</v>
      </c>
      <c r="CC95">
        <f t="shared" si="77"/>
        <v>102.835668</v>
      </c>
      <c r="CG95">
        <f t="shared" si="78"/>
        <v>100</v>
      </c>
      <c r="CH95">
        <f t="shared" si="79"/>
        <v>5.68398</v>
      </c>
      <c r="CI95">
        <f t="shared" si="80"/>
        <v>6.5864202340877226E-2</v>
      </c>
      <c r="CJ95">
        <f t="shared" si="81"/>
        <v>3.2932101170438613E-2</v>
      </c>
      <c r="CK95">
        <f t="shared" si="82"/>
        <v>1.6466050585219306E-2</v>
      </c>
      <c r="CL95" s="4">
        <f t="shared" si="83"/>
        <v>99.284052500000001</v>
      </c>
      <c r="CM95" s="16">
        <f t="shared" si="84"/>
        <v>3.7827877058524892</v>
      </c>
      <c r="CN95" s="16">
        <f t="shared" si="85"/>
        <v>1.8913938529262446</v>
      </c>
      <c r="CO95" s="16">
        <f t="shared" si="86"/>
        <v>1.8913938529262446</v>
      </c>
      <c r="CP95" s="17">
        <f t="shared" si="87"/>
        <v>0.94569692646312231</v>
      </c>
      <c r="CQ95">
        <f t="shared" si="88"/>
        <v>5.6470900000000004</v>
      </c>
      <c r="CR95">
        <f t="shared" si="89"/>
        <v>3.0847694889569701E-2</v>
      </c>
      <c r="CS95">
        <f t="shared" si="90"/>
        <v>1.5423847444784851E-2</v>
      </c>
      <c r="CT95">
        <f t="shared" si="91"/>
        <v>6.8977542722250713E-3</v>
      </c>
      <c r="CU95">
        <f t="shared" si="55"/>
        <v>96.714493999999988</v>
      </c>
      <c r="CV95">
        <f t="shared" si="56"/>
        <v>3.1349289576733983</v>
      </c>
      <c r="CW95">
        <f t="shared" si="92"/>
        <v>1.5674644788366991</v>
      </c>
      <c r="CX95">
        <f t="shared" si="93"/>
        <v>1.4019828507980558</v>
      </c>
      <c r="CY95">
        <f t="shared" si="94"/>
        <v>0.70099142539902792</v>
      </c>
      <c r="CZ95">
        <f t="shared" si="95"/>
        <v>5.5703750000000003</v>
      </c>
      <c r="DA95">
        <f t="shared" si="104"/>
        <v>9.8331982716713201E-2</v>
      </c>
      <c r="DB95">
        <f t="shared" si="96"/>
        <v>4.9165991358356601E-2</v>
      </c>
      <c r="DC95">
        <f t="shared" si="97"/>
        <v>2.45829956791783E-2</v>
      </c>
      <c r="DD95" s="4">
        <f t="shared" si="57"/>
        <v>101.5049329512195</v>
      </c>
      <c r="DE95" s="16">
        <f t="shared" si="58"/>
        <v>3.4470570413590269</v>
      </c>
      <c r="DF95" s="16">
        <f t="shared" si="98"/>
        <v>1.7235285206795135</v>
      </c>
      <c r="DG95" s="16">
        <f t="shared" si="99"/>
        <v>1.7235285206795135</v>
      </c>
      <c r="DH95" s="17">
        <f t="shared" si="100"/>
        <v>0.86176426033975673</v>
      </c>
      <c r="DJ95">
        <f t="shared" si="59"/>
        <v>96.475763999999984</v>
      </c>
      <c r="DK95">
        <f t="shared" si="60"/>
        <v>6.4828810977360973</v>
      </c>
      <c r="DL95">
        <f t="shared" si="101"/>
        <v>3.2414405488680487</v>
      </c>
      <c r="DM95">
        <f t="shared" si="102"/>
        <v>3.7428931469022726</v>
      </c>
      <c r="DN95">
        <f t="shared" si="103"/>
        <v>1.8714465734511363</v>
      </c>
    </row>
    <row r="96" spans="1:118" x14ac:dyDescent="0.3">
      <c r="A96">
        <v>-12.6</v>
      </c>
      <c r="B96">
        <v>6</v>
      </c>
      <c r="C96">
        <v>38.507300000000001</v>
      </c>
      <c r="D96">
        <v>5.6970099999999997</v>
      </c>
      <c r="E96">
        <f t="shared" si="61"/>
        <v>96.358311999999984</v>
      </c>
      <c r="F96">
        <v>9.6</v>
      </c>
      <c r="G96">
        <v>50.257199999999997</v>
      </c>
      <c r="H96">
        <v>5.6610800000000001</v>
      </c>
      <c r="I96">
        <f t="shared" si="62"/>
        <v>99.740644000000003</v>
      </c>
      <c r="J96">
        <v>6</v>
      </c>
      <c r="K96">
        <v>44.919800000000002</v>
      </c>
      <c r="L96">
        <v>5.6062399999999997</v>
      </c>
      <c r="M96">
        <f t="shared" si="54"/>
        <v>93.384449999999987</v>
      </c>
      <c r="N96">
        <v>5</v>
      </c>
      <c r="O96">
        <v>44.339199999999998</v>
      </c>
      <c r="P96">
        <v>5.63795</v>
      </c>
      <c r="Q96">
        <f t="shared" si="63"/>
        <v>92.803849999999983</v>
      </c>
      <c r="R96">
        <v>7.5</v>
      </c>
      <c r="S96">
        <v>62.285899999999998</v>
      </c>
      <c r="T96">
        <v>5.6304299999999996</v>
      </c>
      <c r="U96">
        <f t="shared" si="64"/>
        <v>99.781214000000006</v>
      </c>
      <c r="Z96">
        <v>-11.4</v>
      </c>
      <c r="AA96">
        <v>46.818899999999999</v>
      </c>
      <c r="AB96">
        <v>5.6539299999999999</v>
      </c>
      <c r="AC96">
        <f t="shared" si="65"/>
        <v>101.71096399999999</v>
      </c>
      <c r="AD96">
        <v>19.600000000000001</v>
      </c>
      <c r="AE96">
        <v>39.179200000000002</v>
      </c>
      <c r="AF96">
        <v>5.7198399999999996</v>
      </c>
      <c r="AG96">
        <f t="shared" si="66"/>
        <v>96.039608000000015</v>
      </c>
      <c r="AH96">
        <v>8.5</v>
      </c>
      <c r="AI96">
        <v>75.778300000000002</v>
      </c>
      <c r="AJ96">
        <v>5.5927199999999999</v>
      </c>
      <c r="AK96">
        <f t="shared" si="67"/>
        <v>93.776182000000006</v>
      </c>
      <c r="AL96">
        <v>5.0999999999999996</v>
      </c>
      <c r="AM96">
        <v>65.300600000000003</v>
      </c>
      <c r="AN96">
        <v>5.76877</v>
      </c>
      <c r="AO96">
        <f t="shared" si="68"/>
        <v>102.90825600000001</v>
      </c>
      <c r="AS96" t="e">
        <f t="shared" si="69"/>
        <v>#DIV/0!</v>
      </c>
      <c r="AT96">
        <v>30.6</v>
      </c>
      <c r="AU96">
        <v>63.988100000000003</v>
      </c>
      <c r="AX96">
        <v>8.5</v>
      </c>
      <c r="AY96">
        <v>95.667299999999997</v>
      </c>
      <c r="AZ96">
        <v>5.4235800000000003</v>
      </c>
      <c r="BA96">
        <f t="shared" si="70"/>
        <v>99.174381999999966</v>
      </c>
      <c r="BB96">
        <v>8.1</v>
      </c>
      <c r="BC96">
        <v>46.971600000000002</v>
      </c>
      <c r="BD96">
        <v>5.6587500000000004</v>
      </c>
      <c r="BE96">
        <f t="shared" si="71"/>
        <v>102.818718</v>
      </c>
      <c r="BF96">
        <v>8.8000000000000007</v>
      </c>
      <c r="BG96">
        <v>45.897399999999998</v>
      </c>
      <c r="BH96">
        <v>5.5371699999999997</v>
      </c>
      <c r="BI96">
        <f t="shared" si="72"/>
        <v>98.118343999999979</v>
      </c>
      <c r="BJ96">
        <v>7.5</v>
      </c>
      <c r="BK96">
        <v>39.4636</v>
      </c>
      <c r="BL96">
        <v>5.4922899999999997</v>
      </c>
      <c r="BM96">
        <f t="shared" si="73"/>
        <v>96.728584000000012</v>
      </c>
      <c r="BN96">
        <v>8.1</v>
      </c>
      <c r="BO96">
        <v>46.971600000000002</v>
      </c>
      <c r="BP96">
        <v>5.6587500000000004</v>
      </c>
      <c r="BQ96">
        <f t="shared" si="74"/>
        <v>103.52328780487804</v>
      </c>
      <c r="BR96">
        <v>8.5</v>
      </c>
      <c r="BS96">
        <v>39.019500000000001</v>
      </c>
      <c r="BT96">
        <v>5.6516400000000004</v>
      </c>
      <c r="BU96">
        <f t="shared" si="75"/>
        <v>88.278753999999992</v>
      </c>
      <c r="BV96">
        <v>8.9</v>
      </c>
      <c r="BW96">
        <v>35.573300000000003</v>
      </c>
      <c r="BX96">
        <v>5.7775999999999996</v>
      </c>
      <c r="BY96">
        <f t="shared" si="76"/>
        <v>99.320670000000007</v>
      </c>
      <c r="BZ96">
        <v>6.4</v>
      </c>
      <c r="CA96">
        <v>76.172399999999996</v>
      </c>
      <c r="CB96">
        <v>5.5070199999999998</v>
      </c>
      <c r="CC96">
        <f t="shared" si="77"/>
        <v>102.399468</v>
      </c>
      <c r="CG96">
        <f t="shared" si="78"/>
        <v>100</v>
      </c>
      <c r="CH96">
        <f t="shared" si="79"/>
        <v>5.6838150000000001</v>
      </c>
      <c r="CI96">
        <f t="shared" si="80"/>
        <v>6.6533008537116342E-2</v>
      </c>
      <c r="CJ96">
        <f t="shared" si="81"/>
        <v>3.3266504268558171E-2</v>
      </c>
      <c r="CK96">
        <f t="shared" si="82"/>
        <v>1.6633252134279086E-2</v>
      </c>
      <c r="CL96" s="4">
        <f t="shared" si="83"/>
        <v>98.608752499999994</v>
      </c>
      <c r="CM96" s="16">
        <f t="shared" si="84"/>
        <v>3.8099766284255234</v>
      </c>
      <c r="CN96" s="16">
        <f t="shared" si="85"/>
        <v>1.9049883142127617</v>
      </c>
      <c r="CO96" s="16">
        <f t="shared" si="86"/>
        <v>1.9049883142127617</v>
      </c>
      <c r="CP96" s="17">
        <f t="shared" si="87"/>
        <v>0.95249415710638086</v>
      </c>
      <c r="CQ96">
        <f t="shared" si="88"/>
        <v>5.6465420000000002</v>
      </c>
      <c r="CR96">
        <f t="shared" si="89"/>
        <v>3.0711700311119246E-2</v>
      </c>
      <c r="CS96">
        <f t="shared" si="90"/>
        <v>1.5355850155559623E-2</v>
      </c>
      <c r="CT96">
        <f t="shared" si="91"/>
        <v>6.8673449600264074E-3</v>
      </c>
      <c r="CU96">
        <f t="shared" si="55"/>
        <v>96.413693999999992</v>
      </c>
      <c r="CV96">
        <f t="shared" si="56"/>
        <v>2.987277936004491</v>
      </c>
      <c r="CW96">
        <f t="shared" si="92"/>
        <v>1.4936389680022455</v>
      </c>
      <c r="CX96">
        <f t="shared" si="93"/>
        <v>1.3359513065182615</v>
      </c>
      <c r="CY96">
        <f t="shared" si="94"/>
        <v>0.66797565325913077</v>
      </c>
      <c r="CZ96">
        <f t="shared" si="95"/>
        <v>5.5695625000000009</v>
      </c>
      <c r="DA96">
        <f t="shared" si="104"/>
        <v>9.7812300702672453E-2</v>
      </c>
      <c r="DB96">
        <f t="shared" si="96"/>
        <v>4.8906150351336226E-2</v>
      </c>
      <c r="DC96">
        <f t="shared" si="97"/>
        <v>2.4453075175668113E-2</v>
      </c>
      <c r="DD96" s="4">
        <f t="shared" si="57"/>
        <v>100.9086829512195</v>
      </c>
      <c r="DE96" s="16">
        <f t="shared" si="58"/>
        <v>2.3064140825336721</v>
      </c>
      <c r="DF96" s="16">
        <f t="shared" si="98"/>
        <v>1.153207041266836</v>
      </c>
      <c r="DG96" s="16">
        <f t="shared" si="99"/>
        <v>1.153207041266836</v>
      </c>
      <c r="DH96" s="17">
        <f t="shared" si="100"/>
        <v>0.57660352063341802</v>
      </c>
      <c r="DJ96">
        <f t="shared" si="59"/>
        <v>96.666297333333333</v>
      </c>
      <c r="DK96">
        <f t="shared" si="60"/>
        <v>6.0626128392308107</v>
      </c>
      <c r="DL96">
        <f t="shared" si="101"/>
        <v>3.0313064196154054</v>
      </c>
      <c r="DM96">
        <f t="shared" si="102"/>
        <v>3.50025115472239</v>
      </c>
      <c r="DN96">
        <f t="shared" si="103"/>
        <v>1.750125577361195</v>
      </c>
    </row>
    <row r="97" spans="1:118" x14ac:dyDescent="0.3">
      <c r="A97">
        <v>-12.5</v>
      </c>
      <c r="B97">
        <v>6.1</v>
      </c>
      <c r="C97">
        <v>35.417499999999997</v>
      </c>
      <c r="D97">
        <v>5.6940499999999998</v>
      </c>
      <c r="E97">
        <f t="shared" si="61"/>
        <v>93.268511999999987</v>
      </c>
      <c r="F97">
        <v>9.6999999999999993</v>
      </c>
      <c r="G97">
        <v>49.646799999999999</v>
      </c>
      <c r="H97">
        <v>5.6597</v>
      </c>
      <c r="I97">
        <f t="shared" si="62"/>
        <v>99.130244000000005</v>
      </c>
      <c r="J97">
        <v>6.1</v>
      </c>
      <c r="K97">
        <v>44.745100000000001</v>
      </c>
      <c r="L97">
        <v>5.6050599999999999</v>
      </c>
      <c r="M97">
        <f t="shared" si="54"/>
        <v>93.209749999999985</v>
      </c>
      <c r="N97">
        <v>5.0999999999999996</v>
      </c>
      <c r="O97">
        <v>44.106000000000002</v>
      </c>
      <c r="P97">
        <v>5.63835</v>
      </c>
      <c r="Q97">
        <f t="shared" si="63"/>
        <v>92.570650000000001</v>
      </c>
      <c r="R97">
        <v>7.6</v>
      </c>
      <c r="S97">
        <v>62.283900000000003</v>
      </c>
      <c r="T97">
        <v>5.6301600000000001</v>
      </c>
      <c r="U97">
        <f t="shared" si="64"/>
        <v>99.779214000000024</v>
      </c>
      <c r="Z97">
        <v>-11.3</v>
      </c>
      <c r="AA97">
        <v>46.777900000000002</v>
      </c>
      <c r="AB97">
        <v>5.6537899999999999</v>
      </c>
      <c r="AC97">
        <f t="shared" si="65"/>
        <v>101.66996399999999</v>
      </c>
      <c r="AD97">
        <v>19.7</v>
      </c>
      <c r="AE97">
        <v>38.811100000000003</v>
      </c>
      <c r="AF97">
        <v>5.71997</v>
      </c>
      <c r="AG97">
        <f t="shared" si="66"/>
        <v>95.671508000000017</v>
      </c>
      <c r="AH97">
        <v>8.6</v>
      </c>
      <c r="AI97">
        <v>76.023099999999999</v>
      </c>
      <c r="AJ97">
        <v>5.5926099999999996</v>
      </c>
      <c r="AK97">
        <f t="shared" si="67"/>
        <v>94.020982000000004</v>
      </c>
      <c r="AL97">
        <v>5.2</v>
      </c>
      <c r="AM97">
        <v>64.031599999999997</v>
      </c>
      <c r="AN97">
        <v>5.77102</v>
      </c>
      <c r="AO97">
        <f t="shared" si="68"/>
        <v>101.639256</v>
      </c>
      <c r="AS97" t="e">
        <f t="shared" si="69"/>
        <v>#DIV/0!</v>
      </c>
      <c r="AT97">
        <v>30.7</v>
      </c>
      <c r="AU97">
        <v>67.126199999999997</v>
      </c>
      <c r="AX97">
        <v>8.6</v>
      </c>
      <c r="AY97">
        <v>96.133200000000002</v>
      </c>
      <c r="AZ97">
        <v>5.4229599999999998</v>
      </c>
      <c r="BA97">
        <f t="shared" si="70"/>
        <v>99.640281999999971</v>
      </c>
      <c r="BB97">
        <v>8.1999999999999993</v>
      </c>
      <c r="BC97">
        <v>45.561700000000002</v>
      </c>
      <c r="BD97">
        <v>5.6596799999999998</v>
      </c>
      <c r="BE97">
        <f t="shared" si="71"/>
        <v>101.408818</v>
      </c>
      <c r="BF97">
        <v>8.9</v>
      </c>
      <c r="BG97">
        <v>46.247300000000003</v>
      </c>
      <c r="BH97">
        <v>5.5378299999999996</v>
      </c>
      <c r="BI97">
        <f t="shared" si="72"/>
        <v>98.468243999999984</v>
      </c>
      <c r="BJ97">
        <v>7.6</v>
      </c>
      <c r="BK97">
        <v>38.796599999999998</v>
      </c>
      <c r="BL97">
        <v>5.49186</v>
      </c>
      <c r="BM97">
        <f t="shared" si="73"/>
        <v>96.061584000000011</v>
      </c>
      <c r="BN97">
        <v>8.1999999999999993</v>
      </c>
      <c r="BO97">
        <v>45.561700000000002</v>
      </c>
      <c r="BP97">
        <v>5.6596799999999998</v>
      </c>
      <c r="BQ97">
        <f t="shared" si="74"/>
        <v>102.11338780487804</v>
      </c>
      <c r="BR97">
        <v>8.6</v>
      </c>
      <c r="BS97">
        <v>41.184899999999999</v>
      </c>
      <c r="BT97">
        <v>5.6492399999999998</v>
      </c>
      <c r="BU97">
        <f t="shared" si="75"/>
        <v>90.444153999999997</v>
      </c>
      <c r="BV97">
        <v>9</v>
      </c>
      <c r="BW97">
        <v>35.410699999999999</v>
      </c>
      <c r="BX97">
        <v>5.7771800000000004</v>
      </c>
      <c r="BY97">
        <f t="shared" si="76"/>
        <v>99.158070000000009</v>
      </c>
      <c r="BZ97">
        <v>6.5</v>
      </c>
      <c r="CA97">
        <v>76.664900000000003</v>
      </c>
      <c r="CB97">
        <v>5.5081499999999997</v>
      </c>
      <c r="CC97">
        <f t="shared" si="77"/>
        <v>102.89196800000001</v>
      </c>
      <c r="CG97">
        <f t="shared" si="78"/>
        <v>100</v>
      </c>
      <c r="CH97">
        <f t="shared" si="79"/>
        <v>5.6843475000000003</v>
      </c>
      <c r="CI97">
        <f t="shared" si="80"/>
        <v>6.7324985100258444E-2</v>
      </c>
      <c r="CJ97">
        <f t="shared" si="81"/>
        <v>3.3662492550129222E-2</v>
      </c>
      <c r="CK97">
        <f t="shared" si="82"/>
        <v>1.6831246275064611E-2</v>
      </c>
      <c r="CL97" s="4">
        <f t="shared" si="83"/>
        <v>98.250427500000001</v>
      </c>
      <c r="CM97" s="16">
        <f t="shared" si="84"/>
        <v>3.4538537715932205</v>
      </c>
      <c r="CN97" s="16">
        <f t="shared" si="85"/>
        <v>1.7269268857966102</v>
      </c>
      <c r="CO97" s="16">
        <f t="shared" si="86"/>
        <v>1.7269268857966102</v>
      </c>
      <c r="CP97" s="17">
        <f t="shared" si="87"/>
        <v>0.86346344289830512</v>
      </c>
      <c r="CQ97">
        <f t="shared" si="88"/>
        <v>5.6454639999999996</v>
      </c>
      <c r="CR97">
        <f t="shared" si="89"/>
        <v>2.99351556535121E-2</v>
      </c>
      <c r="CS97">
        <f t="shared" si="90"/>
        <v>1.496757782675605E-2</v>
      </c>
      <c r="CT97">
        <f t="shared" si="91"/>
        <v>6.6937042958290192E-3</v>
      </c>
      <c r="CU97">
        <f t="shared" si="55"/>
        <v>95.591673999999998</v>
      </c>
      <c r="CV97">
        <f t="shared" si="56"/>
        <v>3.1703059324013627</v>
      </c>
      <c r="CW97">
        <f t="shared" si="92"/>
        <v>1.5851529662006814</v>
      </c>
      <c r="CX97">
        <f t="shared" si="93"/>
        <v>1.41780391486406</v>
      </c>
      <c r="CY97">
        <f t="shared" si="94"/>
        <v>0.70890195743202999</v>
      </c>
      <c r="CZ97">
        <f t="shared" si="95"/>
        <v>5.5700374999999998</v>
      </c>
      <c r="DA97">
        <f t="shared" si="104"/>
        <v>9.8413248187172481E-2</v>
      </c>
      <c r="DB97">
        <f t="shared" si="96"/>
        <v>4.920662409358624E-2</v>
      </c>
      <c r="DC97">
        <f t="shared" si="97"/>
        <v>2.460331204679312E-2</v>
      </c>
      <c r="DD97" s="4">
        <f t="shared" si="57"/>
        <v>100.4076829512195</v>
      </c>
      <c r="DE97" s="16">
        <f t="shared" si="58"/>
        <v>1.4371871919770174</v>
      </c>
      <c r="DF97" s="16">
        <f t="shared" si="98"/>
        <v>0.71859359598850869</v>
      </c>
      <c r="DG97" s="16">
        <f t="shared" si="99"/>
        <v>0.71859359598850869</v>
      </c>
      <c r="DH97" s="17">
        <f t="shared" si="100"/>
        <v>0.35929679799425435</v>
      </c>
      <c r="DJ97">
        <f t="shared" si="59"/>
        <v>97.498063999999999</v>
      </c>
      <c r="DK97">
        <f t="shared" si="60"/>
        <v>5.2156005269240771</v>
      </c>
      <c r="DL97">
        <f t="shared" si="101"/>
        <v>2.6078002634620385</v>
      </c>
      <c r="DM97">
        <f t="shared" si="102"/>
        <v>3.0112283682051699</v>
      </c>
      <c r="DN97">
        <f t="shared" si="103"/>
        <v>1.505614184102585</v>
      </c>
    </row>
    <row r="98" spans="1:118" x14ac:dyDescent="0.3">
      <c r="A98">
        <v>-12.4</v>
      </c>
      <c r="B98">
        <v>6.2</v>
      </c>
      <c r="C98">
        <v>34.1083</v>
      </c>
      <c r="D98">
        <v>5.6954900000000004</v>
      </c>
      <c r="E98">
        <f t="shared" si="61"/>
        <v>91.959311999999983</v>
      </c>
      <c r="F98">
        <v>9.8000000000000007</v>
      </c>
      <c r="G98">
        <v>49.911499999999997</v>
      </c>
      <c r="H98">
        <v>5.6592200000000004</v>
      </c>
      <c r="I98">
        <f t="shared" si="62"/>
        <v>99.394943999999995</v>
      </c>
      <c r="J98">
        <v>6.2</v>
      </c>
      <c r="K98">
        <v>46.682200000000002</v>
      </c>
      <c r="L98">
        <v>5.6042100000000001</v>
      </c>
      <c r="M98">
        <f t="shared" si="54"/>
        <v>95.146850000000001</v>
      </c>
      <c r="N98">
        <v>5.2</v>
      </c>
      <c r="O98">
        <v>44.121600000000001</v>
      </c>
      <c r="P98">
        <v>5.6389500000000004</v>
      </c>
      <c r="Q98">
        <f t="shared" si="63"/>
        <v>92.586249999999993</v>
      </c>
      <c r="R98">
        <v>7.7</v>
      </c>
      <c r="S98">
        <v>61.129300000000001</v>
      </c>
      <c r="T98">
        <v>5.6298500000000002</v>
      </c>
      <c r="U98">
        <f t="shared" si="64"/>
        <v>98.624614000000008</v>
      </c>
      <c r="Z98">
        <v>-11.2</v>
      </c>
      <c r="AA98">
        <v>46.155200000000001</v>
      </c>
      <c r="AB98">
        <v>5.6537100000000002</v>
      </c>
      <c r="AC98">
        <f t="shared" si="65"/>
        <v>101.04726399999998</v>
      </c>
      <c r="AD98">
        <v>19.8</v>
      </c>
      <c r="AE98">
        <v>37.868200000000002</v>
      </c>
      <c r="AF98">
        <v>5.7205500000000002</v>
      </c>
      <c r="AG98">
        <f t="shared" si="66"/>
        <v>94.728608000000008</v>
      </c>
      <c r="AH98">
        <v>8.6999999999999993</v>
      </c>
      <c r="AI98">
        <v>75.944000000000003</v>
      </c>
      <c r="AJ98">
        <v>5.59274</v>
      </c>
      <c r="AK98">
        <f t="shared" si="67"/>
        <v>93.941882000000007</v>
      </c>
      <c r="AL98">
        <v>5.3</v>
      </c>
      <c r="AM98">
        <v>64.159099999999995</v>
      </c>
      <c r="AN98">
        <v>5.77182</v>
      </c>
      <c r="AO98">
        <f t="shared" si="68"/>
        <v>101.766756</v>
      </c>
      <c r="AS98" t="e">
        <f t="shared" si="69"/>
        <v>#DIV/0!</v>
      </c>
      <c r="AT98">
        <v>30.8</v>
      </c>
      <c r="AU98">
        <v>70.784099999999995</v>
      </c>
      <c r="AX98">
        <v>8.6999999999999993</v>
      </c>
      <c r="AY98">
        <v>96.321200000000005</v>
      </c>
      <c r="AZ98">
        <v>5.4225700000000003</v>
      </c>
      <c r="BA98">
        <f t="shared" si="70"/>
        <v>99.828281999999973</v>
      </c>
      <c r="BB98">
        <v>8.3000000000000007</v>
      </c>
      <c r="BC98">
        <v>45.6693</v>
      </c>
      <c r="BD98">
        <v>5.6589700000000001</v>
      </c>
      <c r="BE98">
        <f t="shared" si="71"/>
        <v>101.516418</v>
      </c>
      <c r="BF98">
        <v>9</v>
      </c>
      <c r="BG98">
        <v>44.128300000000003</v>
      </c>
      <c r="BH98">
        <v>5.5381200000000002</v>
      </c>
      <c r="BI98">
        <f t="shared" si="72"/>
        <v>96.349243999999985</v>
      </c>
      <c r="BJ98">
        <v>7.7</v>
      </c>
      <c r="BK98">
        <v>39.381500000000003</v>
      </c>
      <c r="BL98">
        <v>5.4908400000000004</v>
      </c>
      <c r="BM98">
        <f t="shared" si="73"/>
        <v>96.646484000000015</v>
      </c>
      <c r="BN98">
        <v>8.3000000000000007</v>
      </c>
      <c r="BO98">
        <v>45.6693</v>
      </c>
      <c r="BP98">
        <v>5.6589700000000001</v>
      </c>
      <c r="BQ98">
        <f t="shared" si="74"/>
        <v>102.22098780487804</v>
      </c>
      <c r="BR98">
        <v>8.6999999999999993</v>
      </c>
      <c r="BS98">
        <v>41.501800000000003</v>
      </c>
      <c r="BT98">
        <v>5.6492800000000001</v>
      </c>
      <c r="BU98">
        <f t="shared" si="75"/>
        <v>90.761054000000001</v>
      </c>
      <c r="BV98">
        <v>9.1</v>
      </c>
      <c r="BW98">
        <v>35.097200000000001</v>
      </c>
      <c r="BX98">
        <v>5.7763999999999998</v>
      </c>
      <c r="BY98">
        <f t="shared" si="76"/>
        <v>98.844570000000004</v>
      </c>
      <c r="BZ98">
        <v>6.6</v>
      </c>
      <c r="CA98">
        <v>76.276700000000005</v>
      </c>
      <c r="CB98">
        <v>5.5087000000000002</v>
      </c>
      <c r="CC98">
        <f t="shared" si="77"/>
        <v>102.50376800000001</v>
      </c>
      <c r="CG98">
        <f t="shared" si="78"/>
        <v>100</v>
      </c>
      <c r="CH98">
        <f t="shared" si="79"/>
        <v>5.6847049999999992</v>
      </c>
      <c r="CI98">
        <f t="shared" si="80"/>
        <v>6.7624216261632175E-2</v>
      </c>
      <c r="CJ98">
        <f t="shared" si="81"/>
        <v>3.3812108130816088E-2</v>
      </c>
      <c r="CK98">
        <f t="shared" si="82"/>
        <v>1.6906054065408044E-2</v>
      </c>
      <c r="CL98" s="4">
        <f t="shared" si="83"/>
        <v>97.8711275</v>
      </c>
      <c r="CM98" s="16">
        <f t="shared" si="84"/>
        <v>3.5559163194525123</v>
      </c>
      <c r="CN98" s="16">
        <f t="shared" si="85"/>
        <v>1.7779581597262561</v>
      </c>
      <c r="CO98" s="16">
        <f t="shared" si="86"/>
        <v>1.7779581597262561</v>
      </c>
      <c r="CP98" s="17">
        <f t="shared" si="87"/>
        <v>0.88897907986312807</v>
      </c>
      <c r="CQ98">
        <f t="shared" si="88"/>
        <v>5.6455440000000001</v>
      </c>
      <c r="CR98">
        <f t="shared" si="89"/>
        <v>3.0593848793507575E-2</v>
      </c>
      <c r="CS98">
        <f t="shared" si="90"/>
        <v>1.5296924396753788E-2</v>
      </c>
      <c r="CT98">
        <f t="shared" si="91"/>
        <v>6.8409925595632861E-3</v>
      </c>
      <c r="CU98">
        <f t="shared" si="55"/>
        <v>95.542393999999987</v>
      </c>
      <c r="CV98">
        <f t="shared" si="56"/>
        <v>3.0356528343766906</v>
      </c>
      <c r="CW98">
        <f t="shared" si="92"/>
        <v>1.5178264171883453</v>
      </c>
      <c r="CX98">
        <f t="shared" si="93"/>
        <v>1.3575852187512381</v>
      </c>
      <c r="CY98">
        <f t="shared" si="94"/>
        <v>0.67879260937561903</v>
      </c>
      <c r="CZ98">
        <f t="shared" si="95"/>
        <v>5.5696574999999999</v>
      </c>
      <c r="DA98">
        <f t="shared" si="104"/>
        <v>9.8212514318440997E-2</v>
      </c>
      <c r="DB98">
        <f t="shared" si="96"/>
        <v>4.9106257159220498E-2</v>
      </c>
      <c r="DC98">
        <f t="shared" si="97"/>
        <v>2.4553128579610249E-2</v>
      </c>
      <c r="DD98" s="4">
        <f t="shared" si="57"/>
        <v>99.978732951219513</v>
      </c>
      <c r="DE98" s="16">
        <f t="shared" si="58"/>
        <v>2.2687004911262392</v>
      </c>
      <c r="DF98" s="16">
        <f t="shared" si="98"/>
        <v>1.1343502455631196</v>
      </c>
      <c r="DG98" s="16">
        <f t="shared" si="99"/>
        <v>1.1343502455631196</v>
      </c>
      <c r="DH98" s="17">
        <f t="shared" si="100"/>
        <v>0.56717512278155979</v>
      </c>
      <c r="DJ98">
        <f t="shared" si="59"/>
        <v>97.369797333333338</v>
      </c>
      <c r="DK98">
        <f t="shared" si="60"/>
        <v>4.9060540039974674</v>
      </c>
      <c r="DL98">
        <f t="shared" si="101"/>
        <v>2.4530270019987337</v>
      </c>
      <c r="DM98">
        <f t="shared" si="102"/>
        <v>2.8325115998667791</v>
      </c>
      <c r="DN98">
        <f t="shared" si="103"/>
        <v>1.4162557999333896</v>
      </c>
    </row>
    <row r="99" spans="1:118" x14ac:dyDescent="0.3">
      <c r="A99">
        <v>-12.3</v>
      </c>
      <c r="B99">
        <v>6.3</v>
      </c>
      <c r="C99">
        <v>36.730400000000003</v>
      </c>
      <c r="D99">
        <v>5.69536</v>
      </c>
      <c r="E99">
        <f t="shared" si="61"/>
        <v>94.581412</v>
      </c>
      <c r="F99">
        <v>9.9</v>
      </c>
      <c r="G99">
        <v>50.8</v>
      </c>
      <c r="H99">
        <v>5.6589900000000002</v>
      </c>
      <c r="I99">
        <f t="shared" si="62"/>
        <v>100.283444</v>
      </c>
      <c r="J99">
        <v>6.3</v>
      </c>
      <c r="K99">
        <v>46.683500000000002</v>
      </c>
      <c r="L99">
        <v>5.6053899999999999</v>
      </c>
      <c r="M99">
        <f t="shared" si="54"/>
        <v>95.148149999999987</v>
      </c>
      <c r="N99">
        <v>5.3</v>
      </c>
      <c r="O99">
        <v>44.401899999999998</v>
      </c>
      <c r="P99">
        <v>5.6396499999999996</v>
      </c>
      <c r="Q99">
        <f t="shared" si="63"/>
        <v>92.866549999999989</v>
      </c>
      <c r="R99">
        <v>7.8</v>
      </c>
      <c r="S99">
        <v>59.695700000000002</v>
      </c>
      <c r="T99">
        <v>5.6308299999999996</v>
      </c>
      <c r="U99">
        <f t="shared" si="64"/>
        <v>97.191014000000024</v>
      </c>
      <c r="Z99">
        <v>-11.1</v>
      </c>
      <c r="AA99">
        <v>46.286099999999998</v>
      </c>
      <c r="AB99">
        <v>5.6528700000000001</v>
      </c>
      <c r="AC99">
        <f t="shared" si="65"/>
        <v>101.17816399999998</v>
      </c>
      <c r="AD99">
        <v>19.899999999999999</v>
      </c>
      <c r="AE99">
        <v>38.176499999999997</v>
      </c>
      <c r="AF99">
        <v>5.7199900000000001</v>
      </c>
      <c r="AG99">
        <f t="shared" si="66"/>
        <v>95.036908000000011</v>
      </c>
      <c r="AH99">
        <v>8.8000000000000007</v>
      </c>
      <c r="AI99">
        <v>75.989800000000002</v>
      </c>
      <c r="AJ99">
        <v>5.59293</v>
      </c>
      <c r="AK99">
        <f t="shared" si="67"/>
        <v>93.987682000000007</v>
      </c>
      <c r="AL99">
        <v>5.4</v>
      </c>
      <c r="AM99">
        <v>64.067999999999998</v>
      </c>
      <c r="AN99">
        <v>5.7722300000000004</v>
      </c>
      <c r="AO99">
        <f t="shared" si="68"/>
        <v>101.675656</v>
      </c>
      <c r="AS99" t="e">
        <f t="shared" si="69"/>
        <v>#DIV/0!</v>
      </c>
      <c r="AT99">
        <v>30.9</v>
      </c>
      <c r="AU99">
        <v>69.900400000000005</v>
      </c>
      <c r="AX99">
        <v>8.8000000000000007</v>
      </c>
      <c r="AY99">
        <v>96.534400000000005</v>
      </c>
      <c r="AZ99">
        <v>5.42211</v>
      </c>
      <c r="BA99">
        <f t="shared" si="70"/>
        <v>100.04148199999997</v>
      </c>
      <c r="BB99">
        <v>8.4</v>
      </c>
      <c r="BC99">
        <v>44.553199999999997</v>
      </c>
      <c r="BD99">
        <v>5.65822</v>
      </c>
      <c r="BE99">
        <f t="shared" si="71"/>
        <v>100.400318</v>
      </c>
      <c r="BF99">
        <v>9.1</v>
      </c>
      <c r="BG99">
        <v>42.917700000000004</v>
      </c>
      <c r="BH99">
        <v>5.5365399999999996</v>
      </c>
      <c r="BI99">
        <f t="shared" si="72"/>
        <v>95.138643999999985</v>
      </c>
      <c r="BJ99">
        <v>7.8</v>
      </c>
      <c r="BK99">
        <v>40.426000000000002</v>
      </c>
      <c r="BL99">
        <v>5.48942</v>
      </c>
      <c r="BM99">
        <f t="shared" si="73"/>
        <v>97.690984000000014</v>
      </c>
      <c r="BN99">
        <v>8.4</v>
      </c>
      <c r="BO99">
        <v>44.553199999999997</v>
      </c>
      <c r="BP99">
        <v>5.65822</v>
      </c>
      <c r="BQ99">
        <f t="shared" si="74"/>
        <v>101.10488780487805</v>
      </c>
      <c r="BR99">
        <v>8.8000000000000007</v>
      </c>
      <c r="BS99">
        <v>41.2318</v>
      </c>
      <c r="BT99">
        <v>5.6489200000000004</v>
      </c>
      <c r="BU99">
        <f t="shared" si="75"/>
        <v>90.491053999999991</v>
      </c>
      <c r="BV99">
        <v>9.1999999999999993</v>
      </c>
      <c r="BW99">
        <v>35.876899999999999</v>
      </c>
      <c r="BX99">
        <v>5.7762900000000004</v>
      </c>
      <c r="BY99">
        <f t="shared" si="76"/>
        <v>99.624269999999996</v>
      </c>
      <c r="BZ99">
        <v>6.7</v>
      </c>
      <c r="CA99">
        <v>77.106099999999998</v>
      </c>
      <c r="CB99">
        <v>5.5090000000000003</v>
      </c>
      <c r="CC99">
        <f t="shared" si="77"/>
        <v>103.333168</v>
      </c>
      <c r="CG99">
        <f t="shared" si="78"/>
        <v>100</v>
      </c>
      <c r="CH99">
        <f t="shared" si="79"/>
        <v>5.6845049999999997</v>
      </c>
      <c r="CI99">
        <f t="shared" si="80"/>
        <v>6.7715608798858337E-2</v>
      </c>
      <c r="CJ99">
        <f t="shared" si="81"/>
        <v>3.3857804399429169E-2</v>
      </c>
      <c r="CK99">
        <f t="shared" si="82"/>
        <v>1.6928902199714584E-2</v>
      </c>
      <c r="CL99" s="4">
        <f t="shared" si="83"/>
        <v>97.969602500000008</v>
      </c>
      <c r="CM99" s="16">
        <f t="shared" si="84"/>
        <v>3.4815975981865992</v>
      </c>
      <c r="CN99" s="16">
        <f t="shared" si="85"/>
        <v>1.7407987990932996</v>
      </c>
      <c r="CO99" s="16">
        <f t="shared" si="86"/>
        <v>1.7407987990932996</v>
      </c>
      <c r="CP99" s="17">
        <f t="shared" si="87"/>
        <v>0.8703993995466498</v>
      </c>
      <c r="CQ99">
        <f t="shared" si="88"/>
        <v>5.6460439999999998</v>
      </c>
      <c r="CR99">
        <f t="shared" si="89"/>
        <v>3.0082431816593654E-2</v>
      </c>
      <c r="CS99">
        <f t="shared" si="90"/>
        <v>1.5041215908296827E-2</v>
      </c>
      <c r="CT99">
        <f t="shared" si="91"/>
        <v>6.7266362470405896E-3</v>
      </c>
      <c r="CU99">
        <f t="shared" si="55"/>
        <v>96.014113999999992</v>
      </c>
      <c r="CV99">
        <f t="shared" si="56"/>
        <v>2.5425168657492194</v>
      </c>
      <c r="CW99">
        <f t="shared" si="92"/>
        <v>1.2712584328746097</v>
      </c>
      <c r="CX99">
        <f t="shared" si="93"/>
        <v>1.1370481091509923</v>
      </c>
      <c r="CY99">
        <f t="shared" si="94"/>
        <v>0.56852405457549615</v>
      </c>
      <c r="CZ99">
        <f t="shared" si="95"/>
        <v>5.5687724999999997</v>
      </c>
      <c r="DA99">
        <f t="shared" si="104"/>
        <v>9.8171448847157228E-2</v>
      </c>
      <c r="DB99">
        <f t="shared" si="96"/>
        <v>4.9085724423578614E-2</v>
      </c>
      <c r="DC99">
        <f t="shared" si="97"/>
        <v>2.4542862211789307E-2</v>
      </c>
      <c r="DD99" s="4">
        <f t="shared" si="57"/>
        <v>99.171332951219497</v>
      </c>
      <c r="DE99" s="16">
        <f t="shared" si="58"/>
        <v>2.3594903139562811</v>
      </c>
      <c r="DF99" s="16">
        <f t="shared" si="98"/>
        <v>1.1797451569781405</v>
      </c>
      <c r="DG99" s="16">
        <f t="shared" si="99"/>
        <v>1.1797451569781405</v>
      </c>
      <c r="DH99" s="17">
        <f t="shared" si="100"/>
        <v>0.58987257848907027</v>
      </c>
      <c r="DJ99">
        <f t="shared" si="59"/>
        <v>97.816164000000001</v>
      </c>
      <c r="DK99">
        <f t="shared" si="60"/>
        <v>5.3964129121529156</v>
      </c>
      <c r="DL99">
        <f t="shared" si="101"/>
        <v>2.6982064560764578</v>
      </c>
      <c r="DM99">
        <f t="shared" si="102"/>
        <v>3.1156204474898583</v>
      </c>
      <c r="DN99">
        <f t="shared" si="103"/>
        <v>1.5578102237449292</v>
      </c>
    </row>
    <row r="100" spans="1:118" x14ac:dyDescent="0.3">
      <c r="A100">
        <v>-12.2</v>
      </c>
      <c r="B100">
        <v>6.4</v>
      </c>
      <c r="C100">
        <v>41.627299999999998</v>
      </c>
      <c r="D100">
        <v>5.6917999999999997</v>
      </c>
      <c r="E100">
        <f t="shared" si="61"/>
        <v>99.478311999999988</v>
      </c>
      <c r="F100">
        <v>10</v>
      </c>
      <c r="G100">
        <v>52.763800000000003</v>
      </c>
      <c r="H100">
        <v>5.6577500000000001</v>
      </c>
      <c r="I100">
        <f t="shared" si="62"/>
        <v>102.24724399999999</v>
      </c>
      <c r="J100">
        <v>6.4</v>
      </c>
      <c r="K100">
        <v>45.084699999999998</v>
      </c>
      <c r="L100">
        <v>5.6064299999999996</v>
      </c>
      <c r="M100">
        <f t="shared" si="54"/>
        <v>93.54934999999999</v>
      </c>
      <c r="N100">
        <v>5.4</v>
      </c>
      <c r="O100">
        <v>43.904000000000003</v>
      </c>
      <c r="P100">
        <v>5.6399499999999998</v>
      </c>
      <c r="Q100">
        <f t="shared" si="63"/>
        <v>92.368650000000002</v>
      </c>
      <c r="R100">
        <v>7.9</v>
      </c>
      <c r="S100">
        <v>60.414000000000001</v>
      </c>
      <c r="T100">
        <v>5.6304100000000004</v>
      </c>
      <c r="U100">
        <f t="shared" si="64"/>
        <v>97.909314000000023</v>
      </c>
      <c r="Z100">
        <v>-11</v>
      </c>
      <c r="AA100">
        <v>47.049500000000002</v>
      </c>
      <c r="AB100">
        <v>5.6519700000000004</v>
      </c>
      <c r="AC100">
        <f t="shared" si="65"/>
        <v>101.941564</v>
      </c>
      <c r="AD100">
        <v>20</v>
      </c>
      <c r="AE100">
        <v>39.523000000000003</v>
      </c>
      <c r="AF100">
        <v>5.7190899999999996</v>
      </c>
      <c r="AG100">
        <f t="shared" si="66"/>
        <v>96.383408000000003</v>
      </c>
      <c r="AH100">
        <v>8.9</v>
      </c>
      <c r="AI100">
        <v>76.165800000000004</v>
      </c>
      <c r="AJ100">
        <v>5.5932000000000004</v>
      </c>
      <c r="AK100">
        <f t="shared" si="67"/>
        <v>94.163682000000009</v>
      </c>
      <c r="AL100">
        <v>5.5</v>
      </c>
      <c r="AM100">
        <v>64.970299999999995</v>
      </c>
      <c r="AN100">
        <v>5.7725999999999997</v>
      </c>
      <c r="AO100">
        <f t="shared" si="68"/>
        <v>102.577956</v>
      </c>
      <c r="AS100" t="e">
        <f t="shared" si="69"/>
        <v>#DIV/0!</v>
      </c>
      <c r="AT100">
        <v>31</v>
      </c>
      <c r="AU100">
        <v>68.312100000000001</v>
      </c>
      <c r="AX100">
        <v>8.9</v>
      </c>
      <c r="AY100">
        <v>96.170400000000001</v>
      </c>
      <c r="AZ100">
        <v>5.4217300000000002</v>
      </c>
      <c r="BA100">
        <f t="shared" si="70"/>
        <v>99.677481999999969</v>
      </c>
      <c r="BB100">
        <v>8.5</v>
      </c>
      <c r="BC100">
        <v>43.4191</v>
      </c>
      <c r="BD100">
        <v>5.6559799999999996</v>
      </c>
      <c r="BE100">
        <f t="shared" si="71"/>
        <v>99.266218000000009</v>
      </c>
      <c r="BF100">
        <v>9.1999999999999993</v>
      </c>
      <c r="BG100">
        <v>43.314399999999999</v>
      </c>
      <c r="BH100">
        <v>5.5361900000000004</v>
      </c>
      <c r="BI100">
        <f t="shared" si="72"/>
        <v>95.535343999999981</v>
      </c>
      <c r="BJ100">
        <v>7.9</v>
      </c>
      <c r="BK100">
        <v>39.603900000000003</v>
      </c>
      <c r="BL100">
        <v>5.4887499999999996</v>
      </c>
      <c r="BM100">
        <f t="shared" si="73"/>
        <v>96.868884000000008</v>
      </c>
      <c r="BN100">
        <v>8.5</v>
      </c>
      <c r="BO100">
        <v>43.4191</v>
      </c>
      <c r="BP100">
        <v>5.6559799999999996</v>
      </c>
      <c r="BQ100">
        <f t="shared" si="74"/>
        <v>99.970787804878043</v>
      </c>
      <c r="BR100">
        <v>8.9</v>
      </c>
      <c r="BS100">
        <v>41.317599999999999</v>
      </c>
      <c r="BT100">
        <v>5.64818</v>
      </c>
      <c r="BU100">
        <f t="shared" si="75"/>
        <v>90.576853999999997</v>
      </c>
      <c r="BV100">
        <v>9.3000000000000007</v>
      </c>
      <c r="BW100">
        <v>36.202500000000001</v>
      </c>
      <c r="BX100">
        <v>5.7775299999999996</v>
      </c>
      <c r="BY100">
        <f t="shared" si="76"/>
        <v>99.949870000000004</v>
      </c>
      <c r="BZ100">
        <v>6.8</v>
      </c>
      <c r="CA100">
        <v>77.681600000000003</v>
      </c>
      <c r="CB100">
        <v>5.50854</v>
      </c>
      <c r="CC100">
        <f t="shared" si="77"/>
        <v>103.90866800000001</v>
      </c>
      <c r="CG100">
        <f t="shared" si="78"/>
        <v>100</v>
      </c>
      <c r="CH100">
        <f t="shared" si="79"/>
        <v>5.684215</v>
      </c>
      <c r="CI100">
        <f t="shared" si="80"/>
        <v>6.7734120094675748E-2</v>
      </c>
      <c r="CJ100">
        <f t="shared" si="81"/>
        <v>3.3867060047337874E-2</v>
      </c>
      <c r="CK100">
        <f t="shared" si="82"/>
        <v>1.6933530023668937E-2</v>
      </c>
      <c r="CL100" s="4">
        <f t="shared" si="83"/>
        <v>98.766652499999992</v>
      </c>
      <c r="CM100" s="16">
        <f t="shared" si="84"/>
        <v>3.5872443871513306</v>
      </c>
      <c r="CN100" s="16">
        <f t="shared" si="85"/>
        <v>1.7936221935756653</v>
      </c>
      <c r="CO100" s="16">
        <f t="shared" si="86"/>
        <v>1.7936221935756653</v>
      </c>
      <c r="CP100" s="17">
        <f t="shared" si="87"/>
        <v>0.89681109678783266</v>
      </c>
      <c r="CQ100">
        <f t="shared" si="88"/>
        <v>5.6452679999999997</v>
      </c>
      <c r="CR100">
        <f t="shared" si="89"/>
        <v>2.8560318205510252E-2</v>
      </c>
      <c r="CS100">
        <f t="shared" si="90"/>
        <v>1.4280159102755126E-2</v>
      </c>
      <c r="CT100">
        <f t="shared" si="91"/>
        <v>6.386281296654573E-3</v>
      </c>
      <c r="CU100">
        <f t="shared" si="55"/>
        <v>97.110574</v>
      </c>
      <c r="CV100">
        <f t="shared" si="56"/>
        <v>3.682328261116762</v>
      </c>
      <c r="CW100">
        <f t="shared" si="92"/>
        <v>1.841164130558381</v>
      </c>
      <c r="CX100">
        <f t="shared" si="93"/>
        <v>1.6467872614651351</v>
      </c>
      <c r="CY100">
        <f t="shared" si="94"/>
        <v>0.82339363073256755</v>
      </c>
      <c r="CZ100">
        <f t="shared" si="95"/>
        <v>5.5674700000000001</v>
      </c>
      <c r="DA100">
        <f t="shared" si="104"/>
        <v>9.7322436005270352E-2</v>
      </c>
      <c r="DB100">
        <f t="shared" si="96"/>
        <v>4.8661218002635176E-2</v>
      </c>
      <c r="DC100">
        <f t="shared" si="97"/>
        <v>2.4330609001317588E-2</v>
      </c>
      <c r="DD100" s="4">
        <f t="shared" si="57"/>
        <v>98.612457951219497</v>
      </c>
      <c r="DE100" s="16">
        <f t="shared" si="58"/>
        <v>1.794113199187281</v>
      </c>
      <c r="DF100" s="16">
        <f t="shared" si="98"/>
        <v>0.89705659959364048</v>
      </c>
      <c r="DG100" s="16">
        <f t="shared" si="99"/>
        <v>0.89705659959364048</v>
      </c>
      <c r="DH100" s="17">
        <f t="shared" si="100"/>
        <v>0.44852829979682024</v>
      </c>
      <c r="DJ100">
        <f t="shared" si="59"/>
        <v>98.14513066666666</v>
      </c>
      <c r="DK100">
        <f t="shared" si="60"/>
        <v>5.5902969019906505</v>
      </c>
      <c r="DL100">
        <f t="shared" si="101"/>
        <v>2.7951484509953253</v>
      </c>
      <c r="DM100">
        <f t="shared" si="102"/>
        <v>3.2275594212142331</v>
      </c>
      <c r="DN100">
        <f t="shared" si="103"/>
        <v>1.6137797106071166</v>
      </c>
    </row>
    <row r="101" spans="1:118" x14ac:dyDescent="0.3">
      <c r="A101">
        <v>-12.1</v>
      </c>
      <c r="B101">
        <v>6.5</v>
      </c>
      <c r="C101">
        <v>41.155900000000003</v>
      </c>
      <c r="D101">
        <v>5.6942199999999996</v>
      </c>
      <c r="E101">
        <f t="shared" si="61"/>
        <v>99.006912</v>
      </c>
      <c r="F101">
        <v>10.1</v>
      </c>
      <c r="G101">
        <v>52.924199999999999</v>
      </c>
      <c r="H101">
        <v>5.6586400000000001</v>
      </c>
      <c r="I101">
        <f t="shared" si="62"/>
        <v>102.407644</v>
      </c>
      <c r="J101">
        <v>6.5</v>
      </c>
      <c r="K101">
        <v>46.521799999999999</v>
      </c>
      <c r="L101">
        <v>5.6058199999999996</v>
      </c>
      <c r="M101">
        <f t="shared" si="54"/>
        <v>94.986449999999991</v>
      </c>
      <c r="N101">
        <v>5.5</v>
      </c>
      <c r="O101">
        <v>44.3215</v>
      </c>
      <c r="P101">
        <v>5.6397500000000003</v>
      </c>
      <c r="Q101">
        <f t="shared" si="63"/>
        <v>92.786149999999992</v>
      </c>
      <c r="R101">
        <v>8</v>
      </c>
      <c r="S101">
        <v>62.5869</v>
      </c>
      <c r="T101">
        <v>5.6292799999999996</v>
      </c>
      <c r="U101">
        <f t="shared" si="64"/>
        <v>100.08221400000002</v>
      </c>
      <c r="Z101">
        <v>-10.9</v>
      </c>
      <c r="AA101">
        <v>46.999099999999999</v>
      </c>
      <c r="AB101">
        <v>5.6518899999999999</v>
      </c>
      <c r="AC101">
        <f t="shared" si="65"/>
        <v>101.89116399999999</v>
      </c>
      <c r="AD101">
        <v>20.100000000000001</v>
      </c>
      <c r="AE101">
        <v>40.514699999999998</v>
      </c>
      <c r="AF101">
        <v>5.71983</v>
      </c>
      <c r="AG101">
        <f t="shared" si="66"/>
        <v>97.375108000000012</v>
      </c>
      <c r="AH101">
        <v>9</v>
      </c>
      <c r="AI101">
        <v>76.346299999999999</v>
      </c>
      <c r="AJ101">
        <v>5.5932300000000001</v>
      </c>
      <c r="AK101">
        <f t="shared" si="67"/>
        <v>94.344182000000004</v>
      </c>
      <c r="AL101">
        <v>5.6</v>
      </c>
      <c r="AM101">
        <v>64.967399999999998</v>
      </c>
      <c r="AN101">
        <v>5.7714699999999999</v>
      </c>
      <c r="AO101">
        <f t="shared" si="68"/>
        <v>102.575056</v>
      </c>
      <c r="AS101" t="e">
        <f t="shared" si="69"/>
        <v>#DIV/0!</v>
      </c>
      <c r="AT101">
        <v>31.1</v>
      </c>
      <c r="AU101">
        <v>69.871899999999997</v>
      </c>
      <c r="AX101">
        <v>9</v>
      </c>
      <c r="AY101">
        <v>96.117699999999999</v>
      </c>
      <c r="AZ101">
        <v>5.4216499999999996</v>
      </c>
      <c r="BA101">
        <f t="shared" si="70"/>
        <v>99.624781999999968</v>
      </c>
      <c r="BB101">
        <v>8.6</v>
      </c>
      <c r="BC101">
        <v>45.203400000000002</v>
      </c>
      <c r="BD101">
        <v>5.65543</v>
      </c>
      <c r="BE101">
        <f t="shared" si="71"/>
        <v>101.05051800000001</v>
      </c>
      <c r="BF101">
        <v>9.3000000000000007</v>
      </c>
      <c r="BG101">
        <v>44.325099999999999</v>
      </c>
      <c r="BH101">
        <v>5.5361500000000001</v>
      </c>
      <c r="BI101">
        <f t="shared" si="72"/>
        <v>96.546043999999981</v>
      </c>
      <c r="BJ101">
        <v>8</v>
      </c>
      <c r="BK101">
        <v>40.023499999999999</v>
      </c>
      <c r="BL101">
        <v>5.4888000000000003</v>
      </c>
      <c r="BM101">
        <f t="shared" si="73"/>
        <v>97.288484000000011</v>
      </c>
      <c r="BN101">
        <v>8.6</v>
      </c>
      <c r="BO101">
        <v>45.203400000000002</v>
      </c>
      <c r="BP101">
        <v>5.65543</v>
      </c>
      <c r="BQ101">
        <f t="shared" si="74"/>
        <v>101.75508780487804</v>
      </c>
      <c r="BR101">
        <v>9</v>
      </c>
      <c r="BS101">
        <v>41.980200000000004</v>
      </c>
      <c r="BT101">
        <v>5.6474200000000003</v>
      </c>
      <c r="BU101">
        <f t="shared" si="75"/>
        <v>91.239453999999995</v>
      </c>
      <c r="BV101">
        <v>9.4</v>
      </c>
      <c r="BW101">
        <v>35.247199999999999</v>
      </c>
      <c r="BX101">
        <v>5.7780199999999997</v>
      </c>
      <c r="BY101">
        <f t="shared" si="76"/>
        <v>98.99457000000001</v>
      </c>
      <c r="BZ101">
        <v>6.9</v>
      </c>
      <c r="CA101">
        <v>76.762600000000006</v>
      </c>
      <c r="CB101">
        <v>5.5085100000000002</v>
      </c>
      <c r="CC101">
        <f t="shared" si="77"/>
        <v>102.98966800000001</v>
      </c>
      <c r="CG101">
        <f t="shared" si="78"/>
        <v>100</v>
      </c>
      <c r="CH101">
        <f t="shared" si="79"/>
        <v>5.6841050000000006</v>
      </c>
      <c r="CI101">
        <f t="shared" si="80"/>
        <v>6.7462935564649051E-2</v>
      </c>
      <c r="CJ101">
        <f t="shared" si="81"/>
        <v>3.3731467782324526E-2</v>
      </c>
      <c r="CK101">
        <f t="shared" si="82"/>
        <v>1.6865733891162263E-2</v>
      </c>
      <c r="CL101" s="4">
        <f t="shared" si="83"/>
        <v>99.046377500000006</v>
      </c>
      <c r="CM101" s="16">
        <f t="shared" si="84"/>
        <v>3.3707627641527553</v>
      </c>
      <c r="CN101" s="16">
        <f t="shared" si="85"/>
        <v>1.6853813820763777</v>
      </c>
      <c r="CO101" s="16">
        <f t="shared" si="86"/>
        <v>1.6853813820763777</v>
      </c>
      <c r="CP101" s="17">
        <f t="shared" si="87"/>
        <v>0.84269069103818883</v>
      </c>
      <c r="CQ101">
        <f t="shared" si="88"/>
        <v>5.6455420000000007</v>
      </c>
      <c r="CR101">
        <f t="shared" si="89"/>
        <v>2.9721852163013016E-2</v>
      </c>
      <c r="CS101">
        <f t="shared" si="90"/>
        <v>1.4860926081506508E-2</v>
      </c>
      <c r="CT101">
        <f t="shared" si="91"/>
        <v>6.646008185369626E-3</v>
      </c>
      <c r="CU101">
        <f t="shared" si="55"/>
        <v>97.85387399999999</v>
      </c>
      <c r="CV101">
        <f t="shared" si="56"/>
        <v>3.4910102816776769</v>
      </c>
      <c r="CW101">
        <f t="shared" si="92"/>
        <v>1.7455051408388385</v>
      </c>
      <c r="CX101">
        <f t="shared" si="93"/>
        <v>1.5612272599963948</v>
      </c>
      <c r="CY101">
        <f t="shared" si="94"/>
        <v>0.78061362999819739</v>
      </c>
      <c r="CZ101">
        <f t="shared" si="95"/>
        <v>5.5671649999999993</v>
      </c>
      <c r="DA101">
        <f t="shared" si="104"/>
        <v>9.7105568712613083E-2</v>
      </c>
      <c r="DB101">
        <f t="shared" si="96"/>
        <v>4.8552784356306541E-2</v>
      </c>
      <c r="DC101">
        <f t="shared" si="97"/>
        <v>2.4276392178153271E-2</v>
      </c>
      <c r="DD101" s="4">
        <f t="shared" si="57"/>
        <v>99.744107951219505</v>
      </c>
      <c r="DE101" s="16">
        <f t="shared" si="58"/>
        <v>1.9995373781264685</v>
      </c>
      <c r="DF101" s="16">
        <f t="shared" si="98"/>
        <v>0.99976868906323424</v>
      </c>
      <c r="DG101" s="16">
        <f t="shared" si="99"/>
        <v>0.99976868906323424</v>
      </c>
      <c r="DH101" s="17">
        <f t="shared" si="100"/>
        <v>0.49988434453161712</v>
      </c>
      <c r="DJ101">
        <f t="shared" si="59"/>
        <v>97.741230666666681</v>
      </c>
      <c r="DK101">
        <f t="shared" si="60"/>
        <v>4.8781845581329009</v>
      </c>
      <c r="DL101">
        <f t="shared" si="101"/>
        <v>2.4390922790664504</v>
      </c>
      <c r="DM101">
        <f t="shared" si="102"/>
        <v>2.8164211677947062</v>
      </c>
      <c r="DN101">
        <f t="shared" si="103"/>
        <v>1.4082105838973531</v>
      </c>
    </row>
    <row r="102" spans="1:118" x14ac:dyDescent="0.3">
      <c r="A102">
        <v>-12</v>
      </c>
      <c r="B102">
        <v>6.6</v>
      </c>
      <c r="C102">
        <v>38.304600000000001</v>
      </c>
      <c r="D102">
        <v>5.6969599999999998</v>
      </c>
      <c r="E102">
        <f t="shared" si="61"/>
        <v>96.155611999999991</v>
      </c>
      <c r="F102">
        <v>10.199999999999999</v>
      </c>
      <c r="G102">
        <v>52.307299999999998</v>
      </c>
      <c r="H102">
        <v>5.6592099999999999</v>
      </c>
      <c r="I102">
        <f t="shared" si="62"/>
        <v>101.79074399999999</v>
      </c>
      <c r="J102">
        <v>6.6</v>
      </c>
      <c r="K102">
        <v>46.889499999999998</v>
      </c>
      <c r="L102">
        <v>5.6037100000000004</v>
      </c>
      <c r="M102">
        <f t="shared" si="54"/>
        <v>95.35414999999999</v>
      </c>
      <c r="N102">
        <v>5.6</v>
      </c>
      <c r="O102">
        <v>45.009</v>
      </c>
      <c r="P102">
        <v>5.6391099999999996</v>
      </c>
      <c r="Q102">
        <f t="shared" si="63"/>
        <v>93.473649999999992</v>
      </c>
      <c r="R102">
        <v>8.1</v>
      </c>
      <c r="S102">
        <v>63.543300000000002</v>
      </c>
      <c r="T102">
        <v>5.6303200000000002</v>
      </c>
      <c r="U102">
        <f t="shared" si="64"/>
        <v>101.03861400000002</v>
      </c>
      <c r="Z102">
        <v>-10.8</v>
      </c>
      <c r="AA102">
        <v>46.212400000000002</v>
      </c>
      <c r="AB102">
        <v>5.6518800000000002</v>
      </c>
      <c r="AC102">
        <f t="shared" si="65"/>
        <v>101.10446399999999</v>
      </c>
      <c r="AD102">
        <v>20.2</v>
      </c>
      <c r="AE102">
        <v>41.175199999999997</v>
      </c>
      <c r="AF102">
        <v>5.7191999999999998</v>
      </c>
      <c r="AG102">
        <f t="shared" si="66"/>
        <v>98.035607999999996</v>
      </c>
      <c r="AH102">
        <v>9.1</v>
      </c>
      <c r="AI102">
        <v>76.630700000000004</v>
      </c>
      <c r="AJ102">
        <v>5.5934600000000003</v>
      </c>
      <c r="AK102">
        <f t="shared" si="67"/>
        <v>94.628582000000009</v>
      </c>
      <c r="AL102">
        <v>5.7</v>
      </c>
      <c r="AM102">
        <v>63.596499999999999</v>
      </c>
      <c r="AN102">
        <v>5.7700699999999996</v>
      </c>
      <c r="AO102">
        <f t="shared" si="68"/>
        <v>101.20415600000001</v>
      </c>
      <c r="AS102" t="e">
        <f t="shared" si="69"/>
        <v>#DIV/0!</v>
      </c>
      <c r="AT102">
        <v>31.2</v>
      </c>
      <c r="AU102">
        <v>70.498999999999995</v>
      </c>
      <c r="AX102">
        <v>9.1</v>
      </c>
      <c r="AY102">
        <v>97.179199999999994</v>
      </c>
      <c r="AZ102">
        <v>5.4215299999999997</v>
      </c>
      <c r="BA102">
        <f t="shared" si="70"/>
        <v>100.68628199999996</v>
      </c>
      <c r="BB102">
        <v>8.6999999999999993</v>
      </c>
      <c r="BC102">
        <v>46.53</v>
      </c>
      <c r="BD102">
        <v>5.6570200000000002</v>
      </c>
      <c r="BE102">
        <f t="shared" si="71"/>
        <v>102.377118</v>
      </c>
      <c r="BF102">
        <v>9.4</v>
      </c>
      <c r="BG102">
        <v>43.962899999999998</v>
      </c>
      <c r="BH102">
        <v>5.5352199999999998</v>
      </c>
      <c r="BI102">
        <f t="shared" si="72"/>
        <v>96.183843999999979</v>
      </c>
      <c r="BJ102">
        <v>8.1</v>
      </c>
      <c r="BK102">
        <v>39.304600000000001</v>
      </c>
      <c r="BL102">
        <v>5.4892000000000003</v>
      </c>
      <c r="BM102">
        <f t="shared" si="73"/>
        <v>96.56958400000002</v>
      </c>
      <c r="BN102">
        <v>8.6999999999999993</v>
      </c>
      <c r="BO102">
        <v>46.53</v>
      </c>
      <c r="BP102">
        <v>5.6570200000000002</v>
      </c>
      <c r="BQ102">
        <f t="shared" si="74"/>
        <v>103.08168780487804</v>
      </c>
      <c r="BR102">
        <v>9.1</v>
      </c>
      <c r="BS102">
        <v>41.713200000000001</v>
      </c>
      <c r="BT102">
        <v>5.6474000000000002</v>
      </c>
      <c r="BU102">
        <f t="shared" si="75"/>
        <v>90.972453999999999</v>
      </c>
      <c r="BV102">
        <v>9.5</v>
      </c>
      <c r="BW102">
        <v>34.9343</v>
      </c>
      <c r="BX102">
        <v>5.7768899999999999</v>
      </c>
      <c r="BY102">
        <f t="shared" si="76"/>
        <v>98.681669999999997</v>
      </c>
      <c r="BZ102">
        <v>7</v>
      </c>
      <c r="CA102">
        <v>75.232799999999997</v>
      </c>
      <c r="CB102">
        <v>5.5092600000000003</v>
      </c>
      <c r="CC102">
        <f t="shared" si="77"/>
        <v>101.459868</v>
      </c>
      <c r="CG102">
        <f t="shared" si="78"/>
        <v>100</v>
      </c>
      <c r="CH102">
        <f t="shared" si="79"/>
        <v>5.6836525</v>
      </c>
      <c r="CI102">
        <f t="shared" si="80"/>
        <v>6.6850183012090253E-2</v>
      </c>
      <c r="CJ102">
        <f t="shared" si="81"/>
        <v>3.3425091506045126E-2</v>
      </c>
      <c r="CK102">
        <f t="shared" si="82"/>
        <v>1.6712545753022563E-2</v>
      </c>
      <c r="CL102" s="4">
        <f t="shared" si="83"/>
        <v>98.743202499999995</v>
      </c>
      <c r="CM102" s="16">
        <f t="shared" si="84"/>
        <v>2.6954888163371664</v>
      </c>
      <c r="CN102" s="16">
        <f t="shared" si="85"/>
        <v>1.3477444081685832</v>
      </c>
      <c r="CO102" s="16">
        <f t="shared" si="86"/>
        <v>1.3477444081685832</v>
      </c>
      <c r="CP102" s="17">
        <f t="shared" si="87"/>
        <v>0.6738722040842916</v>
      </c>
      <c r="CQ102">
        <f t="shared" si="88"/>
        <v>5.6458619999999993</v>
      </c>
      <c r="CR102">
        <f t="shared" si="89"/>
        <v>3.1154804059727093E-2</v>
      </c>
      <c r="CS102">
        <f t="shared" si="90"/>
        <v>1.5577402029863546E-2</v>
      </c>
      <c r="CT102">
        <f t="shared" si="91"/>
        <v>6.9664259703236192E-3</v>
      </c>
      <c r="CU102">
        <f t="shared" si="55"/>
        <v>97.562554000000006</v>
      </c>
      <c r="CV102">
        <f t="shared" si="56"/>
        <v>3.2721935682198326</v>
      </c>
      <c r="CW102">
        <f t="shared" si="92"/>
        <v>1.6360967841099163</v>
      </c>
      <c r="CX102">
        <f t="shared" si="93"/>
        <v>1.4633694508154282</v>
      </c>
      <c r="CY102">
        <f t="shared" si="94"/>
        <v>0.73168472540771412</v>
      </c>
      <c r="CZ102">
        <f t="shared" si="95"/>
        <v>5.5676974999999995</v>
      </c>
      <c r="DA102">
        <f t="shared" si="104"/>
        <v>9.7949915869029902E-2</v>
      </c>
      <c r="DB102">
        <f t="shared" si="96"/>
        <v>4.8974957934514951E-2</v>
      </c>
      <c r="DC102">
        <f t="shared" si="97"/>
        <v>2.4487478967257476E-2</v>
      </c>
      <c r="DD102" s="4">
        <f t="shared" si="57"/>
        <v>100.58223295121948</v>
      </c>
      <c r="DE102" s="16">
        <f t="shared" si="58"/>
        <v>2.6844710128149591</v>
      </c>
      <c r="DF102" s="16">
        <f t="shared" si="98"/>
        <v>1.3422355064074796</v>
      </c>
      <c r="DG102" s="16">
        <f t="shared" si="99"/>
        <v>1.3422355064074796</v>
      </c>
      <c r="DH102" s="17">
        <f t="shared" si="100"/>
        <v>0.67111775320373979</v>
      </c>
      <c r="DJ102">
        <f t="shared" si="59"/>
        <v>97.037997333333337</v>
      </c>
      <c r="DK102">
        <f t="shared" si="60"/>
        <v>4.4364180730411578</v>
      </c>
      <c r="DL102">
        <f t="shared" si="101"/>
        <v>2.2182090365205789</v>
      </c>
      <c r="DM102">
        <f t="shared" si="102"/>
        <v>2.5613671687080335</v>
      </c>
      <c r="DN102">
        <f t="shared" si="103"/>
        <v>1.2806835843540167</v>
      </c>
    </row>
    <row r="103" spans="1:118" x14ac:dyDescent="0.3">
      <c r="A103">
        <v>-11.9</v>
      </c>
      <c r="B103">
        <v>6.7</v>
      </c>
      <c r="C103">
        <v>37.102200000000003</v>
      </c>
      <c r="D103">
        <v>5.6962900000000003</v>
      </c>
      <c r="E103">
        <f t="shared" si="61"/>
        <v>94.953211999999994</v>
      </c>
      <c r="F103">
        <v>10.3</v>
      </c>
      <c r="G103">
        <v>51.972000000000001</v>
      </c>
      <c r="H103">
        <v>5.6591399999999998</v>
      </c>
      <c r="I103">
        <f t="shared" si="62"/>
        <v>101.455444</v>
      </c>
      <c r="J103">
        <v>6.7</v>
      </c>
      <c r="K103">
        <v>46.068100000000001</v>
      </c>
      <c r="L103">
        <v>5.6017400000000004</v>
      </c>
      <c r="M103">
        <f t="shared" si="54"/>
        <v>94.532749999999993</v>
      </c>
      <c r="N103">
        <v>5.7</v>
      </c>
      <c r="O103">
        <v>44.762099999999997</v>
      </c>
      <c r="P103">
        <v>5.6391400000000003</v>
      </c>
      <c r="Q103">
        <f t="shared" si="63"/>
        <v>93.226749999999981</v>
      </c>
      <c r="R103">
        <v>8.1999999999999993</v>
      </c>
      <c r="S103">
        <v>63.604700000000001</v>
      </c>
      <c r="T103">
        <v>5.6301600000000001</v>
      </c>
      <c r="U103">
        <f t="shared" si="64"/>
        <v>101.10001400000002</v>
      </c>
      <c r="Z103">
        <v>-10.7</v>
      </c>
      <c r="AA103">
        <v>45.215400000000002</v>
      </c>
      <c r="AB103">
        <v>5.6509</v>
      </c>
      <c r="AC103">
        <f t="shared" si="65"/>
        <v>100.10746399999999</v>
      </c>
      <c r="AD103">
        <v>20.3</v>
      </c>
      <c r="AE103">
        <v>40.910499999999999</v>
      </c>
      <c r="AF103">
        <v>5.7193399999999999</v>
      </c>
      <c r="AG103">
        <f t="shared" si="66"/>
        <v>97.770908000000006</v>
      </c>
      <c r="AH103">
        <v>9.1999999999999993</v>
      </c>
      <c r="AI103">
        <v>77.330799999999996</v>
      </c>
      <c r="AJ103">
        <v>5.59335</v>
      </c>
      <c r="AK103">
        <f t="shared" si="67"/>
        <v>95.328682000000001</v>
      </c>
      <c r="AL103">
        <v>5.8</v>
      </c>
      <c r="AM103">
        <v>63.510599999999997</v>
      </c>
      <c r="AN103">
        <v>5.7711300000000003</v>
      </c>
      <c r="AO103">
        <f t="shared" si="68"/>
        <v>101.118256</v>
      </c>
      <c r="AS103" t="e">
        <f t="shared" si="69"/>
        <v>#DIV/0!</v>
      </c>
      <c r="AT103">
        <v>31.3</v>
      </c>
      <c r="AU103">
        <v>69.710300000000004</v>
      </c>
      <c r="AX103">
        <v>9.1999999999999993</v>
      </c>
      <c r="AY103">
        <v>98.9589</v>
      </c>
      <c r="AZ103">
        <v>5.4206899999999996</v>
      </c>
      <c r="BA103">
        <f t="shared" si="70"/>
        <v>102.46598199999997</v>
      </c>
      <c r="BB103">
        <v>8.8000000000000007</v>
      </c>
      <c r="BC103">
        <v>47.7639</v>
      </c>
      <c r="BD103">
        <v>5.6567499999999997</v>
      </c>
      <c r="BE103">
        <f t="shared" si="71"/>
        <v>103.611018</v>
      </c>
      <c r="BF103">
        <v>9.5</v>
      </c>
      <c r="BG103">
        <v>42.920200000000001</v>
      </c>
      <c r="BH103">
        <v>5.5338900000000004</v>
      </c>
      <c r="BI103">
        <f t="shared" si="72"/>
        <v>95.141143999999983</v>
      </c>
      <c r="BJ103">
        <v>8.1999999999999993</v>
      </c>
      <c r="BK103">
        <v>38.958599999999997</v>
      </c>
      <c r="BL103">
        <v>5.4901499999999999</v>
      </c>
      <c r="BM103">
        <f t="shared" si="73"/>
        <v>96.223584000000017</v>
      </c>
      <c r="BN103">
        <v>8.8000000000000007</v>
      </c>
      <c r="BO103">
        <v>47.7639</v>
      </c>
      <c r="BP103">
        <v>5.6567499999999997</v>
      </c>
      <c r="BQ103">
        <f t="shared" si="74"/>
        <v>104.31558780487805</v>
      </c>
      <c r="BR103">
        <v>9.1999999999999993</v>
      </c>
      <c r="BS103">
        <v>40.587200000000003</v>
      </c>
      <c r="BT103">
        <v>5.64771</v>
      </c>
      <c r="BU103">
        <f t="shared" si="75"/>
        <v>89.846453999999994</v>
      </c>
      <c r="BV103">
        <v>9.6</v>
      </c>
      <c r="BW103">
        <v>34.954900000000002</v>
      </c>
      <c r="BX103">
        <v>5.7764699999999998</v>
      </c>
      <c r="BY103">
        <f t="shared" si="76"/>
        <v>98.702269999999999</v>
      </c>
      <c r="BZ103">
        <v>7.1</v>
      </c>
      <c r="CA103">
        <v>75.353800000000007</v>
      </c>
      <c r="CB103">
        <v>5.5088200000000001</v>
      </c>
      <c r="CC103">
        <f t="shared" si="77"/>
        <v>101.58086800000001</v>
      </c>
      <c r="CG103">
        <f t="shared" si="78"/>
        <v>100</v>
      </c>
      <c r="CH103">
        <f t="shared" si="79"/>
        <v>5.6836799999999998</v>
      </c>
      <c r="CI103">
        <f t="shared" si="80"/>
        <v>6.7366860176202428E-2</v>
      </c>
      <c r="CJ103">
        <f t="shared" si="81"/>
        <v>3.3683430088101214E-2</v>
      </c>
      <c r="CK103">
        <f t="shared" si="82"/>
        <v>1.6841715044050607E-2</v>
      </c>
      <c r="CL103" s="4">
        <f t="shared" si="83"/>
        <v>98.581327500000015</v>
      </c>
      <c r="CM103" s="16">
        <f t="shared" si="84"/>
        <v>2.2361563756474512</v>
      </c>
      <c r="CN103" s="16">
        <f t="shared" si="85"/>
        <v>1.1180781878237256</v>
      </c>
      <c r="CO103" s="16">
        <f t="shared" si="86"/>
        <v>1.1180781878237256</v>
      </c>
      <c r="CP103" s="17">
        <f t="shared" si="87"/>
        <v>0.55903909391186279</v>
      </c>
      <c r="CQ103">
        <f t="shared" si="88"/>
        <v>5.6452940000000007</v>
      </c>
      <c r="CR103">
        <f t="shared" si="89"/>
        <v>3.1483850844520232E-2</v>
      </c>
      <c r="CS103">
        <f t="shared" si="90"/>
        <v>1.5741925422260116E-2</v>
      </c>
      <c r="CT103">
        <f t="shared" si="91"/>
        <v>7.04000306818114E-3</v>
      </c>
      <c r="CU103">
        <f t="shared" si="55"/>
        <v>97.053634000000017</v>
      </c>
      <c r="CV103">
        <f t="shared" si="56"/>
        <v>3.4974502784027206</v>
      </c>
      <c r="CW103">
        <f t="shared" si="92"/>
        <v>1.7487251392013603</v>
      </c>
      <c r="CX103">
        <f t="shared" si="93"/>
        <v>1.5641073140868096</v>
      </c>
      <c r="CY103">
        <f t="shared" si="94"/>
        <v>0.78205365704340479</v>
      </c>
      <c r="CZ103">
        <f t="shared" si="95"/>
        <v>5.5670199999999994</v>
      </c>
      <c r="DA103">
        <f t="shared" si="104"/>
        <v>9.8250968951965056E-2</v>
      </c>
      <c r="DB103">
        <f t="shared" si="96"/>
        <v>4.9125484475982528E-2</v>
      </c>
      <c r="DC103">
        <f t="shared" si="97"/>
        <v>2.4562742237991264E-2</v>
      </c>
      <c r="DD103" s="4">
        <f t="shared" si="57"/>
        <v>101.3834329512195</v>
      </c>
      <c r="DE103" s="16">
        <f t="shared" si="58"/>
        <v>3.6639374663371567</v>
      </c>
      <c r="DF103" s="16">
        <f t="shared" si="98"/>
        <v>1.8319687331685783</v>
      </c>
      <c r="DG103" s="16">
        <f t="shared" si="99"/>
        <v>1.8319687331685783</v>
      </c>
      <c r="DH103" s="17">
        <f t="shared" si="100"/>
        <v>0.91598436658428917</v>
      </c>
      <c r="DJ103">
        <f t="shared" si="59"/>
        <v>96.709863999999996</v>
      </c>
      <c r="DK103">
        <f t="shared" si="60"/>
        <v>4.9934209537801557</v>
      </c>
      <c r="DL103">
        <f t="shared" si="101"/>
        <v>2.4967104768900779</v>
      </c>
      <c r="DM103">
        <f t="shared" si="102"/>
        <v>2.882952931842091</v>
      </c>
      <c r="DN103">
        <f t="shared" si="103"/>
        <v>1.4414764659210455</v>
      </c>
    </row>
    <row r="104" spans="1:118" x14ac:dyDescent="0.3">
      <c r="A104">
        <v>-11.8</v>
      </c>
      <c r="B104">
        <v>6.8</v>
      </c>
      <c r="C104">
        <v>37.607500000000002</v>
      </c>
      <c r="D104">
        <v>5.6972699999999996</v>
      </c>
      <c r="E104">
        <f t="shared" si="61"/>
        <v>95.458511999999985</v>
      </c>
      <c r="F104">
        <v>10.4</v>
      </c>
      <c r="G104">
        <v>50.179600000000001</v>
      </c>
      <c r="H104">
        <v>5.6594800000000003</v>
      </c>
      <c r="I104">
        <f t="shared" si="62"/>
        <v>99.663043999999999</v>
      </c>
      <c r="J104">
        <v>6.8</v>
      </c>
      <c r="K104">
        <v>46.521000000000001</v>
      </c>
      <c r="L104">
        <v>5.6009099999999998</v>
      </c>
      <c r="M104">
        <f t="shared" si="54"/>
        <v>94.985649999999993</v>
      </c>
      <c r="N104">
        <v>5.8</v>
      </c>
      <c r="O104">
        <v>45.5807</v>
      </c>
      <c r="P104">
        <v>5.6394500000000001</v>
      </c>
      <c r="Q104">
        <f t="shared" si="63"/>
        <v>94.045349999999985</v>
      </c>
      <c r="R104">
        <v>8.3000000000000007</v>
      </c>
      <c r="S104">
        <v>63.391300000000001</v>
      </c>
      <c r="T104">
        <v>5.6300499999999998</v>
      </c>
      <c r="U104">
        <f t="shared" si="64"/>
        <v>100.88661400000001</v>
      </c>
      <c r="Z104">
        <v>-10.6</v>
      </c>
      <c r="AA104">
        <v>45.801000000000002</v>
      </c>
      <c r="AB104">
        <v>5.6512700000000002</v>
      </c>
      <c r="AC104">
        <f t="shared" si="65"/>
        <v>100.69306399999999</v>
      </c>
      <c r="AD104">
        <v>20.399999999999999</v>
      </c>
      <c r="AE104">
        <v>39.980600000000003</v>
      </c>
      <c r="AF104">
        <v>5.7198000000000002</v>
      </c>
      <c r="AG104">
        <f t="shared" si="66"/>
        <v>96.841008000000016</v>
      </c>
      <c r="AH104">
        <v>9.3000000000000007</v>
      </c>
      <c r="AI104">
        <v>77.316900000000004</v>
      </c>
      <c r="AJ104">
        <v>5.5939500000000004</v>
      </c>
      <c r="AK104">
        <f t="shared" si="67"/>
        <v>95.314782000000008</v>
      </c>
      <c r="AL104">
        <v>5.9</v>
      </c>
      <c r="AM104">
        <v>65.262900000000002</v>
      </c>
      <c r="AN104">
        <v>5.7723100000000001</v>
      </c>
      <c r="AO104">
        <f t="shared" si="68"/>
        <v>102.87055600000001</v>
      </c>
      <c r="AS104" t="e">
        <f t="shared" si="69"/>
        <v>#DIV/0!</v>
      </c>
      <c r="AT104">
        <v>31.4</v>
      </c>
      <c r="AU104">
        <v>70.709599999999995</v>
      </c>
      <c r="AX104">
        <v>9.3000000000000007</v>
      </c>
      <c r="AY104">
        <v>98.907499999999999</v>
      </c>
      <c r="AZ104">
        <v>5.4209500000000004</v>
      </c>
      <c r="BA104">
        <f t="shared" si="70"/>
        <v>102.41458199999997</v>
      </c>
      <c r="BB104">
        <v>8.9</v>
      </c>
      <c r="BC104">
        <v>48.6648</v>
      </c>
      <c r="BD104">
        <v>5.6579899999999999</v>
      </c>
      <c r="BE104">
        <f t="shared" si="71"/>
        <v>104.51191800000001</v>
      </c>
      <c r="BF104">
        <v>9.6</v>
      </c>
      <c r="BG104">
        <v>43.212600000000002</v>
      </c>
      <c r="BH104">
        <v>5.5335900000000002</v>
      </c>
      <c r="BI104">
        <f t="shared" si="72"/>
        <v>95.433543999999983</v>
      </c>
      <c r="BJ104">
        <v>8.3000000000000007</v>
      </c>
      <c r="BK104">
        <v>39.958100000000002</v>
      </c>
      <c r="BL104">
        <v>5.4908900000000003</v>
      </c>
      <c r="BM104">
        <f t="shared" si="73"/>
        <v>97.223084000000014</v>
      </c>
      <c r="BN104">
        <v>8.9</v>
      </c>
      <c r="BO104">
        <v>48.6648</v>
      </c>
      <c r="BP104">
        <v>5.6579899999999999</v>
      </c>
      <c r="BQ104">
        <f t="shared" si="74"/>
        <v>105.21648780487804</v>
      </c>
      <c r="BR104">
        <v>9.3000000000000007</v>
      </c>
      <c r="BS104">
        <v>40.223599999999998</v>
      </c>
      <c r="BT104">
        <v>5.6466500000000002</v>
      </c>
      <c r="BU104">
        <f t="shared" si="75"/>
        <v>89.482854000000003</v>
      </c>
      <c r="BV104">
        <v>9.6999999999999993</v>
      </c>
      <c r="BW104">
        <v>34.514000000000003</v>
      </c>
      <c r="BX104">
        <v>5.7760300000000004</v>
      </c>
      <c r="BY104">
        <f t="shared" si="76"/>
        <v>98.261369999999999</v>
      </c>
      <c r="BZ104">
        <v>7.2</v>
      </c>
      <c r="CA104">
        <v>76.355099999999993</v>
      </c>
      <c r="CB104">
        <v>5.5083399999999996</v>
      </c>
      <c r="CC104">
        <f t="shared" si="77"/>
        <v>102.582168</v>
      </c>
      <c r="CG104">
        <f t="shared" si="78"/>
        <v>100</v>
      </c>
      <c r="CH104">
        <f t="shared" si="79"/>
        <v>5.6843325</v>
      </c>
      <c r="CI104">
        <f t="shared" si="80"/>
        <v>6.7564985893212345E-2</v>
      </c>
      <c r="CJ104">
        <f t="shared" si="81"/>
        <v>3.3782492946606173E-2</v>
      </c>
      <c r="CK104">
        <f t="shared" si="82"/>
        <v>1.6891246473303086E-2</v>
      </c>
      <c r="CL104" s="4">
        <f t="shared" si="83"/>
        <v>98.92985250000001</v>
      </c>
      <c r="CM104" s="16">
        <f t="shared" si="84"/>
        <v>3.0029179531663406</v>
      </c>
      <c r="CN104" s="16">
        <f t="shared" si="85"/>
        <v>1.5014589765831703</v>
      </c>
      <c r="CO104" s="16">
        <f t="shared" si="86"/>
        <v>1.5014589765831703</v>
      </c>
      <c r="CP104" s="17">
        <f t="shared" si="87"/>
        <v>0.75072948829158515</v>
      </c>
      <c r="CQ104">
        <f t="shared" si="88"/>
        <v>5.6454320000000004</v>
      </c>
      <c r="CR104">
        <f t="shared" si="89"/>
        <v>3.2059704552599946E-2</v>
      </c>
      <c r="CS104">
        <f t="shared" si="90"/>
        <v>1.6029852276299973E-2</v>
      </c>
      <c r="CT104">
        <f t="shared" si="91"/>
        <v>7.1687678718172958E-3</v>
      </c>
      <c r="CU104">
        <f t="shared" si="55"/>
        <v>97.007834000000003</v>
      </c>
      <c r="CV104">
        <f t="shared" si="56"/>
        <v>2.7335329766547987</v>
      </c>
      <c r="CW104">
        <f t="shared" si="92"/>
        <v>1.3667664883273993</v>
      </c>
      <c r="CX104">
        <f t="shared" si="93"/>
        <v>1.2224731109074951</v>
      </c>
      <c r="CY104">
        <f t="shared" si="94"/>
        <v>0.61123655545374755</v>
      </c>
      <c r="CZ104">
        <f t="shared" si="95"/>
        <v>5.5676299999999994</v>
      </c>
      <c r="DA104">
        <f t="shared" si="104"/>
        <v>9.8746649563415334E-2</v>
      </c>
      <c r="DB104">
        <f t="shared" si="96"/>
        <v>4.9373324781707667E-2</v>
      </c>
      <c r="DC104">
        <f t="shared" si="97"/>
        <v>2.4686662390853834E-2</v>
      </c>
      <c r="DD104" s="4">
        <f t="shared" si="57"/>
        <v>101.8941329512195</v>
      </c>
      <c r="DE104" s="16">
        <f t="shared" si="58"/>
        <v>3.8697841394657737</v>
      </c>
      <c r="DF104" s="16">
        <f t="shared" si="98"/>
        <v>1.9348920697328869</v>
      </c>
      <c r="DG104" s="16">
        <f t="shared" si="99"/>
        <v>1.9348920697328869</v>
      </c>
      <c r="DH104" s="17">
        <f t="shared" si="100"/>
        <v>0.96744603486644343</v>
      </c>
      <c r="DJ104">
        <f t="shared" si="59"/>
        <v>96.775463999999999</v>
      </c>
      <c r="DK104">
        <f t="shared" si="60"/>
        <v>5.4500118836736462</v>
      </c>
      <c r="DL104">
        <f t="shared" si="101"/>
        <v>2.7250059418368231</v>
      </c>
      <c r="DM104">
        <f t="shared" si="102"/>
        <v>3.146565828125639</v>
      </c>
      <c r="DN104">
        <f t="shared" si="103"/>
        <v>1.5732829140628195</v>
      </c>
    </row>
    <row r="105" spans="1:118" x14ac:dyDescent="0.3">
      <c r="A105">
        <v>-11.7</v>
      </c>
      <c r="B105">
        <v>6.9</v>
      </c>
      <c r="C105">
        <v>41.965000000000003</v>
      </c>
      <c r="D105">
        <v>5.6990400000000001</v>
      </c>
      <c r="E105">
        <f t="shared" si="61"/>
        <v>99.816012000000001</v>
      </c>
      <c r="F105">
        <v>10.5</v>
      </c>
      <c r="G105">
        <v>48.824399999999997</v>
      </c>
      <c r="H105">
        <v>5.6577500000000001</v>
      </c>
      <c r="I105">
        <f t="shared" si="62"/>
        <v>98.307843999999989</v>
      </c>
      <c r="J105">
        <v>6.9</v>
      </c>
      <c r="K105">
        <v>46.133600000000001</v>
      </c>
      <c r="L105">
        <v>5.6004699999999996</v>
      </c>
      <c r="M105">
        <f t="shared" si="54"/>
        <v>94.598249999999993</v>
      </c>
      <c r="N105">
        <v>5.9</v>
      </c>
      <c r="O105">
        <v>46.203400000000002</v>
      </c>
      <c r="P105">
        <v>5.6406900000000002</v>
      </c>
      <c r="Q105">
        <f t="shared" si="63"/>
        <v>94.668049999999994</v>
      </c>
      <c r="R105">
        <v>8.4</v>
      </c>
      <c r="S105">
        <v>62.756900000000002</v>
      </c>
      <c r="T105">
        <v>5.6301899999999998</v>
      </c>
      <c r="U105">
        <f t="shared" si="64"/>
        <v>100.25221400000001</v>
      </c>
      <c r="Z105">
        <v>-10.5</v>
      </c>
      <c r="AA105">
        <v>46.785699999999999</v>
      </c>
      <c r="AB105">
        <v>5.6524000000000001</v>
      </c>
      <c r="AC105">
        <f t="shared" si="65"/>
        <v>101.677764</v>
      </c>
      <c r="AD105">
        <v>20.5</v>
      </c>
      <c r="AE105">
        <v>39.905900000000003</v>
      </c>
      <c r="AF105">
        <v>5.7191299999999998</v>
      </c>
      <c r="AG105">
        <f t="shared" si="66"/>
        <v>96.766308000000009</v>
      </c>
      <c r="AH105">
        <v>9.4</v>
      </c>
      <c r="AI105">
        <v>76.436999999999998</v>
      </c>
      <c r="AJ105">
        <v>5.5944500000000001</v>
      </c>
      <c r="AK105">
        <f t="shared" si="67"/>
        <v>94.434882000000002</v>
      </c>
      <c r="AL105">
        <v>6</v>
      </c>
      <c r="AM105">
        <v>65.649100000000004</v>
      </c>
      <c r="AN105">
        <v>5.7704599999999999</v>
      </c>
      <c r="AO105">
        <f t="shared" si="68"/>
        <v>103.25675600000001</v>
      </c>
      <c r="AS105" t="e">
        <f t="shared" si="69"/>
        <v>#DIV/0!</v>
      </c>
      <c r="AT105">
        <v>31.5</v>
      </c>
      <c r="AU105">
        <v>71.446700000000007</v>
      </c>
      <c r="AX105">
        <v>9.4</v>
      </c>
      <c r="AY105">
        <v>98.727500000000006</v>
      </c>
      <c r="AZ105">
        <v>5.4211999999999998</v>
      </c>
      <c r="BA105">
        <f t="shared" si="70"/>
        <v>102.23458199999997</v>
      </c>
      <c r="BB105">
        <v>9</v>
      </c>
      <c r="BC105">
        <v>47.042999999999999</v>
      </c>
      <c r="BD105">
        <v>5.6579300000000003</v>
      </c>
      <c r="BE105">
        <f t="shared" si="71"/>
        <v>102.890118</v>
      </c>
      <c r="BF105">
        <v>9.6999999999999993</v>
      </c>
      <c r="BG105">
        <v>41.994399999999999</v>
      </c>
      <c r="BH105">
        <v>5.5335200000000002</v>
      </c>
      <c r="BI105">
        <f t="shared" si="72"/>
        <v>94.215343999999988</v>
      </c>
      <c r="BJ105">
        <v>8.4</v>
      </c>
      <c r="BK105">
        <v>39.167499999999997</v>
      </c>
      <c r="BL105">
        <v>5.4907599999999999</v>
      </c>
      <c r="BM105">
        <f t="shared" si="73"/>
        <v>96.432484000000017</v>
      </c>
      <c r="BN105">
        <v>9</v>
      </c>
      <c r="BO105">
        <v>47.042999999999999</v>
      </c>
      <c r="BP105">
        <v>5.6579300000000003</v>
      </c>
      <c r="BQ105">
        <f t="shared" si="74"/>
        <v>103.59468780487805</v>
      </c>
      <c r="BR105">
        <v>9.4</v>
      </c>
      <c r="BS105">
        <v>40.345500000000001</v>
      </c>
      <c r="BT105">
        <v>5.6461800000000002</v>
      </c>
      <c r="BU105">
        <f t="shared" si="75"/>
        <v>89.604754</v>
      </c>
      <c r="BV105">
        <v>9.8000000000000007</v>
      </c>
      <c r="BW105">
        <v>34.780500000000004</v>
      </c>
      <c r="BX105">
        <v>5.7764300000000004</v>
      </c>
      <c r="BY105">
        <f t="shared" si="76"/>
        <v>98.527870000000007</v>
      </c>
      <c r="BZ105">
        <v>7.3</v>
      </c>
      <c r="CA105">
        <v>78.977999999999994</v>
      </c>
      <c r="CB105">
        <v>5.5086399999999998</v>
      </c>
      <c r="CC105">
        <f t="shared" si="77"/>
        <v>105.205068</v>
      </c>
      <c r="CG105">
        <f t="shared" si="78"/>
        <v>100</v>
      </c>
      <c r="CH105">
        <f t="shared" si="79"/>
        <v>5.6841100000000004</v>
      </c>
      <c r="CI105">
        <f t="shared" si="80"/>
        <v>6.6571695562002819E-2</v>
      </c>
      <c r="CJ105">
        <f t="shared" si="81"/>
        <v>3.328584778100141E-2</v>
      </c>
      <c r="CK105">
        <f t="shared" si="82"/>
        <v>1.6642923890500705E-2</v>
      </c>
      <c r="CL105" s="4">
        <f t="shared" si="83"/>
        <v>99.033927500000004</v>
      </c>
      <c r="CM105" s="16">
        <f t="shared" si="84"/>
        <v>3.5747541764083235</v>
      </c>
      <c r="CN105" s="16">
        <f t="shared" si="85"/>
        <v>1.7873770882041617</v>
      </c>
      <c r="CO105" s="16">
        <f t="shared" si="86"/>
        <v>1.7873770882041617</v>
      </c>
      <c r="CP105" s="17">
        <f t="shared" si="87"/>
        <v>0.89368854410208087</v>
      </c>
      <c r="CQ105">
        <f t="shared" si="88"/>
        <v>5.6456279999999994</v>
      </c>
      <c r="CR105">
        <f t="shared" si="89"/>
        <v>3.256300133587213E-2</v>
      </c>
      <c r="CS105">
        <f t="shared" si="90"/>
        <v>1.6281500667936065E-2</v>
      </c>
      <c r="CT105">
        <f t="shared" si="91"/>
        <v>7.2813084538426538E-3</v>
      </c>
      <c r="CU105">
        <f t="shared" si="55"/>
        <v>97.528474000000003</v>
      </c>
      <c r="CV105">
        <f t="shared" si="56"/>
        <v>2.4506017806202669</v>
      </c>
      <c r="CW105">
        <f t="shared" si="92"/>
        <v>1.2253008903101335</v>
      </c>
      <c r="CX105">
        <f t="shared" si="93"/>
        <v>1.0959424334497887</v>
      </c>
      <c r="CY105">
        <f t="shared" si="94"/>
        <v>0.54797121672489435</v>
      </c>
      <c r="CZ105">
        <f t="shared" si="95"/>
        <v>5.5676449999999997</v>
      </c>
      <c r="DA105">
        <f t="shared" si="104"/>
        <v>9.8632418732382515E-2</v>
      </c>
      <c r="DB105">
        <f t="shared" si="96"/>
        <v>4.9316209366191258E-2</v>
      </c>
      <c r="DC105">
        <f t="shared" si="97"/>
        <v>2.4658104683095629E-2</v>
      </c>
      <c r="DD105" s="4">
        <f t="shared" si="57"/>
        <v>100.73368295121949</v>
      </c>
      <c r="DE105" s="16">
        <f t="shared" si="58"/>
        <v>3.7939755379378228</v>
      </c>
      <c r="DF105" s="16">
        <f t="shared" si="98"/>
        <v>1.8969877689689114</v>
      </c>
      <c r="DG105" s="16">
        <f t="shared" si="99"/>
        <v>1.8969877689689114</v>
      </c>
      <c r="DH105" s="17">
        <f t="shared" si="100"/>
        <v>0.94849388448445571</v>
      </c>
      <c r="DJ105">
        <f t="shared" si="59"/>
        <v>97.779230666666663</v>
      </c>
      <c r="DK105">
        <f t="shared" si="60"/>
        <v>6.3907639012984623</v>
      </c>
      <c r="DL105">
        <f t="shared" si="101"/>
        <v>3.1953819506492311</v>
      </c>
      <c r="DM105">
        <f t="shared" si="102"/>
        <v>3.6897092587420102</v>
      </c>
      <c r="DN105">
        <f t="shared" si="103"/>
        <v>1.8448546293710051</v>
      </c>
    </row>
    <row r="106" spans="1:118" x14ac:dyDescent="0.3">
      <c r="A106">
        <v>-11.6</v>
      </c>
      <c r="B106">
        <v>7</v>
      </c>
      <c r="C106">
        <v>41.729300000000002</v>
      </c>
      <c r="D106">
        <v>5.6948299999999996</v>
      </c>
      <c r="E106">
        <f t="shared" si="61"/>
        <v>99.580311999999992</v>
      </c>
      <c r="F106">
        <v>10.6</v>
      </c>
      <c r="G106">
        <v>49.388800000000003</v>
      </c>
      <c r="H106">
        <v>5.6578400000000002</v>
      </c>
      <c r="I106">
        <f t="shared" si="62"/>
        <v>98.872243999999995</v>
      </c>
      <c r="J106">
        <v>7</v>
      </c>
      <c r="K106">
        <v>46.7958</v>
      </c>
      <c r="L106">
        <v>5.6005099999999999</v>
      </c>
      <c r="M106">
        <f t="shared" si="54"/>
        <v>95.260449999999992</v>
      </c>
      <c r="N106">
        <v>6</v>
      </c>
      <c r="O106">
        <v>46.176600000000001</v>
      </c>
      <c r="P106">
        <v>5.6410999999999998</v>
      </c>
      <c r="Q106">
        <f t="shared" si="63"/>
        <v>94.641249999999985</v>
      </c>
      <c r="R106">
        <v>8.5</v>
      </c>
      <c r="S106">
        <v>61.220700000000001</v>
      </c>
      <c r="T106">
        <v>5.6296600000000003</v>
      </c>
      <c r="U106">
        <f t="shared" si="64"/>
        <v>98.716014000000015</v>
      </c>
      <c r="Z106">
        <v>-10.4</v>
      </c>
      <c r="AA106">
        <v>46.486400000000003</v>
      </c>
      <c r="AB106">
        <v>5.6521800000000004</v>
      </c>
      <c r="AC106">
        <f t="shared" si="65"/>
        <v>101.37846399999999</v>
      </c>
      <c r="AD106">
        <v>20.6</v>
      </c>
      <c r="AE106">
        <v>40.783099999999997</v>
      </c>
      <c r="AF106">
        <v>5.7186300000000001</v>
      </c>
      <c r="AG106">
        <f t="shared" si="66"/>
        <v>97.643507999999997</v>
      </c>
      <c r="AH106">
        <v>9.5</v>
      </c>
      <c r="AI106">
        <v>76.278499999999994</v>
      </c>
      <c r="AJ106">
        <v>5.5941400000000003</v>
      </c>
      <c r="AK106">
        <f t="shared" si="67"/>
        <v>94.276381999999998</v>
      </c>
      <c r="AL106">
        <v>6.1</v>
      </c>
      <c r="AM106">
        <v>65.448599999999999</v>
      </c>
      <c r="AN106">
        <v>5.7687900000000001</v>
      </c>
      <c r="AO106">
        <f t="shared" si="68"/>
        <v>103.056256</v>
      </c>
      <c r="AS106" t="e">
        <f t="shared" si="69"/>
        <v>#DIV/0!</v>
      </c>
      <c r="AT106">
        <v>31.6</v>
      </c>
      <c r="AU106">
        <v>70.853300000000004</v>
      </c>
      <c r="AX106">
        <v>9.5</v>
      </c>
      <c r="AY106">
        <v>96.978700000000003</v>
      </c>
      <c r="AZ106">
        <v>5.42136</v>
      </c>
      <c r="BA106">
        <f t="shared" si="70"/>
        <v>100.48578199999997</v>
      </c>
      <c r="BB106">
        <v>9.1</v>
      </c>
      <c r="BC106">
        <v>46.679600000000001</v>
      </c>
      <c r="BD106">
        <v>5.65585</v>
      </c>
      <c r="BE106">
        <f t="shared" si="71"/>
        <v>102.526718</v>
      </c>
      <c r="BF106">
        <v>9.8000000000000007</v>
      </c>
      <c r="BG106">
        <v>40.419400000000003</v>
      </c>
      <c r="BH106">
        <v>5.5345300000000002</v>
      </c>
      <c r="BI106">
        <f t="shared" si="72"/>
        <v>92.640343999999985</v>
      </c>
      <c r="BJ106">
        <v>8.5</v>
      </c>
      <c r="BK106">
        <v>39.749200000000002</v>
      </c>
      <c r="BL106">
        <v>5.4899699999999996</v>
      </c>
      <c r="BM106">
        <f t="shared" si="73"/>
        <v>97.014184000000014</v>
      </c>
      <c r="BN106">
        <v>9.1</v>
      </c>
      <c r="BO106">
        <v>46.679600000000001</v>
      </c>
      <c r="BP106">
        <v>5.65585</v>
      </c>
      <c r="BQ106">
        <f t="shared" si="74"/>
        <v>103.23128780487804</v>
      </c>
      <c r="BR106">
        <v>9.5</v>
      </c>
      <c r="BS106">
        <v>38.942399999999999</v>
      </c>
      <c r="BT106">
        <v>5.6457899999999999</v>
      </c>
      <c r="BU106">
        <f t="shared" si="75"/>
        <v>88.201653999999991</v>
      </c>
      <c r="BV106">
        <v>9.9</v>
      </c>
      <c r="BW106">
        <v>35.5334</v>
      </c>
      <c r="BX106">
        <v>5.7773500000000002</v>
      </c>
      <c r="BY106">
        <f t="shared" si="76"/>
        <v>99.280770000000004</v>
      </c>
      <c r="BZ106">
        <v>7.4</v>
      </c>
      <c r="CA106">
        <v>79.969899999999996</v>
      </c>
      <c r="CB106">
        <v>5.5066600000000001</v>
      </c>
      <c r="CC106">
        <f t="shared" si="77"/>
        <v>106.196968</v>
      </c>
      <c r="CG106">
        <f t="shared" si="78"/>
        <v>100</v>
      </c>
      <c r="CH106">
        <f t="shared" si="79"/>
        <v>5.6834350000000002</v>
      </c>
      <c r="CI106">
        <f t="shared" si="80"/>
        <v>6.6095832130324092E-2</v>
      </c>
      <c r="CJ106">
        <f t="shared" si="81"/>
        <v>3.3047916065162046E-2</v>
      </c>
      <c r="CK106">
        <f t="shared" si="82"/>
        <v>1.6523958032581023E-2</v>
      </c>
      <c r="CL106" s="4">
        <f t="shared" si="83"/>
        <v>99.088652500000009</v>
      </c>
      <c r="CM106" s="16">
        <f t="shared" si="84"/>
        <v>3.3996876411589283</v>
      </c>
      <c r="CN106" s="16">
        <f t="shared" si="85"/>
        <v>1.6998438205794641</v>
      </c>
      <c r="CO106" s="16">
        <f t="shared" si="86"/>
        <v>1.6998438205794641</v>
      </c>
      <c r="CP106" s="17">
        <f t="shared" si="87"/>
        <v>0.84992191028973207</v>
      </c>
      <c r="CQ106">
        <f t="shared" si="88"/>
        <v>5.6447880000000001</v>
      </c>
      <c r="CR106">
        <f t="shared" si="89"/>
        <v>3.1233173005636071E-2</v>
      </c>
      <c r="CS106">
        <f t="shared" si="90"/>
        <v>1.5616586502818035E-2</v>
      </c>
      <c r="CT106">
        <f t="shared" si="91"/>
        <v>6.9839497993613676E-3</v>
      </c>
      <c r="CU106">
        <f t="shared" si="55"/>
        <v>97.414053999999993</v>
      </c>
      <c r="CV106">
        <f t="shared" si="56"/>
        <v>2.0415946635655233</v>
      </c>
      <c r="CW106">
        <f t="shared" si="92"/>
        <v>1.0207973317827617</v>
      </c>
      <c r="CX106">
        <f t="shared" si="93"/>
        <v>0.91302889004666465</v>
      </c>
      <c r="CY106">
        <f t="shared" si="94"/>
        <v>0.45651444502333233</v>
      </c>
      <c r="CZ106">
        <f t="shared" si="95"/>
        <v>5.5668975000000005</v>
      </c>
      <c r="DA106">
        <f t="shared" si="104"/>
        <v>9.75370615138164E-2</v>
      </c>
      <c r="DB106">
        <f t="shared" si="96"/>
        <v>4.87685307569082E-2</v>
      </c>
      <c r="DC106">
        <f t="shared" si="97"/>
        <v>2.43842653784541E-2</v>
      </c>
      <c r="DD106" s="4">
        <f t="shared" si="57"/>
        <v>99.721032951219499</v>
      </c>
      <c r="DE106" s="16">
        <f t="shared" si="58"/>
        <v>4.2105449428226187</v>
      </c>
      <c r="DF106" s="16">
        <f t="shared" si="98"/>
        <v>2.1052724714113094</v>
      </c>
      <c r="DG106" s="16">
        <f t="shared" si="99"/>
        <v>2.1052724714113094</v>
      </c>
      <c r="DH106" s="17">
        <f t="shared" si="100"/>
        <v>1.0526362357056547</v>
      </c>
      <c r="DJ106">
        <f t="shared" si="59"/>
        <v>97.893130666666664</v>
      </c>
      <c r="DK106">
        <f t="shared" si="60"/>
        <v>7.4117918966652683</v>
      </c>
      <c r="DL106">
        <f t="shared" si="101"/>
        <v>3.7058959483326341</v>
      </c>
      <c r="DM106">
        <f t="shared" si="102"/>
        <v>4.2792000467171798</v>
      </c>
      <c r="DN106">
        <f t="shared" si="103"/>
        <v>2.1396000233585899</v>
      </c>
    </row>
    <row r="107" spans="1:118" x14ac:dyDescent="0.3">
      <c r="A107">
        <v>-11.5</v>
      </c>
      <c r="B107">
        <v>7.1</v>
      </c>
      <c r="C107">
        <v>38.390099999999997</v>
      </c>
      <c r="D107">
        <v>5.6897799999999998</v>
      </c>
      <c r="E107">
        <f t="shared" si="61"/>
        <v>96.241111999999987</v>
      </c>
      <c r="F107">
        <v>10.7</v>
      </c>
      <c r="G107">
        <v>49.6205</v>
      </c>
      <c r="H107">
        <v>5.6586100000000004</v>
      </c>
      <c r="I107">
        <f t="shared" si="62"/>
        <v>99.103943999999998</v>
      </c>
      <c r="J107">
        <v>7.1</v>
      </c>
      <c r="K107">
        <v>47.462299999999999</v>
      </c>
      <c r="L107">
        <v>5.60128</v>
      </c>
      <c r="M107">
        <f t="shared" si="54"/>
        <v>95.926949999999991</v>
      </c>
      <c r="N107">
        <v>6.1</v>
      </c>
      <c r="O107">
        <v>46.354500000000002</v>
      </c>
      <c r="P107">
        <v>5.6415300000000004</v>
      </c>
      <c r="Q107">
        <f t="shared" si="63"/>
        <v>94.819149999999993</v>
      </c>
      <c r="R107">
        <v>8.6</v>
      </c>
      <c r="S107">
        <v>59.151299999999999</v>
      </c>
      <c r="T107">
        <v>5.6308699999999998</v>
      </c>
      <c r="U107">
        <f t="shared" si="64"/>
        <v>96.646614000000014</v>
      </c>
      <c r="Z107">
        <v>-10.3</v>
      </c>
      <c r="AA107">
        <v>46.692300000000003</v>
      </c>
      <c r="AB107">
        <v>5.6515599999999999</v>
      </c>
      <c r="AC107">
        <f t="shared" si="65"/>
        <v>101.58436399999999</v>
      </c>
      <c r="AD107">
        <v>20.7</v>
      </c>
      <c r="AE107">
        <v>41.203800000000001</v>
      </c>
      <c r="AF107">
        <v>5.7191999999999998</v>
      </c>
      <c r="AG107">
        <f t="shared" si="66"/>
        <v>98.064208000000008</v>
      </c>
      <c r="AH107">
        <v>9.6</v>
      </c>
      <c r="AI107">
        <v>76.219899999999996</v>
      </c>
      <c r="AJ107">
        <v>5.5940399999999997</v>
      </c>
      <c r="AK107">
        <f t="shared" si="67"/>
        <v>94.217782</v>
      </c>
      <c r="AL107">
        <v>6.2</v>
      </c>
      <c r="AM107">
        <v>66.195400000000006</v>
      </c>
      <c r="AN107">
        <v>5.7678200000000004</v>
      </c>
      <c r="AO107">
        <f t="shared" si="68"/>
        <v>103.80305600000001</v>
      </c>
      <c r="AS107" t="e">
        <f t="shared" si="69"/>
        <v>#DIV/0!</v>
      </c>
      <c r="AT107">
        <v>31.7</v>
      </c>
      <c r="AU107">
        <v>70.136099999999999</v>
      </c>
      <c r="AX107">
        <v>9.6</v>
      </c>
      <c r="AY107">
        <v>95.076499999999996</v>
      </c>
      <c r="AZ107">
        <v>5.4226999999999999</v>
      </c>
      <c r="BA107">
        <f t="shared" si="70"/>
        <v>98.583581999999964</v>
      </c>
      <c r="BB107">
        <v>9.1999999999999993</v>
      </c>
      <c r="BC107">
        <v>47.23</v>
      </c>
      <c r="BD107">
        <v>5.6544999999999996</v>
      </c>
      <c r="BE107">
        <f t="shared" si="71"/>
        <v>103.077118</v>
      </c>
      <c r="BF107">
        <v>9.9</v>
      </c>
      <c r="BG107">
        <v>40.279000000000003</v>
      </c>
      <c r="BH107">
        <v>5.5342399999999996</v>
      </c>
      <c r="BI107">
        <f t="shared" si="72"/>
        <v>92.499943999999985</v>
      </c>
      <c r="BJ107">
        <v>8.6</v>
      </c>
      <c r="BK107">
        <v>40.271000000000001</v>
      </c>
      <c r="BL107">
        <v>5.4887600000000001</v>
      </c>
      <c r="BM107">
        <f t="shared" si="73"/>
        <v>97.535984000000013</v>
      </c>
      <c r="BN107">
        <v>9.1999999999999993</v>
      </c>
      <c r="BO107">
        <v>47.23</v>
      </c>
      <c r="BP107">
        <v>5.6544999999999996</v>
      </c>
      <c r="BQ107">
        <f t="shared" si="74"/>
        <v>103.78168780487803</v>
      </c>
      <c r="BR107">
        <v>9.6</v>
      </c>
      <c r="BS107">
        <v>38.918799999999997</v>
      </c>
      <c r="BT107">
        <v>5.6471900000000002</v>
      </c>
      <c r="BU107">
        <f t="shared" si="75"/>
        <v>88.178054000000003</v>
      </c>
      <c r="BV107">
        <v>10</v>
      </c>
      <c r="BW107">
        <v>35.101900000000001</v>
      </c>
      <c r="BX107">
        <v>5.7768100000000002</v>
      </c>
      <c r="BY107">
        <f t="shared" si="76"/>
        <v>98.849270000000004</v>
      </c>
      <c r="BZ107">
        <v>7.5</v>
      </c>
      <c r="CA107">
        <v>82.720699999999994</v>
      </c>
      <c r="CB107">
        <v>5.5052199999999996</v>
      </c>
      <c r="CC107">
        <f t="shared" si="77"/>
        <v>108.947768</v>
      </c>
      <c r="CG107">
        <f t="shared" si="78"/>
        <v>100</v>
      </c>
      <c r="CH107">
        <f t="shared" si="79"/>
        <v>5.6831550000000002</v>
      </c>
      <c r="CI107">
        <f t="shared" si="80"/>
        <v>6.5968044347244598E-2</v>
      </c>
      <c r="CJ107">
        <f t="shared" si="81"/>
        <v>3.2984022173622299E-2</v>
      </c>
      <c r="CK107">
        <f t="shared" si="82"/>
        <v>1.6492011086811149E-2</v>
      </c>
      <c r="CL107" s="4">
        <f t="shared" si="83"/>
        <v>99.417352500000007</v>
      </c>
      <c r="CM107" s="16">
        <f t="shared" si="84"/>
        <v>3.6330726476838806</v>
      </c>
      <c r="CN107" s="16">
        <f t="shared" si="85"/>
        <v>1.8165363238419403</v>
      </c>
      <c r="CO107" s="16">
        <f t="shared" si="86"/>
        <v>1.8165363238419403</v>
      </c>
      <c r="CP107" s="17">
        <f t="shared" si="87"/>
        <v>0.90826816192097015</v>
      </c>
      <c r="CQ107">
        <f t="shared" si="88"/>
        <v>5.6444140000000003</v>
      </c>
      <c r="CR107">
        <f t="shared" si="89"/>
        <v>2.9366306270962969E-2</v>
      </c>
      <c r="CS107">
        <f t="shared" si="90"/>
        <v>1.4683153135481485E-2</v>
      </c>
      <c r="CT107">
        <f t="shared" si="91"/>
        <v>6.5665057069951554E-3</v>
      </c>
      <c r="CU107">
        <f t="shared" si="55"/>
        <v>96.547553999999991</v>
      </c>
      <c r="CV107">
        <f t="shared" si="56"/>
        <v>1.4150179593981156</v>
      </c>
      <c r="CW107">
        <f t="shared" si="92"/>
        <v>0.70750897969905779</v>
      </c>
      <c r="CX107">
        <f t="shared" si="93"/>
        <v>0.63281526931944476</v>
      </c>
      <c r="CY107">
        <f t="shared" si="94"/>
        <v>0.31640763465972238</v>
      </c>
      <c r="CZ107">
        <f t="shared" si="95"/>
        <v>5.5664849999999992</v>
      </c>
      <c r="DA107">
        <f t="shared" si="104"/>
        <v>9.6445770643403456E-2</v>
      </c>
      <c r="DB107">
        <f t="shared" si="96"/>
        <v>4.8222885321701728E-2</v>
      </c>
      <c r="DC107">
        <f t="shared" si="97"/>
        <v>2.4111442660850864E-2</v>
      </c>
      <c r="DD107" s="4">
        <f t="shared" si="57"/>
        <v>99.485582951219499</v>
      </c>
      <c r="DE107" s="16">
        <f t="shared" si="58"/>
        <v>4.4991220863920596</v>
      </c>
      <c r="DF107" s="16">
        <f t="shared" si="98"/>
        <v>2.2495610431960298</v>
      </c>
      <c r="DG107" s="16">
        <f t="shared" si="99"/>
        <v>2.2495610431960298</v>
      </c>
      <c r="DH107" s="17">
        <f t="shared" si="100"/>
        <v>1.1247805215980149</v>
      </c>
      <c r="DJ107">
        <f t="shared" si="59"/>
        <v>98.658364000000006</v>
      </c>
      <c r="DK107">
        <f t="shared" si="60"/>
        <v>8.4802747100187723</v>
      </c>
      <c r="DL107">
        <f t="shared" si="101"/>
        <v>4.2401373550093862</v>
      </c>
      <c r="DM107">
        <f t="shared" si="102"/>
        <v>4.8960888866313139</v>
      </c>
      <c r="DN107">
        <f t="shared" si="103"/>
        <v>2.448044443315657</v>
      </c>
    </row>
    <row r="108" spans="1:118" x14ac:dyDescent="0.3">
      <c r="A108">
        <v>-11.4</v>
      </c>
      <c r="B108">
        <v>7.2</v>
      </c>
      <c r="C108">
        <v>40.070799999999998</v>
      </c>
      <c r="D108">
        <v>5.6896899999999997</v>
      </c>
      <c r="E108">
        <f t="shared" si="61"/>
        <v>97.921811999999989</v>
      </c>
      <c r="F108">
        <v>10.8</v>
      </c>
      <c r="G108">
        <v>49.359900000000003</v>
      </c>
      <c r="H108">
        <v>5.6590100000000003</v>
      </c>
      <c r="I108">
        <f t="shared" si="62"/>
        <v>98.843344000000002</v>
      </c>
      <c r="J108">
        <v>7.2</v>
      </c>
      <c r="K108">
        <v>48.021500000000003</v>
      </c>
      <c r="L108">
        <v>5.6012199999999996</v>
      </c>
      <c r="M108">
        <f t="shared" si="54"/>
        <v>96.486149999999995</v>
      </c>
      <c r="N108">
        <v>6.2</v>
      </c>
      <c r="O108">
        <v>46.304299999999998</v>
      </c>
      <c r="P108">
        <v>5.6417099999999998</v>
      </c>
      <c r="Q108">
        <f t="shared" si="63"/>
        <v>94.76894999999999</v>
      </c>
      <c r="R108">
        <v>8.6999999999999993</v>
      </c>
      <c r="S108">
        <v>59.558399999999999</v>
      </c>
      <c r="T108">
        <v>5.6300299999999996</v>
      </c>
      <c r="U108">
        <f t="shared" si="64"/>
        <v>97.053714000000014</v>
      </c>
      <c r="Z108">
        <v>-10.199999999999999</v>
      </c>
      <c r="AA108">
        <v>47.667499999999997</v>
      </c>
      <c r="AB108">
        <v>5.6507699999999996</v>
      </c>
      <c r="AC108">
        <f t="shared" si="65"/>
        <v>102.55956399999999</v>
      </c>
      <c r="AD108">
        <v>20.8</v>
      </c>
      <c r="AE108">
        <v>41.374400000000001</v>
      </c>
      <c r="AF108">
        <v>5.71915</v>
      </c>
      <c r="AG108">
        <f t="shared" si="66"/>
        <v>98.234808000000015</v>
      </c>
      <c r="AH108">
        <v>9.6999999999999993</v>
      </c>
      <c r="AI108">
        <v>77.121799999999993</v>
      </c>
      <c r="AJ108">
        <v>5.5938699999999999</v>
      </c>
      <c r="AK108">
        <f t="shared" si="67"/>
        <v>95.119681999999997</v>
      </c>
      <c r="AL108">
        <v>6.3</v>
      </c>
      <c r="AM108">
        <v>67.495599999999996</v>
      </c>
      <c r="AN108">
        <v>5.7677899999999998</v>
      </c>
      <c r="AO108">
        <f t="shared" si="68"/>
        <v>105.103256</v>
      </c>
      <c r="AS108" t="e">
        <f t="shared" si="69"/>
        <v>#DIV/0!</v>
      </c>
      <c r="AT108">
        <v>31.8</v>
      </c>
      <c r="AU108">
        <v>69.835899999999995</v>
      </c>
      <c r="AX108">
        <v>9.6999999999999993</v>
      </c>
      <c r="AY108">
        <v>96.000200000000007</v>
      </c>
      <c r="AZ108">
        <v>5.4229399999999996</v>
      </c>
      <c r="BA108">
        <f t="shared" si="70"/>
        <v>99.507281999999975</v>
      </c>
      <c r="BB108">
        <v>9.3000000000000007</v>
      </c>
      <c r="BC108">
        <v>47.6875</v>
      </c>
      <c r="BD108">
        <v>5.6536400000000002</v>
      </c>
      <c r="BE108">
        <f t="shared" si="71"/>
        <v>103.53461799999999</v>
      </c>
      <c r="BF108">
        <v>10</v>
      </c>
      <c r="BG108">
        <v>41.416899999999998</v>
      </c>
      <c r="BH108">
        <v>5.5340999999999996</v>
      </c>
      <c r="BI108">
        <f t="shared" si="72"/>
        <v>93.637843999999973</v>
      </c>
      <c r="BJ108">
        <v>8.6999999999999993</v>
      </c>
      <c r="BK108">
        <v>39.4923</v>
      </c>
      <c r="BL108">
        <v>5.4878900000000002</v>
      </c>
      <c r="BM108">
        <f t="shared" si="73"/>
        <v>96.757284000000013</v>
      </c>
      <c r="BN108">
        <v>9.3000000000000007</v>
      </c>
      <c r="BO108">
        <v>47.6875</v>
      </c>
      <c r="BP108">
        <v>5.6536400000000002</v>
      </c>
      <c r="BQ108">
        <f t="shared" si="74"/>
        <v>104.23918780487804</v>
      </c>
      <c r="BR108">
        <v>9.6999999999999993</v>
      </c>
      <c r="BS108">
        <v>39.163899999999998</v>
      </c>
      <c r="BT108">
        <v>5.64872</v>
      </c>
      <c r="BU108">
        <f t="shared" si="75"/>
        <v>88.423153999999997</v>
      </c>
      <c r="BV108">
        <v>10.1</v>
      </c>
      <c r="BW108">
        <v>34.735199999999999</v>
      </c>
      <c r="BX108">
        <v>5.7754399999999997</v>
      </c>
      <c r="BY108">
        <f t="shared" si="76"/>
        <v>98.48257000000001</v>
      </c>
      <c r="BZ108">
        <v>7.6</v>
      </c>
      <c r="CA108">
        <v>86.608400000000003</v>
      </c>
      <c r="CB108">
        <v>5.5016699999999998</v>
      </c>
      <c r="CC108">
        <f t="shared" si="77"/>
        <v>112.83546800000001</v>
      </c>
      <c r="CG108">
        <f t="shared" si="78"/>
        <v>100</v>
      </c>
      <c r="CH108">
        <f t="shared" si="79"/>
        <v>5.6828950000000003</v>
      </c>
      <c r="CI108">
        <f t="shared" si="80"/>
        <v>6.6104183490910767E-2</v>
      </c>
      <c r="CJ108">
        <f t="shared" si="81"/>
        <v>3.3052091745455384E-2</v>
      </c>
      <c r="CK108">
        <f t="shared" si="82"/>
        <v>1.6526045872727692E-2</v>
      </c>
      <c r="CL108" s="4">
        <f t="shared" si="83"/>
        <v>100.2543275</v>
      </c>
      <c r="CM108" s="16">
        <f t="shared" si="84"/>
        <v>3.8493267703780023</v>
      </c>
      <c r="CN108" s="16">
        <f t="shared" si="85"/>
        <v>1.9246633851890012</v>
      </c>
      <c r="CO108" s="16">
        <f t="shared" si="86"/>
        <v>1.9246633851890012</v>
      </c>
      <c r="CP108" s="17">
        <f t="shared" si="87"/>
        <v>0.96233169259450058</v>
      </c>
      <c r="CQ108">
        <f t="shared" si="88"/>
        <v>5.6443320000000003</v>
      </c>
      <c r="CR108">
        <f t="shared" si="89"/>
        <v>2.9471540441585418E-2</v>
      </c>
      <c r="CS108">
        <f t="shared" si="90"/>
        <v>1.4735770220792709E-2</v>
      </c>
      <c r="CT108">
        <f t="shared" si="91"/>
        <v>6.5900367829019165E-3</v>
      </c>
      <c r="CU108">
        <f t="shared" si="55"/>
        <v>97.014794000000009</v>
      </c>
      <c r="CV108">
        <f t="shared" si="56"/>
        <v>1.3777569649467238</v>
      </c>
      <c r="CW108">
        <f t="shared" si="92"/>
        <v>0.68887848247336192</v>
      </c>
      <c r="CX108">
        <f t="shared" si="93"/>
        <v>0.61615164601893391</v>
      </c>
      <c r="CY108">
        <f t="shared" si="94"/>
        <v>0.30807582300946695</v>
      </c>
      <c r="CZ108">
        <f t="shared" si="95"/>
        <v>5.5660799999999995</v>
      </c>
      <c r="DA108">
        <f t="shared" si="104"/>
        <v>9.59756312821127E-2</v>
      </c>
      <c r="DB108">
        <f t="shared" si="96"/>
        <v>4.798781564105635E-2</v>
      </c>
      <c r="DC108">
        <f t="shared" si="97"/>
        <v>2.3993907820528175E-2</v>
      </c>
      <c r="DD108" s="4">
        <f t="shared" si="57"/>
        <v>100.22973295121949</v>
      </c>
      <c r="DE108" s="16">
        <f t="shared" si="58"/>
        <v>4.2122716178834843</v>
      </c>
      <c r="DF108" s="16">
        <f t="shared" si="98"/>
        <v>2.1061358089417421</v>
      </c>
      <c r="DG108" s="16">
        <f t="shared" si="99"/>
        <v>2.1061358089417421</v>
      </c>
      <c r="DH108" s="17">
        <f t="shared" si="100"/>
        <v>1.0530679044708711</v>
      </c>
      <c r="DJ108">
        <f t="shared" si="59"/>
        <v>99.913730666666666</v>
      </c>
      <c r="DK108">
        <f t="shared" si="60"/>
        <v>10.017532442306985</v>
      </c>
      <c r="DL108">
        <f t="shared" si="101"/>
        <v>5.0087662211534925</v>
      </c>
      <c r="DM108">
        <f t="shared" si="102"/>
        <v>5.7836250521817476</v>
      </c>
      <c r="DN108">
        <f t="shared" si="103"/>
        <v>2.8918125260908738</v>
      </c>
    </row>
    <row r="109" spans="1:118" x14ac:dyDescent="0.3">
      <c r="A109">
        <v>-11.3</v>
      </c>
      <c r="B109">
        <v>7.3</v>
      </c>
      <c r="C109">
        <v>40.229399999999998</v>
      </c>
      <c r="D109">
        <v>5.6917600000000004</v>
      </c>
      <c r="E109">
        <f t="shared" si="61"/>
        <v>98.080411999999995</v>
      </c>
      <c r="F109">
        <v>10.9</v>
      </c>
      <c r="G109">
        <v>49.6036</v>
      </c>
      <c r="H109">
        <v>5.6591500000000003</v>
      </c>
      <c r="I109">
        <f t="shared" si="62"/>
        <v>99.087043999999992</v>
      </c>
      <c r="J109">
        <v>7.3</v>
      </c>
      <c r="K109">
        <v>48.567599999999999</v>
      </c>
      <c r="L109">
        <v>5.6017799999999998</v>
      </c>
      <c r="M109">
        <f t="shared" si="54"/>
        <v>97.032249999999991</v>
      </c>
      <c r="N109">
        <v>6.3</v>
      </c>
      <c r="O109">
        <v>46.178400000000003</v>
      </c>
      <c r="P109">
        <v>5.6418600000000003</v>
      </c>
      <c r="Q109">
        <f t="shared" si="63"/>
        <v>94.643049999999988</v>
      </c>
      <c r="R109">
        <v>8.8000000000000007</v>
      </c>
      <c r="S109">
        <v>60.984400000000001</v>
      </c>
      <c r="T109">
        <v>5.62887</v>
      </c>
      <c r="U109">
        <f t="shared" si="64"/>
        <v>98.479714000000016</v>
      </c>
      <c r="Z109">
        <v>-10.1</v>
      </c>
      <c r="AA109">
        <v>47.524099999999997</v>
      </c>
      <c r="AB109">
        <v>5.6510699999999998</v>
      </c>
      <c r="AC109">
        <f t="shared" si="65"/>
        <v>102.41616399999998</v>
      </c>
      <c r="AD109">
        <v>20.9</v>
      </c>
      <c r="AE109">
        <v>41.394799999999996</v>
      </c>
      <c r="AF109">
        <v>5.7193300000000002</v>
      </c>
      <c r="AG109">
        <f t="shared" si="66"/>
        <v>98.25520800000001</v>
      </c>
      <c r="AH109">
        <v>9.8000000000000007</v>
      </c>
      <c r="AI109">
        <v>77.668800000000005</v>
      </c>
      <c r="AJ109">
        <v>5.5927899999999999</v>
      </c>
      <c r="AK109">
        <f t="shared" si="67"/>
        <v>95.666682000000009</v>
      </c>
      <c r="AL109">
        <v>6.4</v>
      </c>
      <c r="AM109">
        <v>68.930000000000007</v>
      </c>
      <c r="AN109">
        <v>5.7657400000000001</v>
      </c>
      <c r="AO109">
        <f t="shared" si="68"/>
        <v>106.53765600000001</v>
      </c>
      <c r="AS109" t="e">
        <f t="shared" si="69"/>
        <v>#DIV/0!</v>
      </c>
      <c r="AT109">
        <v>31.9</v>
      </c>
      <c r="AU109">
        <v>68.544700000000006</v>
      </c>
      <c r="AX109">
        <v>9.8000000000000007</v>
      </c>
      <c r="AY109">
        <v>97.338300000000004</v>
      </c>
      <c r="AZ109">
        <v>5.4225000000000003</v>
      </c>
      <c r="BA109">
        <f t="shared" si="70"/>
        <v>100.84538199999997</v>
      </c>
      <c r="BB109">
        <v>9.4</v>
      </c>
      <c r="BC109">
        <v>49.125599999999999</v>
      </c>
      <c r="BD109">
        <v>5.6523399999999997</v>
      </c>
      <c r="BE109">
        <f t="shared" si="71"/>
        <v>104.972718</v>
      </c>
      <c r="BF109">
        <v>10.1</v>
      </c>
      <c r="BG109">
        <v>44.5959</v>
      </c>
      <c r="BH109">
        <v>5.5349500000000003</v>
      </c>
      <c r="BI109">
        <f t="shared" si="72"/>
        <v>96.816843999999975</v>
      </c>
      <c r="BJ109">
        <v>8.8000000000000007</v>
      </c>
      <c r="BK109">
        <v>39.302100000000003</v>
      </c>
      <c r="BL109">
        <v>5.4877099999999999</v>
      </c>
      <c r="BM109">
        <f t="shared" si="73"/>
        <v>96.567084000000023</v>
      </c>
      <c r="BN109">
        <v>9.4</v>
      </c>
      <c r="BO109">
        <v>49.125599999999999</v>
      </c>
      <c r="BP109">
        <v>5.6523399999999997</v>
      </c>
      <c r="BQ109">
        <f t="shared" si="74"/>
        <v>105.67728780487803</v>
      </c>
      <c r="BR109">
        <v>9.8000000000000007</v>
      </c>
      <c r="BS109">
        <v>38.351300000000002</v>
      </c>
      <c r="BT109">
        <v>5.6497700000000002</v>
      </c>
      <c r="BU109">
        <f t="shared" si="75"/>
        <v>87.610554000000008</v>
      </c>
      <c r="BV109">
        <v>10.199999999999999</v>
      </c>
      <c r="BW109">
        <v>34.455599999999997</v>
      </c>
      <c r="BX109">
        <v>5.7749100000000002</v>
      </c>
      <c r="BY109">
        <f t="shared" si="76"/>
        <v>98.202969999999993</v>
      </c>
      <c r="BZ109">
        <v>7.7</v>
      </c>
      <c r="CA109">
        <v>82.468599999999995</v>
      </c>
      <c r="CB109">
        <v>5.5008100000000004</v>
      </c>
      <c r="CC109">
        <f t="shared" si="77"/>
        <v>108.695668</v>
      </c>
      <c r="CG109">
        <f t="shared" si="78"/>
        <v>100</v>
      </c>
      <c r="CH109">
        <f t="shared" si="79"/>
        <v>5.6822325000000005</v>
      </c>
      <c r="CI109">
        <f t="shared" si="80"/>
        <v>6.5804234808635328E-2</v>
      </c>
      <c r="CJ109">
        <f t="shared" si="81"/>
        <v>3.2902117404317664E-2</v>
      </c>
      <c r="CK109">
        <f t="shared" si="82"/>
        <v>1.6451058702158832E-2</v>
      </c>
      <c r="CL109" s="4">
        <f t="shared" si="83"/>
        <v>100.71892750000001</v>
      </c>
      <c r="CM109" s="16">
        <f t="shared" si="84"/>
        <v>4.1331982610502411</v>
      </c>
      <c r="CN109" s="16">
        <f t="shared" si="85"/>
        <v>2.0665991305251206</v>
      </c>
      <c r="CO109" s="16">
        <f t="shared" si="86"/>
        <v>2.0665991305251206</v>
      </c>
      <c r="CP109" s="17">
        <f t="shared" si="87"/>
        <v>1.0332995652625603</v>
      </c>
      <c r="CQ109">
        <f t="shared" si="88"/>
        <v>5.6446839999999998</v>
      </c>
      <c r="CR109">
        <f t="shared" si="89"/>
        <v>3.008064400906358E-2</v>
      </c>
      <c r="CS109">
        <f t="shared" si="90"/>
        <v>1.504032200453179E-2</v>
      </c>
      <c r="CT109">
        <f t="shared" si="91"/>
        <v>6.7262364811237962E-3</v>
      </c>
      <c r="CU109">
        <f t="shared" si="55"/>
        <v>97.464494000000002</v>
      </c>
      <c r="CV109">
        <f t="shared" si="56"/>
        <v>1.5614145032179043</v>
      </c>
      <c r="CW109">
        <f t="shared" si="92"/>
        <v>0.78070725160895216</v>
      </c>
      <c r="CX109">
        <f t="shared" si="93"/>
        <v>0.69828579404985958</v>
      </c>
      <c r="CY109">
        <f t="shared" si="94"/>
        <v>0.34914289702492979</v>
      </c>
      <c r="CZ109">
        <f t="shared" si="95"/>
        <v>5.5655324999999998</v>
      </c>
      <c r="DA109">
        <f t="shared" si="104"/>
        <v>9.5478622574636809E-2</v>
      </c>
      <c r="DB109">
        <f t="shared" si="96"/>
        <v>4.7739311287318405E-2</v>
      </c>
      <c r="DC109">
        <f t="shared" si="97"/>
        <v>2.3869655643659202E-2</v>
      </c>
      <c r="DD109" s="4">
        <f t="shared" si="57"/>
        <v>102.07805795121948</v>
      </c>
      <c r="DE109" s="16">
        <f t="shared" si="58"/>
        <v>3.5543415205454969</v>
      </c>
      <c r="DF109" s="16">
        <f t="shared" si="98"/>
        <v>1.7771707602727485</v>
      </c>
      <c r="DG109" s="16">
        <f t="shared" si="99"/>
        <v>1.7771707602727485</v>
      </c>
      <c r="DH109" s="17">
        <f t="shared" si="100"/>
        <v>0.88858538013637423</v>
      </c>
      <c r="DJ109">
        <f t="shared" si="59"/>
        <v>98.169730666666666</v>
      </c>
      <c r="DK109">
        <f t="shared" si="60"/>
        <v>8.607993832797094</v>
      </c>
      <c r="DL109">
        <f t="shared" si="101"/>
        <v>4.303996916398547</v>
      </c>
      <c r="DM109">
        <f t="shared" si="102"/>
        <v>4.969827556548041</v>
      </c>
      <c r="DN109">
        <f t="shared" si="103"/>
        <v>2.4849137782740205</v>
      </c>
    </row>
    <row r="110" spans="1:118" x14ac:dyDescent="0.3">
      <c r="A110">
        <v>-11.2</v>
      </c>
      <c r="B110">
        <v>7.4</v>
      </c>
      <c r="C110">
        <v>37.933500000000002</v>
      </c>
      <c r="D110">
        <v>5.6933800000000003</v>
      </c>
      <c r="E110">
        <f t="shared" si="61"/>
        <v>95.784511999999992</v>
      </c>
      <c r="F110">
        <v>11</v>
      </c>
      <c r="G110">
        <v>49.010899999999999</v>
      </c>
      <c r="H110">
        <v>5.6589900000000002</v>
      </c>
      <c r="I110">
        <f t="shared" si="62"/>
        <v>98.494343999999998</v>
      </c>
      <c r="J110">
        <v>7.4</v>
      </c>
      <c r="K110">
        <v>47.905200000000001</v>
      </c>
      <c r="L110">
        <v>5.6016700000000004</v>
      </c>
      <c r="M110">
        <f t="shared" si="54"/>
        <v>96.369849999999985</v>
      </c>
      <c r="N110">
        <v>6.4</v>
      </c>
      <c r="O110">
        <v>45.561399999999999</v>
      </c>
      <c r="P110">
        <v>5.6421299999999999</v>
      </c>
      <c r="Q110">
        <f t="shared" si="63"/>
        <v>94.026049999999998</v>
      </c>
      <c r="R110">
        <v>8.9</v>
      </c>
      <c r="S110">
        <v>61.004800000000003</v>
      </c>
      <c r="T110">
        <v>5.6290800000000001</v>
      </c>
      <c r="U110">
        <f t="shared" si="64"/>
        <v>98.500114000000025</v>
      </c>
      <c r="Z110">
        <v>-10</v>
      </c>
      <c r="AA110">
        <v>46.928699999999999</v>
      </c>
      <c r="AB110">
        <v>5.6515000000000004</v>
      </c>
      <c r="AC110">
        <f t="shared" si="65"/>
        <v>101.820764</v>
      </c>
      <c r="AD110">
        <v>21</v>
      </c>
      <c r="AE110">
        <v>40.429400000000001</v>
      </c>
      <c r="AF110">
        <v>5.7194500000000001</v>
      </c>
      <c r="AG110">
        <f t="shared" si="66"/>
        <v>97.289808000000008</v>
      </c>
      <c r="AH110">
        <v>9.9</v>
      </c>
      <c r="AI110">
        <v>76.8673</v>
      </c>
      <c r="AJ110">
        <v>5.5920800000000002</v>
      </c>
      <c r="AK110">
        <f t="shared" si="67"/>
        <v>94.865182000000004</v>
      </c>
      <c r="AL110">
        <v>6.5</v>
      </c>
      <c r="AM110">
        <v>67.873500000000007</v>
      </c>
      <c r="AN110">
        <v>5.7654300000000003</v>
      </c>
      <c r="AO110">
        <f t="shared" si="68"/>
        <v>105.48115600000001</v>
      </c>
      <c r="AS110" t="e">
        <f t="shared" si="69"/>
        <v>#DIV/0!</v>
      </c>
      <c r="AT110">
        <v>32</v>
      </c>
      <c r="AU110">
        <v>67.831299999999999</v>
      </c>
      <c r="AX110">
        <v>9.9</v>
      </c>
      <c r="AY110">
        <v>96.831500000000005</v>
      </c>
      <c r="AZ110">
        <v>5.4229200000000004</v>
      </c>
      <c r="BA110">
        <f t="shared" si="70"/>
        <v>100.33858199999997</v>
      </c>
      <c r="BB110">
        <v>9.5</v>
      </c>
      <c r="BC110">
        <v>48.148899999999998</v>
      </c>
      <c r="BD110">
        <v>5.6526300000000003</v>
      </c>
      <c r="BE110">
        <f t="shared" si="71"/>
        <v>103.99601799999999</v>
      </c>
      <c r="BF110">
        <v>10.199999999999999</v>
      </c>
      <c r="BG110">
        <v>45.563000000000002</v>
      </c>
      <c r="BH110">
        <v>5.5329199999999998</v>
      </c>
      <c r="BI110">
        <f t="shared" si="72"/>
        <v>97.783943999999991</v>
      </c>
      <c r="BJ110">
        <v>8.9</v>
      </c>
      <c r="BK110">
        <v>39.107700000000001</v>
      </c>
      <c r="BL110">
        <v>5.4873700000000003</v>
      </c>
      <c r="BM110">
        <f t="shared" si="73"/>
        <v>96.372684000000021</v>
      </c>
      <c r="BN110">
        <v>9.5</v>
      </c>
      <c r="BO110">
        <v>48.148899999999998</v>
      </c>
      <c r="BP110">
        <v>5.6526300000000003</v>
      </c>
      <c r="BQ110">
        <f t="shared" si="74"/>
        <v>104.70058780487804</v>
      </c>
      <c r="BR110">
        <v>9.9</v>
      </c>
      <c r="BS110">
        <v>38.137799999999999</v>
      </c>
      <c r="BT110">
        <v>5.6499300000000003</v>
      </c>
      <c r="BU110">
        <f t="shared" si="75"/>
        <v>87.397053999999997</v>
      </c>
      <c r="BV110">
        <v>10.3</v>
      </c>
      <c r="BW110">
        <v>33.606299999999997</v>
      </c>
      <c r="BX110">
        <v>5.7738100000000001</v>
      </c>
      <c r="BY110">
        <f t="shared" si="76"/>
        <v>97.353669999999994</v>
      </c>
      <c r="BZ110">
        <v>7.8</v>
      </c>
      <c r="CA110">
        <v>79.5214</v>
      </c>
      <c r="CB110">
        <v>5.5035800000000004</v>
      </c>
      <c r="CC110">
        <f t="shared" si="77"/>
        <v>105.748468</v>
      </c>
      <c r="CG110">
        <f t="shared" si="78"/>
        <v>100</v>
      </c>
      <c r="CH110">
        <f t="shared" si="79"/>
        <v>5.6821149999999996</v>
      </c>
      <c r="CI110">
        <f t="shared" si="80"/>
        <v>6.5914472803778087E-2</v>
      </c>
      <c r="CJ110">
        <f t="shared" si="81"/>
        <v>3.2957236401889044E-2</v>
      </c>
      <c r="CK110">
        <f t="shared" si="82"/>
        <v>1.6478618200944522E-2</v>
      </c>
      <c r="CL110" s="4">
        <f t="shared" si="83"/>
        <v>99.864227499999998</v>
      </c>
      <c r="CM110" s="16">
        <f t="shared" si="84"/>
        <v>4.0925545971616266</v>
      </c>
      <c r="CN110" s="16">
        <f t="shared" si="85"/>
        <v>2.0462772985808133</v>
      </c>
      <c r="CO110" s="16">
        <f t="shared" si="86"/>
        <v>2.0462772985808133</v>
      </c>
      <c r="CP110" s="17">
        <f t="shared" si="87"/>
        <v>1.0231386492904067</v>
      </c>
      <c r="CQ110">
        <f t="shared" si="88"/>
        <v>5.6450500000000003</v>
      </c>
      <c r="CR110">
        <f t="shared" si="89"/>
        <v>3.0579418568704029E-2</v>
      </c>
      <c r="CS110">
        <f t="shared" si="90"/>
        <v>1.5289709284352014E-2</v>
      </c>
      <c r="CT110">
        <f t="shared" si="91"/>
        <v>6.8377658632041531E-3</v>
      </c>
      <c r="CU110">
        <f t="shared" si="55"/>
        <v>96.634973999999985</v>
      </c>
      <c r="CV110">
        <f t="shared" si="56"/>
        <v>1.7050551195252379</v>
      </c>
      <c r="CW110">
        <f t="shared" si="92"/>
        <v>0.85252755976261896</v>
      </c>
      <c r="CX110">
        <f t="shared" si="93"/>
        <v>0.76252383052849215</v>
      </c>
      <c r="CY110">
        <f t="shared" si="94"/>
        <v>0.38126191526424608</v>
      </c>
      <c r="CZ110">
        <f t="shared" si="95"/>
        <v>5.5652749999999997</v>
      </c>
      <c r="DA110">
        <f t="shared" si="104"/>
        <v>9.5621106587405677E-2</v>
      </c>
      <c r="DB110">
        <f t="shared" si="96"/>
        <v>4.7810553293702839E-2</v>
      </c>
      <c r="DC110">
        <f t="shared" si="97"/>
        <v>2.3905276646851419E-2</v>
      </c>
      <c r="DD110" s="4">
        <f t="shared" si="57"/>
        <v>101.7047829512195</v>
      </c>
      <c r="DE110" s="16">
        <f t="shared" si="58"/>
        <v>2.8046429313941843</v>
      </c>
      <c r="DF110" s="16">
        <f t="shared" si="98"/>
        <v>1.4023214656970922</v>
      </c>
      <c r="DG110" s="16">
        <f t="shared" si="99"/>
        <v>1.4023214656970922</v>
      </c>
      <c r="DH110" s="17">
        <f t="shared" si="100"/>
        <v>0.70116073284854608</v>
      </c>
      <c r="DJ110">
        <f t="shared" si="59"/>
        <v>96.833063999999993</v>
      </c>
      <c r="DK110">
        <f t="shared" si="60"/>
        <v>7.500972021690524</v>
      </c>
      <c r="DL110">
        <f t="shared" si="101"/>
        <v>3.750486010845262</v>
      </c>
      <c r="DM110">
        <f t="shared" si="102"/>
        <v>4.3306882159068758</v>
      </c>
      <c r="DN110">
        <f t="shared" si="103"/>
        <v>2.1653441079534379</v>
      </c>
    </row>
    <row r="111" spans="1:118" x14ac:dyDescent="0.3">
      <c r="A111">
        <v>-11.1</v>
      </c>
      <c r="B111">
        <v>7.5</v>
      </c>
      <c r="C111">
        <v>39.51</v>
      </c>
      <c r="D111">
        <v>5.6921999999999997</v>
      </c>
      <c r="E111">
        <f t="shared" si="61"/>
        <v>97.361011999999988</v>
      </c>
      <c r="F111">
        <v>11.1</v>
      </c>
      <c r="G111">
        <v>48.834299999999999</v>
      </c>
      <c r="H111">
        <v>5.6581000000000001</v>
      </c>
      <c r="I111">
        <f t="shared" si="62"/>
        <v>98.317744000000005</v>
      </c>
      <c r="J111">
        <v>7.5</v>
      </c>
      <c r="K111">
        <v>46.621499999999997</v>
      </c>
      <c r="L111">
        <v>5.6008199999999997</v>
      </c>
      <c r="M111">
        <f t="shared" si="54"/>
        <v>95.086149999999989</v>
      </c>
      <c r="N111">
        <v>6.5</v>
      </c>
      <c r="O111">
        <v>45.217500000000001</v>
      </c>
      <c r="P111">
        <v>5.64175</v>
      </c>
      <c r="Q111">
        <f t="shared" si="63"/>
        <v>93.682149999999993</v>
      </c>
      <c r="R111">
        <v>9</v>
      </c>
      <c r="S111">
        <v>61.120800000000003</v>
      </c>
      <c r="T111">
        <v>5.6292299999999997</v>
      </c>
      <c r="U111">
        <f t="shared" si="64"/>
        <v>98.61611400000001</v>
      </c>
      <c r="Z111">
        <v>-9.9</v>
      </c>
      <c r="AA111">
        <v>47.239800000000002</v>
      </c>
      <c r="AB111">
        <v>5.6512599999999997</v>
      </c>
      <c r="AC111">
        <f t="shared" si="65"/>
        <v>102.13186399999999</v>
      </c>
      <c r="AD111">
        <v>21.1</v>
      </c>
      <c r="AE111">
        <v>40.581200000000003</v>
      </c>
      <c r="AF111">
        <v>5.71835</v>
      </c>
      <c r="AG111">
        <f t="shared" si="66"/>
        <v>97.441608000000002</v>
      </c>
      <c r="AH111">
        <v>10</v>
      </c>
      <c r="AI111">
        <v>76.385499999999993</v>
      </c>
      <c r="AJ111">
        <v>5.5923299999999996</v>
      </c>
      <c r="AK111">
        <f t="shared" si="67"/>
        <v>94.383381999999997</v>
      </c>
      <c r="AL111">
        <v>6.6</v>
      </c>
      <c r="AM111">
        <v>66.570300000000003</v>
      </c>
      <c r="AN111">
        <v>5.7668200000000001</v>
      </c>
      <c r="AO111">
        <f t="shared" si="68"/>
        <v>104.17795600000001</v>
      </c>
      <c r="AS111" t="e">
        <f t="shared" si="69"/>
        <v>#DIV/0!</v>
      </c>
      <c r="AT111">
        <v>32.1</v>
      </c>
      <c r="AU111">
        <v>66.844499999999996</v>
      </c>
      <c r="AX111">
        <v>10</v>
      </c>
      <c r="AY111">
        <v>95.706800000000001</v>
      </c>
      <c r="AZ111">
        <v>5.4236199999999997</v>
      </c>
      <c r="BA111">
        <f t="shared" si="70"/>
        <v>99.21388199999997</v>
      </c>
      <c r="BB111">
        <v>9.6</v>
      </c>
      <c r="BC111">
        <v>47.814599999999999</v>
      </c>
      <c r="BD111">
        <v>5.6540800000000004</v>
      </c>
      <c r="BE111">
        <f t="shared" si="71"/>
        <v>103.66171800000001</v>
      </c>
      <c r="BF111">
        <v>10.3</v>
      </c>
      <c r="BG111">
        <v>44.514899999999997</v>
      </c>
      <c r="BH111">
        <v>5.5315500000000002</v>
      </c>
      <c r="BI111">
        <f t="shared" si="72"/>
        <v>96.735843999999986</v>
      </c>
      <c r="BJ111">
        <v>9</v>
      </c>
      <c r="BK111">
        <v>39.494100000000003</v>
      </c>
      <c r="BL111">
        <v>5.4872199999999998</v>
      </c>
      <c r="BM111">
        <f t="shared" si="73"/>
        <v>96.759084000000016</v>
      </c>
      <c r="BN111">
        <v>9.6</v>
      </c>
      <c r="BO111">
        <v>47.814599999999999</v>
      </c>
      <c r="BP111">
        <v>5.6540800000000004</v>
      </c>
      <c r="BQ111">
        <f t="shared" si="74"/>
        <v>104.36628780487804</v>
      </c>
      <c r="BR111">
        <v>10</v>
      </c>
      <c r="BS111">
        <v>38.010100000000001</v>
      </c>
      <c r="BT111">
        <v>5.6503300000000003</v>
      </c>
      <c r="BU111">
        <f t="shared" si="75"/>
        <v>87.269353999999993</v>
      </c>
      <c r="BV111">
        <v>10.4</v>
      </c>
      <c r="BW111">
        <v>33.337400000000002</v>
      </c>
      <c r="BX111">
        <v>5.7743399999999996</v>
      </c>
      <c r="BY111">
        <f t="shared" si="76"/>
        <v>97.084770000000006</v>
      </c>
      <c r="BZ111">
        <v>7.9</v>
      </c>
      <c r="CA111">
        <v>78.673699999999997</v>
      </c>
      <c r="CB111">
        <v>5.5042900000000001</v>
      </c>
      <c r="CC111">
        <f t="shared" si="77"/>
        <v>104.900768</v>
      </c>
      <c r="CG111">
        <f t="shared" si="78"/>
        <v>100</v>
      </c>
      <c r="CH111">
        <f t="shared" si="79"/>
        <v>5.6821899999999994</v>
      </c>
      <c r="CI111">
        <f t="shared" si="80"/>
        <v>6.6146177138214315E-2</v>
      </c>
      <c r="CJ111">
        <f t="shared" si="81"/>
        <v>3.3073088569107158E-2</v>
      </c>
      <c r="CK111">
        <f t="shared" si="82"/>
        <v>1.6536544284553579E-2</v>
      </c>
      <c r="CL111" s="4">
        <f t="shared" si="83"/>
        <v>99.53370249999999</v>
      </c>
      <c r="CM111" s="16">
        <f t="shared" si="84"/>
        <v>3.8477978897674405</v>
      </c>
      <c r="CN111" s="16">
        <f t="shared" si="85"/>
        <v>1.9238989448837203</v>
      </c>
      <c r="CO111" s="16">
        <f t="shared" si="86"/>
        <v>1.9238989448837203</v>
      </c>
      <c r="CP111" s="17">
        <f t="shared" si="87"/>
        <v>0.96194947244186013</v>
      </c>
      <c r="CQ111">
        <f t="shared" si="88"/>
        <v>5.6444199999999993</v>
      </c>
      <c r="CR111">
        <f t="shared" si="89"/>
        <v>3.0360816194562389E-2</v>
      </c>
      <c r="CS111">
        <f t="shared" si="90"/>
        <v>1.5180408097281195E-2</v>
      </c>
      <c r="CT111">
        <f t="shared" si="91"/>
        <v>6.7888848863417979E-3</v>
      </c>
      <c r="CU111">
        <f t="shared" si="55"/>
        <v>96.612634</v>
      </c>
      <c r="CV111">
        <f t="shared" si="56"/>
        <v>1.9182956878383537</v>
      </c>
      <c r="CW111">
        <f t="shared" si="92"/>
        <v>0.95914784391917685</v>
      </c>
      <c r="CX111">
        <f t="shared" si="93"/>
        <v>0.85788791179025503</v>
      </c>
      <c r="CY111">
        <f t="shared" si="94"/>
        <v>0.42894395589512752</v>
      </c>
      <c r="CZ111">
        <f t="shared" si="95"/>
        <v>5.5658325</v>
      </c>
      <c r="DA111">
        <f t="shared" si="104"/>
        <v>9.6144328323360076E-2</v>
      </c>
      <c r="DB111">
        <f t="shared" si="96"/>
        <v>4.8072164161680038E-2</v>
      </c>
      <c r="DC111">
        <f t="shared" si="97"/>
        <v>2.4036082080840019E-2</v>
      </c>
      <c r="DD111" s="4">
        <f t="shared" si="57"/>
        <v>100.99443295121949</v>
      </c>
      <c r="DE111" s="16">
        <f t="shared" si="58"/>
        <v>3.1539560963544813</v>
      </c>
      <c r="DF111" s="16">
        <f t="shared" si="98"/>
        <v>1.5769780481772406</v>
      </c>
      <c r="DG111" s="16">
        <f t="shared" si="99"/>
        <v>1.5769780481772406</v>
      </c>
      <c r="DH111" s="17">
        <f t="shared" si="100"/>
        <v>0.78848902408862032</v>
      </c>
      <c r="DJ111">
        <f t="shared" si="59"/>
        <v>96.418297333333342</v>
      </c>
      <c r="DK111">
        <f t="shared" si="60"/>
        <v>7.2134055420635361</v>
      </c>
      <c r="DL111">
        <f t="shared" si="101"/>
        <v>3.6067027710317681</v>
      </c>
      <c r="DM111">
        <f t="shared" si="102"/>
        <v>4.1646616314843214</v>
      </c>
      <c r="DN111">
        <f t="shared" si="103"/>
        <v>2.0823308157421607</v>
      </c>
    </row>
    <row r="112" spans="1:118" x14ac:dyDescent="0.3">
      <c r="A112">
        <v>-11</v>
      </c>
      <c r="B112">
        <v>7.6</v>
      </c>
      <c r="C112">
        <v>41.653599999999997</v>
      </c>
      <c r="D112">
        <v>5.6890900000000002</v>
      </c>
      <c r="E112">
        <f t="shared" si="61"/>
        <v>99.50461199999998</v>
      </c>
      <c r="F112">
        <v>11.2</v>
      </c>
      <c r="G112">
        <v>49.856400000000001</v>
      </c>
      <c r="H112">
        <v>5.6575499999999996</v>
      </c>
      <c r="I112">
        <f t="shared" si="62"/>
        <v>99.339843999999999</v>
      </c>
      <c r="J112">
        <v>7.6</v>
      </c>
      <c r="K112">
        <v>46.4559</v>
      </c>
      <c r="L112">
        <v>5.6014699999999999</v>
      </c>
      <c r="M112">
        <f t="shared" si="54"/>
        <v>94.920549999999992</v>
      </c>
      <c r="N112">
        <v>6.6</v>
      </c>
      <c r="O112">
        <v>45.806100000000001</v>
      </c>
      <c r="P112">
        <v>5.6417900000000003</v>
      </c>
      <c r="Q112">
        <f t="shared" si="63"/>
        <v>94.270749999999992</v>
      </c>
      <c r="R112">
        <v>9.1</v>
      </c>
      <c r="S112">
        <v>61.768599999999999</v>
      </c>
      <c r="T112">
        <v>5.6295400000000004</v>
      </c>
      <c r="U112">
        <f t="shared" si="64"/>
        <v>99.263914000000014</v>
      </c>
      <c r="Z112">
        <v>-9.8000000000000007</v>
      </c>
      <c r="AA112">
        <v>48.046100000000003</v>
      </c>
      <c r="AB112">
        <v>5.6506800000000004</v>
      </c>
      <c r="AC112">
        <f t="shared" si="65"/>
        <v>102.938164</v>
      </c>
      <c r="AD112">
        <v>21.2</v>
      </c>
      <c r="AE112">
        <v>40.953499999999998</v>
      </c>
      <c r="AF112">
        <v>5.7171799999999999</v>
      </c>
      <c r="AG112">
        <f t="shared" si="66"/>
        <v>97.813907999999998</v>
      </c>
      <c r="AH112">
        <v>10.1</v>
      </c>
      <c r="AI112">
        <v>75.722300000000004</v>
      </c>
      <c r="AJ112">
        <v>5.59213</v>
      </c>
      <c r="AK112">
        <f t="shared" si="67"/>
        <v>93.720182000000008</v>
      </c>
      <c r="AL112">
        <v>6.7</v>
      </c>
      <c r="AM112">
        <v>67.764499999999998</v>
      </c>
      <c r="AN112">
        <v>5.7665199999999999</v>
      </c>
      <c r="AO112">
        <f t="shared" si="68"/>
        <v>105.372156</v>
      </c>
      <c r="AS112" t="e">
        <f t="shared" si="69"/>
        <v>#DIV/0!</v>
      </c>
      <c r="AT112">
        <v>32.200000000000003</v>
      </c>
      <c r="AU112">
        <v>64.534300000000002</v>
      </c>
      <c r="AX112">
        <v>10.1</v>
      </c>
      <c r="AY112">
        <v>94.578800000000001</v>
      </c>
      <c r="AZ112">
        <v>5.4236500000000003</v>
      </c>
      <c r="BA112">
        <f t="shared" si="70"/>
        <v>98.08588199999997</v>
      </c>
      <c r="BB112">
        <v>9.6999999999999993</v>
      </c>
      <c r="BC112">
        <v>49.608499999999999</v>
      </c>
      <c r="BD112">
        <v>5.6553199999999997</v>
      </c>
      <c r="BE112">
        <f t="shared" si="71"/>
        <v>105.455618</v>
      </c>
      <c r="BF112">
        <v>10.4</v>
      </c>
      <c r="BG112">
        <v>43.832599999999999</v>
      </c>
      <c r="BH112">
        <v>5.5312299999999999</v>
      </c>
      <c r="BI112">
        <f t="shared" si="72"/>
        <v>96.053543999999988</v>
      </c>
      <c r="BJ112">
        <v>9.1</v>
      </c>
      <c r="BK112">
        <v>40.093499999999999</v>
      </c>
      <c r="BL112">
        <v>5.4873599999999998</v>
      </c>
      <c r="BM112">
        <f t="shared" si="73"/>
        <v>97.358484000000004</v>
      </c>
      <c r="BN112">
        <v>9.6999999999999993</v>
      </c>
      <c r="BO112">
        <v>49.608499999999999</v>
      </c>
      <c r="BP112">
        <v>5.6553199999999997</v>
      </c>
      <c r="BQ112">
        <f t="shared" si="74"/>
        <v>106.16018780487803</v>
      </c>
      <c r="BR112">
        <v>10.1</v>
      </c>
      <c r="BS112">
        <v>37.926000000000002</v>
      </c>
      <c r="BT112">
        <v>5.65062</v>
      </c>
      <c r="BU112">
        <f t="shared" si="75"/>
        <v>87.185254</v>
      </c>
      <c r="BV112">
        <v>10.5</v>
      </c>
      <c r="BW112">
        <v>33.234000000000002</v>
      </c>
      <c r="BX112">
        <v>5.7744799999999996</v>
      </c>
      <c r="BY112">
        <f t="shared" si="76"/>
        <v>96.981369999999998</v>
      </c>
      <c r="BZ112">
        <v>8</v>
      </c>
      <c r="CA112">
        <v>77.091399999999993</v>
      </c>
      <c r="CB112">
        <v>5.5056200000000004</v>
      </c>
      <c r="CC112">
        <f t="shared" si="77"/>
        <v>103.318468</v>
      </c>
      <c r="CG112">
        <f t="shared" si="78"/>
        <v>100</v>
      </c>
      <c r="CH112">
        <f t="shared" si="79"/>
        <v>5.6816275000000003</v>
      </c>
      <c r="CI112">
        <f t="shared" si="80"/>
        <v>6.6027015446330647E-2</v>
      </c>
      <c r="CJ112">
        <f t="shared" si="81"/>
        <v>3.3013507723165324E-2</v>
      </c>
      <c r="CK112">
        <f t="shared" si="82"/>
        <v>1.6506753861582662E-2</v>
      </c>
      <c r="CL112" s="4">
        <f t="shared" si="83"/>
        <v>99.96110250000001</v>
      </c>
      <c r="CM112" s="16">
        <f t="shared" si="84"/>
        <v>4.5194559424447034</v>
      </c>
      <c r="CN112" s="16">
        <f t="shared" si="85"/>
        <v>2.2597279712223517</v>
      </c>
      <c r="CO112" s="16">
        <f t="shared" si="86"/>
        <v>2.2597279712223517</v>
      </c>
      <c r="CP112" s="17">
        <f t="shared" si="87"/>
        <v>1.1298639856111758</v>
      </c>
      <c r="CQ112">
        <f t="shared" si="88"/>
        <v>5.6438879999999996</v>
      </c>
      <c r="CR112">
        <f t="shared" si="89"/>
        <v>2.9118463146258249E-2</v>
      </c>
      <c r="CS112">
        <f t="shared" si="90"/>
        <v>1.4559231573129125E-2</v>
      </c>
      <c r="CT112">
        <f t="shared" si="91"/>
        <v>6.511086299535584E-3</v>
      </c>
      <c r="CU112">
        <f t="shared" si="55"/>
        <v>97.459934000000004</v>
      </c>
      <c r="CV112">
        <f t="shared" si="56"/>
        <v>2.3489776183478659</v>
      </c>
      <c r="CW112">
        <f t="shared" si="92"/>
        <v>1.1744888091739329</v>
      </c>
      <c r="CX112">
        <f t="shared" si="93"/>
        <v>1.0504947264502771</v>
      </c>
      <c r="CY112">
        <f t="shared" si="94"/>
        <v>0.52524736322513854</v>
      </c>
      <c r="CZ112">
        <f t="shared" si="95"/>
        <v>5.5663799999999997</v>
      </c>
      <c r="DA112">
        <f t="shared" si="104"/>
        <v>9.6731616599744427E-2</v>
      </c>
      <c r="DB112">
        <f t="shared" si="96"/>
        <v>4.8365808299872214E-2</v>
      </c>
      <c r="DC112">
        <f t="shared" si="97"/>
        <v>2.4182904149936107E-2</v>
      </c>
      <c r="DD112" s="4">
        <f t="shared" si="57"/>
        <v>101.4388079512195</v>
      </c>
      <c r="DE112" s="16">
        <f t="shared" si="58"/>
        <v>4.4347877894320513</v>
      </c>
      <c r="DF112" s="16">
        <f t="shared" si="98"/>
        <v>2.2173938947160257</v>
      </c>
      <c r="DG112" s="16">
        <f t="shared" si="99"/>
        <v>2.2173938947160257</v>
      </c>
      <c r="DH112" s="17">
        <f t="shared" si="100"/>
        <v>1.1086969473580128</v>
      </c>
      <c r="DJ112">
        <f t="shared" si="59"/>
        <v>95.828364000000008</v>
      </c>
      <c r="DK112">
        <f t="shared" si="60"/>
        <v>6.6366264331348326</v>
      </c>
      <c r="DL112">
        <f t="shared" si="101"/>
        <v>3.3183132165674163</v>
      </c>
      <c r="DM112">
        <f t="shared" si="102"/>
        <v>3.8316580576813819</v>
      </c>
      <c r="DN112">
        <f t="shared" si="103"/>
        <v>1.915829028840691</v>
      </c>
    </row>
    <row r="113" spans="1:118" x14ac:dyDescent="0.3">
      <c r="A113">
        <v>-10.9</v>
      </c>
      <c r="B113">
        <v>7.7</v>
      </c>
      <c r="C113">
        <v>40.457599999999999</v>
      </c>
      <c r="D113">
        <v>5.6883999999999997</v>
      </c>
      <c r="E113">
        <f t="shared" si="61"/>
        <v>98.308611999999982</v>
      </c>
      <c r="F113">
        <v>11.3</v>
      </c>
      <c r="G113">
        <v>50.067700000000002</v>
      </c>
      <c r="H113">
        <v>5.6581099999999998</v>
      </c>
      <c r="I113">
        <f t="shared" si="62"/>
        <v>99.551143999999994</v>
      </c>
      <c r="J113">
        <v>7.7</v>
      </c>
      <c r="K113">
        <v>46.505499999999998</v>
      </c>
      <c r="L113">
        <v>5.6020200000000004</v>
      </c>
      <c r="M113">
        <f t="shared" si="54"/>
        <v>94.97014999999999</v>
      </c>
      <c r="N113">
        <v>6.7</v>
      </c>
      <c r="O113">
        <v>47.220399999999998</v>
      </c>
      <c r="P113">
        <v>5.6424899999999996</v>
      </c>
      <c r="Q113">
        <f t="shared" si="63"/>
        <v>95.68504999999999</v>
      </c>
      <c r="R113">
        <v>9.1999999999999993</v>
      </c>
      <c r="S113">
        <v>60.795699999999997</v>
      </c>
      <c r="T113">
        <v>5.6291000000000002</v>
      </c>
      <c r="U113">
        <f t="shared" si="64"/>
        <v>98.291014000000018</v>
      </c>
      <c r="Z113">
        <v>-9.6999999999999993</v>
      </c>
      <c r="AA113">
        <v>48.268900000000002</v>
      </c>
      <c r="AB113">
        <v>5.6509900000000002</v>
      </c>
      <c r="AC113">
        <f t="shared" si="65"/>
        <v>103.16096399999999</v>
      </c>
      <c r="AD113">
        <v>21.3</v>
      </c>
      <c r="AE113">
        <v>41.0916</v>
      </c>
      <c r="AF113">
        <v>5.7163599999999999</v>
      </c>
      <c r="AG113">
        <f t="shared" si="66"/>
        <v>97.952008000000006</v>
      </c>
      <c r="AH113">
        <v>10.199999999999999</v>
      </c>
      <c r="AI113">
        <v>76.253600000000006</v>
      </c>
      <c r="AJ113">
        <v>5.5926499999999999</v>
      </c>
      <c r="AK113">
        <f t="shared" si="67"/>
        <v>94.25148200000001</v>
      </c>
      <c r="AL113">
        <v>6.8</v>
      </c>
      <c r="AM113">
        <v>68.957800000000006</v>
      </c>
      <c r="AN113">
        <v>5.7644599999999997</v>
      </c>
      <c r="AO113">
        <f t="shared" si="68"/>
        <v>106.56545600000001</v>
      </c>
      <c r="AS113" t="e">
        <f t="shared" si="69"/>
        <v>#DIV/0!</v>
      </c>
      <c r="AT113">
        <v>32.299999999999997</v>
      </c>
      <c r="AU113">
        <v>65.107100000000003</v>
      </c>
      <c r="AX113">
        <v>10.199999999999999</v>
      </c>
      <c r="AY113">
        <v>93.448700000000002</v>
      </c>
      <c r="AZ113">
        <v>5.4244500000000002</v>
      </c>
      <c r="BA113">
        <f t="shared" si="70"/>
        <v>96.955781999999971</v>
      </c>
      <c r="BB113">
        <v>9.8000000000000007</v>
      </c>
      <c r="BC113">
        <v>50.651200000000003</v>
      </c>
      <c r="BD113">
        <v>5.6541699999999997</v>
      </c>
      <c r="BE113">
        <f t="shared" si="71"/>
        <v>106.49831800000001</v>
      </c>
      <c r="BF113">
        <v>10.5</v>
      </c>
      <c r="BG113">
        <v>43.5974</v>
      </c>
      <c r="BH113">
        <v>5.5302899999999999</v>
      </c>
      <c r="BI113">
        <f t="shared" si="72"/>
        <v>95.818343999999982</v>
      </c>
      <c r="BJ113">
        <v>9.1999999999999993</v>
      </c>
      <c r="BK113">
        <v>40.018999999999998</v>
      </c>
      <c r="BL113">
        <v>5.4870099999999997</v>
      </c>
      <c r="BM113">
        <f t="shared" si="73"/>
        <v>97.283984000000004</v>
      </c>
      <c r="BN113">
        <v>9.8000000000000007</v>
      </c>
      <c r="BO113">
        <v>50.651200000000003</v>
      </c>
      <c r="BP113">
        <v>5.6541699999999997</v>
      </c>
      <c r="BQ113">
        <f t="shared" si="74"/>
        <v>107.20288780487805</v>
      </c>
      <c r="BR113">
        <v>10.199999999999999</v>
      </c>
      <c r="BS113">
        <v>37.1464</v>
      </c>
      <c r="BT113">
        <v>5.6509799999999997</v>
      </c>
      <c r="BU113">
        <f t="shared" si="75"/>
        <v>86.405653999999998</v>
      </c>
      <c r="BV113">
        <v>10.6</v>
      </c>
      <c r="BW113">
        <v>32.8782</v>
      </c>
      <c r="BX113">
        <v>5.7747799999999998</v>
      </c>
      <c r="BY113">
        <f t="shared" si="76"/>
        <v>96.62557000000001</v>
      </c>
      <c r="BZ113">
        <v>8.1</v>
      </c>
      <c r="CA113">
        <v>78.774900000000002</v>
      </c>
      <c r="CB113">
        <v>5.5057999999999998</v>
      </c>
      <c r="CC113">
        <f t="shared" si="77"/>
        <v>105.00196800000001</v>
      </c>
      <c r="CG113">
        <f t="shared" si="78"/>
        <v>100</v>
      </c>
      <c r="CH113">
        <f t="shared" si="79"/>
        <v>5.6811150000000001</v>
      </c>
      <c r="CI113">
        <f t="shared" si="80"/>
        <v>6.5042622371795464E-2</v>
      </c>
      <c r="CJ113">
        <f t="shared" si="81"/>
        <v>3.2521311185897732E-2</v>
      </c>
      <c r="CK113">
        <f t="shared" si="82"/>
        <v>1.6260655592948866E-2</v>
      </c>
      <c r="CL113" s="4">
        <f t="shared" si="83"/>
        <v>100.48247750000002</v>
      </c>
      <c r="CM113" s="16">
        <f t="shared" si="84"/>
        <v>4.7277240341837565</v>
      </c>
      <c r="CN113" s="16">
        <f t="shared" si="85"/>
        <v>2.3638620170918783</v>
      </c>
      <c r="CO113" s="16">
        <f t="shared" si="86"/>
        <v>2.3638620170918783</v>
      </c>
      <c r="CP113" s="17">
        <f t="shared" si="87"/>
        <v>1.1819310085459391</v>
      </c>
      <c r="CQ113">
        <f t="shared" si="88"/>
        <v>5.6440239999999999</v>
      </c>
      <c r="CR113">
        <f t="shared" si="89"/>
        <v>2.8834214815041944E-2</v>
      </c>
      <c r="CS113">
        <f t="shared" si="90"/>
        <v>1.4417107407520972E-2</v>
      </c>
      <c r="CT113">
        <f t="shared" si="91"/>
        <v>6.4475264404265306E-3</v>
      </c>
      <c r="CU113">
        <f t="shared" si="55"/>
        <v>97.361193999999983</v>
      </c>
      <c r="CV113">
        <f t="shared" si="56"/>
        <v>1.7369281631832709</v>
      </c>
      <c r="CW113">
        <f t="shared" si="92"/>
        <v>0.86846408159163546</v>
      </c>
      <c r="CX113">
        <f t="shared" si="93"/>
        <v>0.77677788898232825</v>
      </c>
      <c r="CY113">
        <f t="shared" si="94"/>
        <v>0.38838894449116412</v>
      </c>
      <c r="CZ113">
        <f t="shared" si="95"/>
        <v>5.5657700000000006</v>
      </c>
      <c r="DA113">
        <f t="shared" si="104"/>
        <v>9.5993870637660808E-2</v>
      </c>
      <c r="DB113">
        <f t="shared" si="96"/>
        <v>4.7996935318830404E-2</v>
      </c>
      <c r="DC113">
        <f t="shared" si="97"/>
        <v>2.3998467659415202E-2</v>
      </c>
      <c r="DD113" s="4">
        <f t="shared" si="57"/>
        <v>101.6188329512195</v>
      </c>
      <c r="DE113" s="16">
        <f t="shared" si="58"/>
        <v>5.2531123916405305</v>
      </c>
      <c r="DF113" s="16">
        <f t="shared" si="98"/>
        <v>2.6265561958202652</v>
      </c>
      <c r="DG113" s="16">
        <f t="shared" si="99"/>
        <v>2.6265561958202652</v>
      </c>
      <c r="DH113" s="17">
        <f t="shared" si="100"/>
        <v>1.3132780979101326</v>
      </c>
      <c r="DJ113">
        <f t="shared" si="59"/>
        <v>96.01106399999999</v>
      </c>
      <c r="DK113">
        <f t="shared" si="60"/>
        <v>7.6043380958799238</v>
      </c>
      <c r="DL113">
        <f t="shared" si="101"/>
        <v>3.8021690479399619</v>
      </c>
      <c r="DM113">
        <f t="shared" si="102"/>
        <v>4.3903666466652007</v>
      </c>
      <c r="DN113">
        <f t="shared" si="103"/>
        <v>2.1951833233326004</v>
      </c>
    </row>
    <row r="114" spans="1:118" x14ac:dyDescent="0.3">
      <c r="A114">
        <v>-10.8</v>
      </c>
      <c r="B114">
        <v>7.8</v>
      </c>
      <c r="C114">
        <v>41.901600000000002</v>
      </c>
      <c r="D114">
        <v>5.68933</v>
      </c>
      <c r="E114">
        <f t="shared" si="61"/>
        <v>99.752611999999999</v>
      </c>
      <c r="F114">
        <v>11.4</v>
      </c>
      <c r="G114">
        <v>49.839700000000001</v>
      </c>
      <c r="H114">
        <v>5.6583500000000004</v>
      </c>
      <c r="I114">
        <f t="shared" si="62"/>
        <v>99.323143999999999</v>
      </c>
      <c r="J114">
        <v>7.8</v>
      </c>
      <c r="K114">
        <v>45.831099999999999</v>
      </c>
      <c r="L114">
        <v>5.6024599999999998</v>
      </c>
      <c r="M114">
        <f t="shared" si="54"/>
        <v>94.295749999999998</v>
      </c>
      <c r="N114">
        <v>6.8</v>
      </c>
      <c r="O114">
        <v>47.796700000000001</v>
      </c>
      <c r="P114">
        <v>5.64154</v>
      </c>
      <c r="Q114">
        <f t="shared" si="63"/>
        <v>96.261349999999993</v>
      </c>
      <c r="R114">
        <v>9.3000000000000007</v>
      </c>
      <c r="S114">
        <v>59.601300000000002</v>
      </c>
      <c r="T114">
        <v>5.6275500000000003</v>
      </c>
      <c r="U114">
        <f t="shared" si="64"/>
        <v>97.096614000000017</v>
      </c>
      <c r="Z114">
        <v>-9.6</v>
      </c>
      <c r="AA114">
        <v>47.6496</v>
      </c>
      <c r="AB114">
        <v>5.6509999999999998</v>
      </c>
      <c r="AC114">
        <f t="shared" si="65"/>
        <v>102.541664</v>
      </c>
      <c r="AD114">
        <v>21.4</v>
      </c>
      <c r="AE114">
        <v>41.636200000000002</v>
      </c>
      <c r="AF114">
        <v>5.7154499999999997</v>
      </c>
      <c r="AG114">
        <f t="shared" si="66"/>
        <v>98.496608000000009</v>
      </c>
      <c r="AH114">
        <v>10.3</v>
      </c>
      <c r="AI114">
        <v>77.029899999999998</v>
      </c>
      <c r="AJ114">
        <v>5.59382</v>
      </c>
      <c r="AK114">
        <f t="shared" si="67"/>
        <v>95.027782000000002</v>
      </c>
      <c r="AL114">
        <v>6.9</v>
      </c>
      <c r="AM114">
        <v>68.856800000000007</v>
      </c>
      <c r="AN114">
        <v>5.7637200000000002</v>
      </c>
      <c r="AO114">
        <f t="shared" si="68"/>
        <v>106.46445600000001</v>
      </c>
      <c r="AS114" t="e">
        <f t="shared" si="69"/>
        <v>#DIV/0!</v>
      </c>
      <c r="AT114">
        <v>32.4</v>
      </c>
      <c r="AU114">
        <v>65.737399999999994</v>
      </c>
      <c r="AX114">
        <v>10.3</v>
      </c>
      <c r="AY114">
        <v>91.668599999999998</v>
      </c>
      <c r="AZ114">
        <v>5.4245999999999999</v>
      </c>
      <c r="BA114">
        <f t="shared" si="70"/>
        <v>95.175681999999966</v>
      </c>
      <c r="BB114">
        <v>9.9</v>
      </c>
      <c r="BC114">
        <v>49.641800000000003</v>
      </c>
      <c r="BD114">
        <v>5.6541399999999999</v>
      </c>
      <c r="BE114">
        <f t="shared" si="71"/>
        <v>105.48891800000001</v>
      </c>
      <c r="BF114">
        <v>10.6</v>
      </c>
      <c r="BG114">
        <v>44.824599999999997</v>
      </c>
      <c r="BH114">
        <v>5.52963</v>
      </c>
      <c r="BI114">
        <f t="shared" si="72"/>
        <v>97.045543999999978</v>
      </c>
      <c r="BJ114">
        <v>9.3000000000000007</v>
      </c>
      <c r="BK114">
        <v>38.979199999999999</v>
      </c>
      <c r="BL114">
        <v>5.4865700000000004</v>
      </c>
      <c r="BM114">
        <f t="shared" si="73"/>
        <v>96.244184000000018</v>
      </c>
      <c r="BN114">
        <v>9.9</v>
      </c>
      <c r="BO114">
        <v>49.641800000000003</v>
      </c>
      <c r="BP114">
        <v>5.6541399999999999</v>
      </c>
      <c r="BQ114">
        <f t="shared" si="74"/>
        <v>106.19348780487805</v>
      </c>
      <c r="BR114">
        <v>10.3</v>
      </c>
      <c r="BS114">
        <v>37.0062</v>
      </c>
      <c r="BT114">
        <v>5.6504099999999999</v>
      </c>
      <c r="BU114">
        <f t="shared" si="75"/>
        <v>86.265454000000005</v>
      </c>
      <c r="BV114">
        <v>10.7</v>
      </c>
      <c r="BW114">
        <v>32.660299999999999</v>
      </c>
      <c r="BX114">
        <v>5.7744999999999997</v>
      </c>
      <c r="BY114">
        <f t="shared" si="76"/>
        <v>96.407669999999996</v>
      </c>
      <c r="BZ114">
        <v>8.1999999999999993</v>
      </c>
      <c r="CA114">
        <v>80.879000000000005</v>
      </c>
      <c r="CB114">
        <v>5.5045299999999999</v>
      </c>
      <c r="CC114">
        <f t="shared" si="77"/>
        <v>107.10606800000001</v>
      </c>
      <c r="CG114">
        <f t="shared" si="78"/>
        <v>100</v>
      </c>
      <c r="CH114">
        <f t="shared" si="79"/>
        <v>5.6809975000000001</v>
      </c>
      <c r="CI114">
        <f t="shared" si="80"/>
        <v>6.4284044044770589E-2</v>
      </c>
      <c r="CJ114">
        <f t="shared" si="81"/>
        <v>3.2142022022385294E-2</v>
      </c>
      <c r="CK114">
        <f t="shared" si="82"/>
        <v>1.6071011011192647E-2</v>
      </c>
      <c r="CL114" s="4">
        <f t="shared" si="83"/>
        <v>100.63262750000001</v>
      </c>
      <c r="CM114" s="16">
        <f t="shared" si="84"/>
        <v>4.2904404317912128</v>
      </c>
      <c r="CN114" s="16">
        <f t="shared" si="85"/>
        <v>2.1452202158956064</v>
      </c>
      <c r="CO114" s="16">
        <f t="shared" si="86"/>
        <v>2.1452202158956064</v>
      </c>
      <c r="CP114" s="17">
        <f t="shared" si="87"/>
        <v>1.0726101079478032</v>
      </c>
      <c r="CQ114">
        <f t="shared" si="88"/>
        <v>5.6438459999999999</v>
      </c>
      <c r="CR114">
        <f t="shared" si="89"/>
        <v>2.9198762028551904E-2</v>
      </c>
      <c r="CS114">
        <f t="shared" si="90"/>
        <v>1.4599381014275952E-2</v>
      </c>
      <c r="CT114">
        <f t="shared" si="91"/>
        <v>6.5290416754681712E-3</v>
      </c>
      <c r="CU114">
        <f t="shared" si="55"/>
        <v>97.345894000000001</v>
      </c>
      <c r="CV114">
        <f t="shared" si="56"/>
        <v>2.0121413330626661</v>
      </c>
      <c r="CW114">
        <f t="shared" si="92"/>
        <v>1.006070666531333</v>
      </c>
      <c r="CX114">
        <f t="shared" si="93"/>
        <v>0.8998569602130333</v>
      </c>
      <c r="CY114">
        <f t="shared" si="94"/>
        <v>0.44992848010651665</v>
      </c>
      <c r="CZ114">
        <f t="shared" si="95"/>
        <v>5.5656274999999997</v>
      </c>
      <c r="DA114">
        <f t="shared" si="104"/>
        <v>9.5986328551257785E-2</v>
      </c>
      <c r="DB114">
        <f t="shared" si="96"/>
        <v>4.7993164275628893E-2</v>
      </c>
      <c r="DC114">
        <f t="shared" si="97"/>
        <v>2.3996582137814446E-2</v>
      </c>
      <c r="DD114" s="4">
        <f t="shared" si="57"/>
        <v>100.9759079512195</v>
      </c>
      <c r="DE114" s="16">
        <f t="shared" si="58"/>
        <v>4.9163192813308996</v>
      </c>
      <c r="DF114" s="16">
        <f t="shared" si="98"/>
        <v>2.4581596406654498</v>
      </c>
      <c r="DG114" s="16">
        <f t="shared" si="99"/>
        <v>2.4581596406654498</v>
      </c>
      <c r="DH114" s="17">
        <f t="shared" si="100"/>
        <v>1.2290798203327249</v>
      </c>
      <c r="DJ114">
        <f t="shared" si="59"/>
        <v>96.593064000000012</v>
      </c>
      <c r="DK114">
        <f t="shared" si="60"/>
        <v>8.5091549198760443</v>
      </c>
      <c r="DL114">
        <f t="shared" si="101"/>
        <v>4.2545774599380222</v>
      </c>
      <c r="DM114">
        <f t="shared" si="102"/>
        <v>4.9127628835666632</v>
      </c>
      <c r="DN114">
        <f t="shared" si="103"/>
        <v>2.4563814417833316</v>
      </c>
    </row>
    <row r="115" spans="1:118" x14ac:dyDescent="0.3">
      <c r="A115">
        <v>-10.7</v>
      </c>
      <c r="B115">
        <v>7.9</v>
      </c>
      <c r="C115">
        <v>43.693600000000004</v>
      </c>
      <c r="D115">
        <v>5.6922499999999996</v>
      </c>
      <c r="E115">
        <f t="shared" si="61"/>
        <v>101.544612</v>
      </c>
      <c r="F115">
        <v>11.5</v>
      </c>
      <c r="G115">
        <v>49.982700000000001</v>
      </c>
      <c r="H115">
        <v>5.6583600000000001</v>
      </c>
      <c r="I115">
        <f t="shared" si="62"/>
        <v>99.466144</v>
      </c>
      <c r="J115">
        <v>7.9</v>
      </c>
      <c r="K115">
        <v>45.8581</v>
      </c>
      <c r="L115">
        <v>5.6021999999999998</v>
      </c>
      <c r="M115">
        <f t="shared" si="54"/>
        <v>94.322749999999985</v>
      </c>
      <c r="N115">
        <v>6.9</v>
      </c>
      <c r="O115">
        <v>46.215200000000003</v>
      </c>
      <c r="P115">
        <v>5.6411199999999999</v>
      </c>
      <c r="Q115">
        <f t="shared" si="63"/>
        <v>94.679849999999988</v>
      </c>
      <c r="R115">
        <v>9.4</v>
      </c>
      <c r="S115">
        <v>60.139600000000002</v>
      </c>
      <c r="T115">
        <v>5.62751</v>
      </c>
      <c r="U115">
        <f t="shared" si="64"/>
        <v>97.634914000000009</v>
      </c>
      <c r="Z115">
        <v>-9.5</v>
      </c>
      <c r="AA115">
        <v>47.938699999999997</v>
      </c>
      <c r="AB115">
        <v>5.6502499999999998</v>
      </c>
      <c r="AC115">
        <f t="shared" si="65"/>
        <v>102.83076399999999</v>
      </c>
      <c r="AD115">
        <v>21.5</v>
      </c>
      <c r="AE115">
        <v>42.061100000000003</v>
      </c>
      <c r="AF115">
        <v>5.7151300000000003</v>
      </c>
      <c r="AG115">
        <f t="shared" si="66"/>
        <v>98.921508000000017</v>
      </c>
      <c r="AH115">
        <v>10.4</v>
      </c>
      <c r="AI115">
        <v>76.694999999999993</v>
      </c>
      <c r="AJ115">
        <v>5.5939699999999997</v>
      </c>
      <c r="AK115">
        <f t="shared" si="67"/>
        <v>94.692881999999997</v>
      </c>
      <c r="AL115">
        <v>7</v>
      </c>
      <c r="AM115">
        <v>68.914500000000004</v>
      </c>
      <c r="AN115">
        <v>5.7633299999999998</v>
      </c>
      <c r="AO115">
        <f t="shared" si="68"/>
        <v>106.52215600000001</v>
      </c>
      <c r="AS115" t="e">
        <f t="shared" si="69"/>
        <v>#DIV/0!</v>
      </c>
      <c r="AT115">
        <v>32.5</v>
      </c>
      <c r="AU115">
        <v>65.090400000000002</v>
      </c>
      <c r="AX115">
        <v>10.4</v>
      </c>
      <c r="AY115">
        <v>90.932000000000002</v>
      </c>
      <c r="AZ115">
        <v>5.4259500000000003</v>
      </c>
      <c r="BA115">
        <f t="shared" si="70"/>
        <v>94.439081999999971</v>
      </c>
      <c r="BB115">
        <v>10</v>
      </c>
      <c r="BC115">
        <v>47.678100000000001</v>
      </c>
      <c r="BD115">
        <v>5.6553699999999996</v>
      </c>
      <c r="BE115">
        <f t="shared" si="71"/>
        <v>103.525218</v>
      </c>
      <c r="BF115">
        <v>10.7</v>
      </c>
      <c r="BG115">
        <v>46.2453</v>
      </c>
      <c r="BH115">
        <v>5.5299800000000001</v>
      </c>
      <c r="BI115">
        <f t="shared" si="72"/>
        <v>98.466243999999989</v>
      </c>
      <c r="BJ115">
        <v>9.4</v>
      </c>
      <c r="BK115">
        <v>39.085299999999997</v>
      </c>
      <c r="BL115">
        <v>5.4870099999999997</v>
      </c>
      <c r="BM115">
        <f t="shared" si="73"/>
        <v>96.350284000000016</v>
      </c>
      <c r="BN115">
        <v>10</v>
      </c>
      <c r="BO115">
        <v>47.678100000000001</v>
      </c>
      <c r="BP115">
        <v>5.6553699999999996</v>
      </c>
      <c r="BQ115">
        <f t="shared" si="74"/>
        <v>104.22978780487804</v>
      </c>
      <c r="BR115">
        <v>10.4</v>
      </c>
      <c r="BS115">
        <v>37.639699999999998</v>
      </c>
      <c r="BT115">
        <v>5.6500700000000004</v>
      </c>
      <c r="BU115">
        <f t="shared" si="75"/>
        <v>86.898954000000003</v>
      </c>
      <c r="BV115">
        <v>10.8</v>
      </c>
      <c r="BW115">
        <v>32.500900000000001</v>
      </c>
      <c r="BX115">
        <v>5.7746300000000002</v>
      </c>
      <c r="BY115">
        <f t="shared" si="76"/>
        <v>96.248270000000005</v>
      </c>
      <c r="BZ115">
        <v>8.3000000000000007</v>
      </c>
      <c r="CA115">
        <v>78.158199999999994</v>
      </c>
      <c r="CB115">
        <v>5.5048399999999997</v>
      </c>
      <c r="CC115">
        <f t="shared" si="77"/>
        <v>104.385268</v>
      </c>
      <c r="CG115">
        <f t="shared" si="78"/>
        <v>100</v>
      </c>
      <c r="CH115">
        <f t="shared" si="79"/>
        <v>5.6806700000000001</v>
      </c>
      <c r="CI115">
        <f t="shared" si="80"/>
        <v>6.4153007723722635E-2</v>
      </c>
      <c r="CJ115">
        <f t="shared" si="81"/>
        <v>3.2076503861861318E-2</v>
      </c>
      <c r="CK115">
        <f t="shared" si="82"/>
        <v>1.6038251930930659E-2</v>
      </c>
      <c r="CL115" s="4">
        <f t="shared" si="83"/>
        <v>100.7418275</v>
      </c>
      <c r="CM115" s="16">
        <f t="shared" si="84"/>
        <v>4.4067890241363674</v>
      </c>
      <c r="CN115" s="16">
        <f t="shared" si="85"/>
        <v>2.2033945120681837</v>
      </c>
      <c r="CO115" s="16">
        <f t="shared" si="86"/>
        <v>2.2033945120681837</v>
      </c>
      <c r="CP115" s="17">
        <f t="shared" si="87"/>
        <v>1.1016972560340919</v>
      </c>
      <c r="CQ115">
        <f t="shared" si="88"/>
        <v>5.6442880000000004</v>
      </c>
      <c r="CR115">
        <f t="shared" si="89"/>
        <v>3.0203681497459792E-2</v>
      </c>
      <c r="CS115">
        <f t="shared" si="90"/>
        <v>1.5101840748729896E-2</v>
      </c>
      <c r="CT115">
        <f t="shared" si="91"/>
        <v>6.7537484999072731E-3</v>
      </c>
      <c r="CU115">
        <f t="shared" si="55"/>
        <v>97.529654000000008</v>
      </c>
      <c r="CV115">
        <f t="shared" si="56"/>
        <v>2.7671854666102949</v>
      </c>
      <c r="CW115">
        <f t="shared" si="92"/>
        <v>1.3835927333051474</v>
      </c>
      <c r="CX115">
        <f t="shared" si="93"/>
        <v>1.2375229619380188</v>
      </c>
      <c r="CY115">
        <f t="shared" si="94"/>
        <v>0.6187614809690094</v>
      </c>
      <c r="CZ115">
        <f t="shared" si="95"/>
        <v>5.5666674999999994</v>
      </c>
      <c r="DA115">
        <f t="shared" si="104"/>
        <v>9.6025588354094138E-2</v>
      </c>
      <c r="DB115">
        <f t="shared" si="96"/>
        <v>4.8012794177047069E-2</v>
      </c>
      <c r="DC115">
        <f t="shared" si="97"/>
        <v>2.4006397088523534E-2</v>
      </c>
      <c r="DD115" s="4">
        <f t="shared" si="57"/>
        <v>100.16508295121949</v>
      </c>
      <c r="DE115" s="16">
        <f t="shared" si="58"/>
        <v>3.9838886081611888</v>
      </c>
      <c r="DF115" s="16">
        <f t="shared" si="98"/>
        <v>1.9919443040805944</v>
      </c>
      <c r="DG115" s="16">
        <f t="shared" si="99"/>
        <v>1.9919443040805944</v>
      </c>
      <c r="DH115" s="17">
        <f t="shared" si="100"/>
        <v>0.99597215204029721</v>
      </c>
      <c r="DJ115">
        <f t="shared" si="59"/>
        <v>95.844163999999992</v>
      </c>
      <c r="DK115">
        <f t="shared" si="60"/>
        <v>7.1444743483373658</v>
      </c>
      <c r="DL115">
        <f t="shared" si="101"/>
        <v>3.5722371741686829</v>
      </c>
      <c r="DM115">
        <f t="shared" si="102"/>
        <v>4.1248641882309549</v>
      </c>
      <c r="DN115">
        <f t="shared" si="103"/>
        <v>2.0624320941154775</v>
      </c>
    </row>
    <row r="116" spans="1:118" x14ac:dyDescent="0.3">
      <c r="A116">
        <v>-10.6</v>
      </c>
      <c r="B116">
        <v>8</v>
      </c>
      <c r="C116">
        <v>43.523800000000001</v>
      </c>
      <c r="D116">
        <v>5.6924700000000001</v>
      </c>
      <c r="E116">
        <f t="shared" si="61"/>
        <v>101.37481199999999</v>
      </c>
      <c r="F116">
        <v>11.6</v>
      </c>
      <c r="G116">
        <v>50.346600000000002</v>
      </c>
      <c r="H116">
        <v>5.6581999999999999</v>
      </c>
      <c r="I116">
        <f t="shared" si="62"/>
        <v>99.830044000000001</v>
      </c>
      <c r="J116">
        <v>8</v>
      </c>
      <c r="K116">
        <v>45.263599999999997</v>
      </c>
      <c r="L116">
        <v>5.6019500000000004</v>
      </c>
      <c r="M116">
        <f t="shared" si="54"/>
        <v>93.728249999999989</v>
      </c>
      <c r="N116">
        <v>7</v>
      </c>
      <c r="O116">
        <v>45.262900000000002</v>
      </c>
      <c r="P116">
        <v>5.6424899999999996</v>
      </c>
      <c r="Q116">
        <f t="shared" si="63"/>
        <v>93.727549999999994</v>
      </c>
      <c r="R116">
        <v>9.5</v>
      </c>
      <c r="S116">
        <v>61.028799999999997</v>
      </c>
      <c r="T116">
        <v>5.62805</v>
      </c>
      <c r="U116">
        <f t="shared" si="64"/>
        <v>98.524114000000012</v>
      </c>
      <c r="Z116">
        <v>-9.4</v>
      </c>
      <c r="AA116">
        <v>48.029600000000002</v>
      </c>
      <c r="AB116">
        <v>5.6492399999999998</v>
      </c>
      <c r="AC116">
        <f t="shared" si="65"/>
        <v>102.92166399999999</v>
      </c>
      <c r="AD116">
        <v>21.6</v>
      </c>
      <c r="AE116">
        <v>43.260899999999999</v>
      </c>
      <c r="AF116">
        <v>5.7143100000000002</v>
      </c>
      <c r="AG116">
        <f t="shared" si="66"/>
        <v>100.121308</v>
      </c>
      <c r="AH116">
        <v>10.5</v>
      </c>
      <c r="AI116">
        <v>77.136399999999995</v>
      </c>
      <c r="AJ116">
        <v>5.5937900000000003</v>
      </c>
      <c r="AK116">
        <f t="shared" si="67"/>
        <v>95.134281999999999</v>
      </c>
      <c r="AL116">
        <v>7.1</v>
      </c>
      <c r="AM116">
        <v>68.637299999999996</v>
      </c>
      <c r="AN116">
        <v>5.7629299999999999</v>
      </c>
      <c r="AO116">
        <f t="shared" si="68"/>
        <v>106.244956</v>
      </c>
      <c r="AS116" t="e">
        <f t="shared" si="69"/>
        <v>#DIV/0!</v>
      </c>
      <c r="AT116">
        <v>32.6</v>
      </c>
      <c r="AU116">
        <v>65.457599999999999</v>
      </c>
      <c r="AX116">
        <v>10.5</v>
      </c>
      <c r="AY116">
        <v>90.744799999999998</v>
      </c>
      <c r="AZ116">
        <v>5.4269800000000004</v>
      </c>
      <c r="BA116">
        <f t="shared" si="70"/>
        <v>94.251881999999966</v>
      </c>
      <c r="BB116">
        <v>10.1</v>
      </c>
      <c r="BC116">
        <v>47.139899999999997</v>
      </c>
      <c r="BD116">
        <v>5.6543400000000004</v>
      </c>
      <c r="BE116">
        <f t="shared" si="71"/>
        <v>102.98701800000001</v>
      </c>
      <c r="BF116">
        <v>10.8</v>
      </c>
      <c r="BG116">
        <v>46.694200000000002</v>
      </c>
      <c r="BH116">
        <v>5.5290699999999999</v>
      </c>
      <c r="BI116">
        <f t="shared" si="72"/>
        <v>98.915143999999984</v>
      </c>
      <c r="BJ116">
        <v>9.5</v>
      </c>
      <c r="BK116">
        <v>40.439500000000002</v>
      </c>
      <c r="BL116">
        <v>5.4875600000000002</v>
      </c>
      <c r="BM116">
        <f t="shared" si="73"/>
        <v>97.704484000000008</v>
      </c>
      <c r="BN116">
        <v>10.1</v>
      </c>
      <c r="BO116">
        <v>47.139899999999997</v>
      </c>
      <c r="BP116">
        <v>5.6543400000000004</v>
      </c>
      <c r="BQ116">
        <f t="shared" si="74"/>
        <v>103.69158780487804</v>
      </c>
      <c r="BR116">
        <v>10.5</v>
      </c>
      <c r="BS116">
        <v>38.046300000000002</v>
      </c>
      <c r="BT116">
        <v>5.6504899999999996</v>
      </c>
      <c r="BU116">
        <f t="shared" si="75"/>
        <v>87.305554000000001</v>
      </c>
      <c r="BV116">
        <v>10.9</v>
      </c>
      <c r="BW116">
        <v>32.691600000000001</v>
      </c>
      <c r="BX116">
        <v>5.7745100000000003</v>
      </c>
      <c r="BY116">
        <f t="shared" si="76"/>
        <v>96.438970000000012</v>
      </c>
      <c r="BZ116">
        <v>8.4</v>
      </c>
      <c r="CA116">
        <v>75.156899999999993</v>
      </c>
      <c r="CB116">
        <v>5.5074100000000001</v>
      </c>
      <c r="CC116">
        <f t="shared" si="77"/>
        <v>101.383968</v>
      </c>
      <c r="CG116">
        <f t="shared" si="78"/>
        <v>100</v>
      </c>
      <c r="CH116">
        <f t="shared" si="79"/>
        <v>5.6800675000000007</v>
      </c>
      <c r="CI116">
        <f t="shared" si="80"/>
        <v>6.4095406377914416E-2</v>
      </c>
      <c r="CJ116">
        <f t="shared" si="81"/>
        <v>3.2047703188957208E-2</v>
      </c>
      <c r="CK116">
        <f t="shared" si="82"/>
        <v>1.6023851594478604E-2</v>
      </c>
      <c r="CL116" s="4">
        <f t="shared" si="83"/>
        <v>101.1055525</v>
      </c>
      <c r="CM116" s="16">
        <f t="shared" si="84"/>
        <v>4.0723622731835576</v>
      </c>
      <c r="CN116" s="16">
        <f t="shared" si="85"/>
        <v>2.0361811365917788</v>
      </c>
      <c r="CO116" s="16">
        <f t="shared" si="86"/>
        <v>2.0361811365917788</v>
      </c>
      <c r="CP116" s="17">
        <f t="shared" si="87"/>
        <v>1.0180905682958894</v>
      </c>
      <c r="CQ116">
        <f t="shared" si="88"/>
        <v>5.6446319999999996</v>
      </c>
      <c r="CR116">
        <f t="shared" si="89"/>
        <v>3.0245227325976492E-2</v>
      </c>
      <c r="CS116">
        <f t="shared" si="90"/>
        <v>1.5122613662988246E-2</v>
      </c>
      <c r="CT116">
        <f t="shared" si="91"/>
        <v>6.7630384295817624E-3</v>
      </c>
      <c r="CU116">
        <f t="shared" si="55"/>
        <v>97.436954</v>
      </c>
      <c r="CV116">
        <f t="shared" si="56"/>
        <v>3.160053342483196</v>
      </c>
      <c r="CW116">
        <f t="shared" si="92"/>
        <v>1.580026671241598</v>
      </c>
      <c r="CX116">
        <f t="shared" si="93"/>
        <v>1.41321881726357</v>
      </c>
      <c r="CY116">
        <f t="shared" si="94"/>
        <v>0.70660940863178501</v>
      </c>
      <c r="CZ116">
        <f t="shared" si="95"/>
        <v>5.5661825000000009</v>
      </c>
      <c r="DA116">
        <f t="shared" si="104"/>
        <v>9.5260384309271029E-2</v>
      </c>
      <c r="DB116">
        <f t="shared" si="96"/>
        <v>4.7630192154635514E-2</v>
      </c>
      <c r="DC116">
        <f t="shared" si="97"/>
        <v>2.3815096077317757E-2</v>
      </c>
      <c r="DD116" s="4">
        <f t="shared" si="57"/>
        <v>99.961407951219499</v>
      </c>
      <c r="DE116" s="16">
        <f t="shared" si="58"/>
        <v>3.7670251111186004</v>
      </c>
      <c r="DF116" s="16">
        <f t="shared" si="98"/>
        <v>1.8835125555593002</v>
      </c>
      <c r="DG116" s="16">
        <f t="shared" si="99"/>
        <v>1.8835125555593002</v>
      </c>
      <c r="DH116" s="17">
        <f t="shared" si="100"/>
        <v>0.9417562777796501</v>
      </c>
      <c r="DJ116">
        <f t="shared" si="59"/>
        <v>95.04283066666666</v>
      </c>
      <c r="DK116">
        <f t="shared" si="60"/>
        <v>5.8316572240035578</v>
      </c>
      <c r="DL116">
        <f t="shared" si="101"/>
        <v>2.9158286120017789</v>
      </c>
      <c r="DM116">
        <f t="shared" si="102"/>
        <v>3.3669088681000798</v>
      </c>
      <c r="DN116">
        <f t="shared" si="103"/>
        <v>1.6834544340500399</v>
      </c>
    </row>
    <row r="117" spans="1:118" x14ac:dyDescent="0.3">
      <c r="A117">
        <v>-10.5</v>
      </c>
      <c r="B117">
        <v>8.1</v>
      </c>
      <c r="C117">
        <v>43.64</v>
      </c>
      <c r="D117">
        <v>5.6924900000000003</v>
      </c>
      <c r="E117">
        <f t="shared" si="61"/>
        <v>101.49101199999998</v>
      </c>
      <c r="F117">
        <v>11.7</v>
      </c>
      <c r="G117">
        <v>50.868899999999996</v>
      </c>
      <c r="H117">
        <v>5.6584500000000002</v>
      </c>
      <c r="I117">
        <f t="shared" si="62"/>
        <v>100.35234399999999</v>
      </c>
      <c r="J117">
        <v>8.1</v>
      </c>
      <c r="K117">
        <v>44.745600000000003</v>
      </c>
      <c r="L117">
        <v>5.6010099999999996</v>
      </c>
      <c r="M117">
        <f t="shared" si="54"/>
        <v>93.210250000000002</v>
      </c>
      <c r="N117">
        <v>7.1</v>
      </c>
      <c r="O117">
        <v>46.606000000000002</v>
      </c>
      <c r="P117">
        <v>5.64297</v>
      </c>
      <c r="Q117">
        <f t="shared" si="63"/>
        <v>95.070650000000001</v>
      </c>
      <c r="R117">
        <v>9.6</v>
      </c>
      <c r="S117">
        <v>61.649799999999999</v>
      </c>
      <c r="T117">
        <v>5.6275500000000003</v>
      </c>
      <c r="U117">
        <f t="shared" si="64"/>
        <v>99.145114000000007</v>
      </c>
      <c r="Z117">
        <v>-9.3000000000000007</v>
      </c>
      <c r="AA117">
        <v>47.0852</v>
      </c>
      <c r="AB117">
        <v>5.6482200000000002</v>
      </c>
      <c r="AC117">
        <f t="shared" si="65"/>
        <v>101.97726399999999</v>
      </c>
      <c r="AD117">
        <v>21.7</v>
      </c>
      <c r="AE117">
        <v>43.284799999999997</v>
      </c>
      <c r="AF117">
        <v>5.7149200000000002</v>
      </c>
      <c r="AG117">
        <f t="shared" si="66"/>
        <v>100.145208</v>
      </c>
      <c r="AH117">
        <v>10.6</v>
      </c>
      <c r="AI117">
        <v>76.554000000000002</v>
      </c>
      <c r="AJ117">
        <v>5.5931899999999999</v>
      </c>
      <c r="AK117">
        <f t="shared" si="67"/>
        <v>94.551882000000006</v>
      </c>
      <c r="AL117">
        <v>7.2</v>
      </c>
      <c r="AM117">
        <v>69.072100000000006</v>
      </c>
      <c r="AN117">
        <v>5.7630499999999998</v>
      </c>
      <c r="AO117">
        <f t="shared" si="68"/>
        <v>106.67975600000001</v>
      </c>
      <c r="AS117" t="e">
        <f t="shared" si="69"/>
        <v>#DIV/0!</v>
      </c>
      <c r="AT117">
        <v>32.700000000000003</v>
      </c>
      <c r="AU117">
        <v>66.118600000000001</v>
      </c>
      <c r="AX117">
        <v>10.6</v>
      </c>
      <c r="AY117">
        <v>89.863799999999998</v>
      </c>
      <c r="AZ117">
        <v>5.4279999999999999</v>
      </c>
      <c r="BA117">
        <f t="shared" si="70"/>
        <v>93.370881999999966</v>
      </c>
      <c r="BB117">
        <v>10.199999999999999</v>
      </c>
      <c r="BC117">
        <v>46.682600000000001</v>
      </c>
      <c r="BD117">
        <v>5.6541100000000002</v>
      </c>
      <c r="BE117">
        <f t="shared" si="71"/>
        <v>102.529718</v>
      </c>
      <c r="BF117">
        <v>10.9</v>
      </c>
      <c r="BG117">
        <v>46.302700000000002</v>
      </c>
      <c r="BH117">
        <v>5.5284599999999999</v>
      </c>
      <c r="BI117">
        <f t="shared" si="72"/>
        <v>98.52364399999999</v>
      </c>
      <c r="BJ117">
        <v>9.6</v>
      </c>
      <c r="BK117">
        <v>39.986199999999997</v>
      </c>
      <c r="BL117">
        <v>5.4869700000000003</v>
      </c>
      <c r="BM117">
        <f t="shared" si="73"/>
        <v>97.251184000000009</v>
      </c>
      <c r="BN117">
        <v>10.199999999999999</v>
      </c>
      <c r="BO117">
        <v>46.682600000000001</v>
      </c>
      <c r="BP117">
        <v>5.6541100000000002</v>
      </c>
      <c r="BQ117">
        <f t="shared" si="74"/>
        <v>103.23428780487805</v>
      </c>
      <c r="BR117">
        <v>10.6</v>
      </c>
      <c r="BS117">
        <v>38.039200000000001</v>
      </c>
      <c r="BT117">
        <v>5.6503500000000004</v>
      </c>
      <c r="BU117">
        <f t="shared" si="75"/>
        <v>87.298453999999992</v>
      </c>
      <c r="BV117">
        <v>11</v>
      </c>
      <c r="BW117">
        <v>33.144300000000001</v>
      </c>
      <c r="BX117">
        <v>5.77407</v>
      </c>
      <c r="BY117">
        <f t="shared" si="76"/>
        <v>96.891670000000005</v>
      </c>
      <c r="BZ117">
        <v>8.5</v>
      </c>
      <c r="CA117">
        <v>75.662400000000005</v>
      </c>
      <c r="CB117">
        <v>5.5078100000000001</v>
      </c>
      <c r="CC117">
        <f t="shared" si="77"/>
        <v>101.88946800000001</v>
      </c>
      <c r="CG117">
        <f t="shared" si="78"/>
        <v>100</v>
      </c>
      <c r="CH117">
        <f t="shared" si="79"/>
        <v>5.6798450000000003</v>
      </c>
      <c r="CI117">
        <f t="shared" si="80"/>
        <v>6.4541764191878084E-2</v>
      </c>
      <c r="CJ117">
        <f t="shared" si="81"/>
        <v>3.2270882095939042E-2</v>
      </c>
      <c r="CK117">
        <f t="shared" si="82"/>
        <v>1.6135441047969521E-2</v>
      </c>
      <c r="CL117" s="4">
        <f t="shared" si="83"/>
        <v>100.8385275</v>
      </c>
      <c r="CM117" s="16">
        <f t="shared" si="84"/>
        <v>4.3422135707895304</v>
      </c>
      <c r="CN117" s="16">
        <f t="shared" si="85"/>
        <v>2.1711067853947652</v>
      </c>
      <c r="CO117" s="16">
        <f t="shared" si="86"/>
        <v>2.1711067853947652</v>
      </c>
      <c r="CP117" s="17">
        <f t="shared" si="87"/>
        <v>1.0855533926973826</v>
      </c>
      <c r="CQ117">
        <f t="shared" si="88"/>
        <v>5.6444939999999999</v>
      </c>
      <c r="CR117">
        <f t="shared" si="89"/>
        <v>3.0589756193863515E-2</v>
      </c>
      <c r="CS117">
        <f t="shared" si="90"/>
        <v>1.5294878096931757E-2</v>
      </c>
      <c r="CT117">
        <f t="shared" si="91"/>
        <v>6.8400774264624053E-3</v>
      </c>
      <c r="CU117">
        <f t="shared" si="55"/>
        <v>97.85387399999999</v>
      </c>
      <c r="CV117">
        <f t="shared" si="56"/>
        <v>3.1764132475827456</v>
      </c>
      <c r="CW117">
        <f t="shared" si="92"/>
        <v>1.5882066237913728</v>
      </c>
      <c r="CX117">
        <f t="shared" si="93"/>
        <v>1.4205351892451776</v>
      </c>
      <c r="CY117">
        <f t="shared" si="94"/>
        <v>0.71026759462258882</v>
      </c>
      <c r="CZ117">
        <f t="shared" si="95"/>
        <v>5.5661699999999996</v>
      </c>
      <c r="DA117">
        <f t="shared" si="104"/>
        <v>9.484181593579924E-2</v>
      </c>
      <c r="DB117">
        <f t="shared" si="96"/>
        <v>4.742090796789962E-2</v>
      </c>
      <c r="DC117">
        <f t="shared" si="97"/>
        <v>2.371045398394981E-2</v>
      </c>
      <c r="DD117" s="4">
        <f t="shared" si="57"/>
        <v>99.414632951219488</v>
      </c>
      <c r="DE117" s="16">
        <f t="shared" si="58"/>
        <v>3.9247390019520858</v>
      </c>
      <c r="DF117" s="16">
        <f t="shared" si="98"/>
        <v>1.9623695009760429</v>
      </c>
      <c r="DG117" s="16">
        <f t="shared" si="99"/>
        <v>1.9623695009760429</v>
      </c>
      <c r="DH117" s="17">
        <f t="shared" si="100"/>
        <v>0.98118475048802145</v>
      </c>
      <c r="DJ117">
        <f t="shared" si="59"/>
        <v>95.359864000000002</v>
      </c>
      <c r="DK117">
        <f t="shared" si="60"/>
        <v>6.0544333400286723</v>
      </c>
      <c r="DL117">
        <f t="shared" si="101"/>
        <v>3.0272166700143361</v>
      </c>
      <c r="DM117">
        <f t="shared" si="102"/>
        <v>3.4955287186561992</v>
      </c>
      <c r="DN117">
        <f t="shared" si="103"/>
        <v>1.7477643593280996</v>
      </c>
    </row>
    <row r="118" spans="1:118" x14ac:dyDescent="0.3">
      <c r="A118">
        <v>-10.4</v>
      </c>
      <c r="B118">
        <v>8.1999999999999993</v>
      </c>
      <c r="C118">
        <v>43.505200000000002</v>
      </c>
      <c r="D118">
        <v>5.6923599999999999</v>
      </c>
      <c r="E118">
        <f t="shared" si="61"/>
        <v>101.356212</v>
      </c>
      <c r="F118">
        <v>11.8</v>
      </c>
      <c r="G118">
        <v>50.003399999999999</v>
      </c>
      <c r="H118">
        <v>5.6580500000000002</v>
      </c>
      <c r="I118">
        <f t="shared" si="62"/>
        <v>99.486843999999991</v>
      </c>
      <c r="J118">
        <v>8.1999999999999993</v>
      </c>
      <c r="K118">
        <v>45.906300000000002</v>
      </c>
      <c r="L118">
        <v>5.6007499999999997</v>
      </c>
      <c r="M118">
        <f t="shared" si="54"/>
        <v>94.370949999999993</v>
      </c>
      <c r="N118">
        <v>7.2</v>
      </c>
      <c r="O118">
        <v>48.599499999999999</v>
      </c>
      <c r="P118">
        <v>5.6418999999999997</v>
      </c>
      <c r="Q118">
        <f t="shared" si="63"/>
        <v>97.064149999999984</v>
      </c>
      <c r="R118">
        <v>9.6999999999999993</v>
      </c>
      <c r="S118">
        <v>61.039499999999997</v>
      </c>
      <c r="T118">
        <v>5.6276400000000004</v>
      </c>
      <c r="U118">
        <f t="shared" si="64"/>
        <v>98.534814000000011</v>
      </c>
      <c r="Z118">
        <v>-9.1999999999999993</v>
      </c>
      <c r="AA118">
        <v>46.9968</v>
      </c>
      <c r="AB118">
        <v>5.6484699999999997</v>
      </c>
      <c r="AC118">
        <f t="shared" si="65"/>
        <v>101.88886399999998</v>
      </c>
      <c r="AD118">
        <v>21.8</v>
      </c>
      <c r="AE118">
        <v>42.373800000000003</v>
      </c>
      <c r="AF118">
        <v>5.7154100000000003</v>
      </c>
      <c r="AG118">
        <f t="shared" si="66"/>
        <v>99.23420800000001</v>
      </c>
      <c r="AH118">
        <v>10.7</v>
      </c>
      <c r="AI118">
        <v>75.567700000000002</v>
      </c>
      <c r="AJ118">
        <v>5.5918799999999997</v>
      </c>
      <c r="AK118">
        <f t="shared" si="67"/>
        <v>93.565582000000006</v>
      </c>
      <c r="AL118">
        <v>7.3</v>
      </c>
      <c r="AM118">
        <v>68.761700000000005</v>
      </c>
      <c r="AN118">
        <v>5.7638600000000002</v>
      </c>
      <c r="AO118">
        <f t="shared" si="68"/>
        <v>106.36935600000001</v>
      </c>
      <c r="AS118" t="e">
        <f t="shared" si="69"/>
        <v>#DIV/0!</v>
      </c>
      <c r="AT118">
        <v>32.799999999999997</v>
      </c>
      <c r="AU118">
        <v>66.330200000000005</v>
      </c>
      <c r="AX118">
        <v>10.7</v>
      </c>
      <c r="AY118">
        <v>89.497</v>
      </c>
      <c r="AZ118">
        <v>5.4285500000000004</v>
      </c>
      <c r="BA118">
        <f t="shared" si="70"/>
        <v>93.004081999999968</v>
      </c>
      <c r="BB118">
        <v>10.3</v>
      </c>
      <c r="BC118">
        <v>45.718400000000003</v>
      </c>
      <c r="BD118">
        <v>5.6532900000000001</v>
      </c>
      <c r="BE118">
        <f t="shared" si="71"/>
        <v>101.565518</v>
      </c>
      <c r="BF118">
        <v>11</v>
      </c>
      <c r="BG118">
        <v>46.777500000000003</v>
      </c>
      <c r="BH118">
        <v>5.5282499999999999</v>
      </c>
      <c r="BI118">
        <f t="shared" si="72"/>
        <v>98.998443999999978</v>
      </c>
      <c r="BJ118">
        <v>9.6999999999999993</v>
      </c>
      <c r="BK118">
        <v>38.751600000000003</v>
      </c>
      <c r="BL118">
        <v>5.48597</v>
      </c>
      <c r="BM118">
        <f t="shared" si="73"/>
        <v>96.016584000000023</v>
      </c>
      <c r="BN118">
        <v>10.3</v>
      </c>
      <c r="BO118">
        <v>45.718400000000003</v>
      </c>
      <c r="BP118">
        <v>5.6532900000000001</v>
      </c>
      <c r="BQ118">
        <f t="shared" si="74"/>
        <v>102.27008780487805</v>
      </c>
      <c r="BR118">
        <v>10.7</v>
      </c>
      <c r="BS118">
        <v>38.4377</v>
      </c>
      <c r="BT118">
        <v>5.6501900000000003</v>
      </c>
      <c r="BU118">
        <f t="shared" si="75"/>
        <v>87.696954000000005</v>
      </c>
      <c r="BV118">
        <v>11.1</v>
      </c>
      <c r="BW118">
        <v>33.963099999999997</v>
      </c>
      <c r="BX118">
        <v>5.7743500000000001</v>
      </c>
      <c r="BY118">
        <f t="shared" si="76"/>
        <v>97.710470000000001</v>
      </c>
      <c r="BZ118">
        <v>8.6</v>
      </c>
      <c r="CA118">
        <v>75.9846</v>
      </c>
      <c r="CB118">
        <v>5.5077299999999996</v>
      </c>
      <c r="CC118">
        <f t="shared" si="77"/>
        <v>102.211668</v>
      </c>
      <c r="CG118">
        <f t="shared" si="78"/>
        <v>100</v>
      </c>
      <c r="CH118">
        <f t="shared" si="79"/>
        <v>5.6799049999999998</v>
      </c>
      <c r="CI118">
        <f t="shared" si="80"/>
        <v>6.5279412719478652E-2</v>
      </c>
      <c r="CJ118">
        <f t="shared" si="81"/>
        <v>3.2639706359739326E-2</v>
      </c>
      <c r="CK118">
        <f t="shared" si="82"/>
        <v>1.6319853179869663E-2</v>
      </c>
      <c r="CL118" s="4">
        <f t="shared" si="83"/>
        <v>100.26450249999999</v>
      </c>
      <c r="CM118" s="16">
        <f t="shared" si="84"/>
        <v>4.6326242336605228</v>
      </c>
      <c r="CN118" s="16">
        <f t="shared" si="85"/>
        <v>2.3163121168302614</v>
      </c>
      <c r="CO118" s="16">
        <f t="shared" si="86"/>
        <v>2.3163121168302614</v>
      </c>
      <c r="CP118" s="17">
        <f t="shared" si="87"/>
        <v>1.1581560584151307</v>
      </c>
      <c r="CQ118">
        <f t="shared" si="88"/>
        <v>5.6441400000000002</v>
      </c>
      <c r="CR118">
        <f t="shared" si="89"/>
        <v>3.0589593655359366E-2</v>
      </c>
      <c r="CS118">
        <f t="shared" si="90"/>
        <v>1.5294796827679683E-2</v>
      </c>
      <c r="CT118">
        <f t="shared" si="91"/>
        <v>6.8400410817479815E-3</v>
      </c>
      <c r="CU118">
        <f t="shared" si="55"/>
        <v>98.162593999999984</v>
      </c>
      <c r="CV118">
        <f t="shared" si="56"/>
        <v>2.352637888188323</v>
      </c>
      <c r="CW118">
        <f t="shared" si="92"/>
        <v>1.1763189440941615</v>
      </c>
      <c r="CX118">
        <f t="shared" si="93"/>
        <v>1.0521316488861279</v>
      </c>
      <c r="CY118">
        <f t="shared" si="94"/>
        <v>0.52606582444306393</v>
      </c>
      <c r="CZ118">
        <f t="shared" si="95"/>
        <v>5.5658449999999995</v>
      </c>
      <c r="DA118">
        <f t="shared" si="104"/>
        <v>9.428223202173347E-2</v>
      </c>
      <c r="DB118">
        <f t="shared" si="96"/>
        <v>4.7141116010866735E-2</v>
      </c>
      <c r="DC118">
        <f t="shared" si="97"/>
        <v>2.3570558005433367E-2</v>
      </c>
      <c r="DD118" s="4">
        <f t="shared" si="57"/>
        <v>98.959532951219501</v>
      </c>
      <c r="DE118" s="16">
        <f t="shared" si="58"/>
        <v>3.6475965242762416</v>
      </c>
      <c r="DF118" s="16">
        <f t="shared" si="98"/>
        <v>1.8237982621381208</v>
      </c>
      <c r="DG118" s="16">
        <f t="shared" si="99"/>
        <v>1.8237982621381208</v>
      </c>
      <c r="DH118" s="17">
        <f t="shared" si="100"/>
        <v>0.9118991310690604</v>
      </c>
      <c r="DJ118">
        <f t="shared" si="59"/>
        <v>95.873030666666679</v>
      </c>
      <c r="DK118">
        <f t="shared" si="60"/>
        <v>6.0663755298206032</v>
      </c>
      <c r="DL118">
        <f t="shared" si="101"/>
        <v>3.0331877649103016</v>
      </c>
      <c r="DM118">
        <f t="shared" si="102"/>
        <v>3.502423545147284</v>
      </c>
      <c r="DN118">
        <f t="shared" si="103"/>
        <v>1.751211772573642</v>
      </c>
    </row>
    <row r="119" spans="1:118" x14ac:dyDescent="0.3">
      <c r="A119">
        <v>-10.3</v>
      </c>
      <c r="B119">
        <v>8.3000000000000007</v>
      </c>
      <c r="C119">
        <v>43.197000000000003</v>
      </c>
      <c r="D119">
        <v>5.6920299999999999</v>
      </c>
      <c r="E119">
        <f t="shared" si="61"/>
        <v>101.048012</v>
      </c>
      <c r="F119">
        <v>11.9</v>
      </c>
      <c r="G119">
        <v>49.665700000000001</v>
      </c>
      <c r="H119">
        <v>5.6565799999999999</v>
      </c>
      <c r="I119">
        <f t="shared" si="62"/>
        <v>99.149144000000007</v>
      </c>
      <c r="J119">
        <v>8.3000000000000007</v>
      </c>
      <c r="K119">
        <v>47.428800000000003</v>
      </c>
      <c r="L119">
        <v>5.6017200000000003</v>
      </c>
      <c r="M119">
        <f t="shared" si="54"/>
        <v>95.893450000000001</v>
      </c>
      <c r="N119">
        <v>7.3</v>
      </c>
      <c r="O119">
        <v>48.468600000000002</v>
      </c>
      <c r="P119">
        <v>5.6429099999999996</v>
      </c>
      <c r="Q119">
        <f t="shared" si="63"/>
        <v>96.933249999999987</v>
      </c>
      <c r="R119">
        <v>9.8000000000000007</v>
      </c>
      <c r="S119">
        <v>60.880200000000002</v>
      </c>
      <c r="T119">
        <v>5.6283700000000003</v>
      </c>
      <c r="U119">
        <f t="shared" si="64"/>
        <v>98.37551400000001</v>
      </c>
      <c r="Z119">
        <v>-9.1</v>
      </c>
      <c r="AA119">
        <v>47.552100000000003</v>
      </c>
      <c r="AB119">
        <v>5.6486400000000003</v>
      </c>
      <c r="AC119">
        <f t="shared" si="65"/>
        <v>102.444164</v>
      </c>
      <c r="AD119">
        <v>21.9</v>
      </c>
      <c r="AE119">
        <v>41.484699999999997</v>
      </c>
      <c r="AF119">
        <v>5.7148099999999999</v>
      </c>
      <c r="AG119">
        <f t="shared" si="66"/>
        <v>98.34510800000001</v>
      </c>
      <c r="AH119">
        <v>10.8</v>
      </c>
      <c r="AI119">
        <v>76.7239</v>
      </c>
      <c r="AJ119">
        <v>5.5918200000000002</v>
      </c>
      <c r="AK119">
        <f t="shared" si="67"/>
        <v>94.721782000000005</v>
      </c>
      <c r="AL119">
        <v>7.4</v>
      </c>
      <c r="AM119">
        <v>67.887600000000006</v>
      </c>
      <c r="AN119">
        <v>5.7649600000000003</v>
      </c>
      <c r="AO119">
        <f t="shared" si="68"/>
        <v>105.49525600000001</v>
      </c>
      <c r="AS119" t="e">
        <f t="shared" si="69"/>
        <v>#DIV/0!</v>
      </c>
      <c r="AT119">
        <v>32.9</v>
      </c>
      <c r="AU119">
        <v>66.842500000000001</v>
      </c>
      <c r="AX119">
        <v>10.8</v>
      </c>
      <c r="AY119">
        <v>88.646100000000004</v>
      </c>
      <c r="AZ119">
        <v>5.4292800000000003</v>
      </c>
      <c r="BA119">
        <f t="shared" si="70"/>
        <v>92.153181999999973</v>
      </c>
      <c r="BB119">
        <v>10.4</v>
      </c>
      <c r="BC119">
        <v>45.442100000000003</v>
      </c>
      <c r="BD119">
        <v>5.6537600000000001</v>
      </c>
      <c r="BE119">
        <f t="shared" si="71"/>
        <v>101.28921800000001</v>
      </c>
      <c r="BF119">
        <v>11.1</v>
      </c>
      <c r="BG119">
        <v>46.711799999999997</v>
      </c>
      <c r="BH119">
        <v>5.5284199999999997</v>
      </c>
      <c r="BI119">
        <f t="shared" si="72"/>
        <v>98.932743999999985</v>
      </c>
      <c r="BJ119">
        <v>9.8000000000000007</v>
      </c>
      <c r="BK119">
        <v>39.650399999999998</v>
      </c>
      <c r="BL119">
        <v>5.4860499999999996</v>
      </c>
      <c r="BM119">
        <f t="shared" si="73"/>
        <v>96.915384000000017</v>
      </c>
      <c r="BN119">
        <v>10.4</v>
      </c>
      <c r="BO119">
        <v>45.442100000000003</v>
      </c>
      <c r="BP119">
        <v>5.6537600000000001</v>
      </c>
      <c r="BQ119">
        <f t="shared" si="74"/>
        <v>101.99378780487805</v>
      </c>
      <c r="BR119">
        <v>10.8</v>
      </c>
      <c r="BS119">
        <v>38.444600000000001</v>
      </c>
      <c r="BT119">
        <v>5.64954</v>
      </c>
      <c r="BU119">
        <f t="shared" si="75"/>
        <v>87.703854000000007</v>
      </c>
      <c r="BV119">
        <v>11.2</v>
      </c>
      <c r="BW119">
        <v>34.697899999999997</v>
      </c>
      <c r="BX119">
        <v>5.7731700000000004</v>
      </c>
      <c r="BY119">
        <f t="shared" si="76"/>
        <v>98.445269999999994</v>
      </c>
      <c r="BZ119">
        <v>8.6999999999999993</v>
      </c>
      <c r="CA119">
        <v>78.140100000000004</v>
      </c>
      <c r="CB119">
        <v>5.5079000000000002</v>
      </c>
      <c r="CC119">
        <f t="shared" si="77"/>
        <v>104.36716800000001</v>
      </c>
      <c r="CG119">
        <f t="shared" si="78"/>
        <v>100</v>
      </c>
      <c r="CH119">
        <f t="shared" si="79"/>
        <v>5.6800575000000002</v>
      </c>
      <c r="CI119">
        <f t="shared" si="80"/>
        <v>6.5553578229948645E-2</v>
      </c>
      <c r="CJ119">
        <f t="shared" si="81"/>
        <v>3.2776789114974322E-2</v>
      </c>
      <c r="CK119">
        <f t="shared" si="82"/>
        <v>1.6388394557487161E-2</v>
      </c>
      <c r="CL119" s="4">
        <f t="shared" si="83"/>
        <v>100.2515775</v>
      </c>
      <c r="CM119" s="16">
        <f t="shared" si="84"/>
        <v>4.077893573819547</v>
      </c>
      <c r="CN119" s="16">
        <f t="shared" si="85"/>
        <v>2.0389467869097735</v>
      </c>
      <c r="CO119" s="16">
        <f t="shared" si="86"/>
        <v>2.0389467869097735</v>
      </c>
      <c r="CP119" s="17">
        <f t="shared" si="87"/>
        <v>1.0194733934548867</v>
      </c>
      <c r="CQ119">
        <f t="shared" si="88"/>
        <v>5.6443220000000007</v>
      </c>
      <c r="CR119">
        <f t="shared" si="89"/>
        <v>2.9992339955395145E-2</v>
      </c>
      <c r="CS119">
        <f t="shared" si="90"/>
        <v>1.4996169977697572E-2</v>
      </c>
      <c r="CT119">
        <f t="shared" si="91"/>
        <v>6.7064910944546552E-3</v>
      </c>
      <c r="CU119">
        <f t="shared" si="55"/>
        <v>98.279873999999992</v>
      </c>
      <c r="CV119">
        <f t="shared" si="56"/>
        <v>1.7852608232242169</v>
      </c>
      <c r="CW119">
        <f t="shared" si="92"/>
        <v>0.89263041161210843</v>
      </c>
      <c r="CX119">
        <f t="shared" si="93"/>
        <v>0.79839291165931681</v>
      </c>
      <c r="CY119">
        <f t="shared" si="94"/>
        <v>0.3991964558296584</v>
      </c>
      <c r="CZ119">
        <f t="shared" si="95"/>
        <v>5.5663049999999998</v>
      </c>
      <c r="DA119">
        <f t="shared" si="104"/>
        <v>9.4217670715211352E-2</v>
      </c>
      <c r="DB119">
        <f t="shared" si="96"/>
        <v>4.7108835357605676E-2</v>
      </c>
      <c r="DC119">
        <f t="shared" si="97"/>
        <v>2.3554417678802838E-2</v>
      </c>
      <c r="DD119" s="4">
        <f t="shared" si="57"/>
        <v>98.592232951219501</v>
      </c>
      <c r="DE119" s="16">
        <f t="shared" si="58"/>
        <v>3.8865675313358552</v>
      </c>
      <c r="DF119" s="16">
        <f t="shared" si="98"/>
        <v>1.9432837656679276</v>
      </c>
      <c r="DG119" s="16">
        <f t="shared" si="99"/>
        <v>1.9432837656679276</v>
      </c>
      <c r="DH119" s="17">
        <f t="shared" si="100"/>
        <v>0.9716418828339638</v>
      </c>
      <c r="DJ119">
        <f t="shared" si="59"/>
        <v>96.838764000000012</v>
      </c>
      <c r="DK119">
        <f t="shared" si="60"/>
        <v>6.8969633178511236</v>
      </c>
      <c r="DL119">
        <f t="shared" si="101"/>
        <v>3.4484816589255618</v>
      </c>
      <c r="DM119">
        <f t="shared" si="102"/>
        <v>3.9819636281523207</v>
      </c>
      <c r="DN119">
        <f t="shared" si="103"/>
        <v>1.9909818140761604</v>
      </c>
    </row>
    <row r="120" spans="1:118" x14ac:dyDescent="0.3">
      <c r="A120">
        <v>-10.199999999999999</v>
      </c>
      <c r="B120">
        <v>8.4</v>
      </c>
      <c r="C120">
        <v>41.604700000000001</v>
      </c>
      <c r="D120">
        <v>5.6921499999999998</v>
      </c>
      <c r="E120">
        <f t="shared" si="61"/>
        <v>99.455711999999991</v>
      </c>
      <c r="F120">
        <v>12</v>
      </c>
      <c r="G120">
        <v>50.393799999999999</v>
      </c>
      <c r="H120">
        <v>5.6557000000000004</v>
      </c>
      <c r="I120">
        <f t="shared" si="62"/>
        <v>99.87724399999999</v>
      </c>
      <c r="J120">
        <v>8.4</v>
      </c>
      <c r="K120">
        <v>47.214199999999998</v>
      </c>
      <c r="L120">
        <v>5.6009099999999998</v>
      </c>
      <c r="M120">
        <f t="shared" si="54"/>
        <v>95.678849999999983</v>
      </c>
      <c r="N120">
        <v>7.4</v>
      </c>
      <c r="O120">
        <v>47.6858</v>
      </c>
      <c r="P120">
        <v>5.6439399999999997</v>
      </c>
      <c r="Q120">
        <f t="shared" si="63"/>
        <v>96.150449999999992</v>
      </c>
      <c r="R120">
        <v>9.9</v>
      </c>
      <c r="S120">
        <v>61.075400000000002</v>
      </c>
      <c r="T120">
        <v>5.6290399999999998</v>
      </c>
      <c r="U120">
        <f t="shared" si="64"/>
        <v>98.570714000000009</v>
      </c>
      <c r="Z120">
        <v>-9</v>
      </c>
      <c r="AA120">
        <v>46.989899999999999</v>
      </c>
      <c r="AB120">
        <v>5.6481300000000001</v>
      </c>
      <c r="AC120">
        <f t="shared" si="65"/>
        <v>101.88196399999998</v>
      </c>
      <c r="AD120">
        <v>22</v>
      </c>
      <c r="AE120">
        <v>41.304299999999998</v>
      </c>
      <c r="AF120">
        <v>5.7154199999999999</v>
      </c>
      <c r="AG120">
        <f t="shared" si="66"/>
        <v>98.164708000000005</v>
      </c>
      <c r="AH120">
        <v>10.9</v>
      </c>
      <c r="AI120">
        <v>78.294700000000006</v>
      </c>
      <c r="AJ120">
        <v>5.5929500000000001</v>
      </c>
      <c r="AK120">
        <f t="shared" si="67"/>
        <v>96.29258200000001</v>
      </c>
      <c r="AL120">
        <v>7.5</v>
      </c>
      <c r="AM120">
        <v>67.260300000000001</v>
      </c>
      <c r="AN120">
        <v>5.7649800000000004</v>
      </c>
      <c r="AO120">
        <f t="shared" si="68"/>
        <v>104.86795600000001</v>
      </c>
      <c r="AS120" t="e">
        <f t="shared" si="69"/>
        <v>#DIV/0!</v>
      </c>
      <c r="AT120">
        <v>33</v>
      </c>
      <c r="AU120">
        <v>67.183300000000003</v>
      </c>
      <c r="AX120">
        <v>10.9</v>
      </c>
      <c r="AY120">
        <v>89.311700000000002</v>
      </c>
      <c r="AZ120">
        <v>5.4295200000000001</v>
      </c>
      <c r="BA120">
        <f t="shared" si="70"/>
        <v>92.81878199999997</v>
      </c>
      <c r="BB120">
        <v>10.5</v>
      </c>
      <c r="BC120">
        <v>47.080199999999998</v>
      </c>
      <c r="BD120">
        <v>5.6539599999999997</v>
      </c>
      <c r="BE120">
        <f t="shared" si="71"/>
        <v>102.927318</v>
      </c>
      <c r="BF120">
        <v>11.2</v>
      </c>
      <c r="BG120">
        <v>45.3461</v>
      </c>
      <c r="BH120">
        <v>5.5286400000000002</v>
      </c>
      <c r="BI120">
        <f t="shared" si="72"/>
        <v>97.567043999999981</v>
      </c>
      <c r="BJ120">
        <v>9.9</v>
      </c>
      <c r="BK120">
        <v>40.111600000000003</v>
      </c>
      <c r="BL120">
        <v>5.4868600000000001</v>
      </c>
      <c r="BM120">
        <f t="shared" si="73"/>
        <v>97.376584000000008</v>
      </c>
      <c r="BN120">
        <v>10.5</v>
      </c>
      <c r="BO120">
        <v>47.080199999999998</v>
      </c>
      <c r="BP120">
        <v>5.6539599999999997</v>
      </c>
      <c r="BQ120">
        <f t="shared" si="74"/>
        <v>103.63188780487803</v>
      </c>
      <c r="BR120">
        <v>10.9</v>
      </c>
      <c r="BS120">
        <v>38.326099999999997</v>
      </c>
      <c r="BT120">
        <v>5.6488399999999999</v>
      </c>
      <c r="BU120">
        <f t="shared" si="75"/>
        <v>87.585353999999995</v>
      </c>
      <c r="BV120">
        <v>11.3</v>
      </c>
      <c r="BW120">
        <v>35.183199999999999</v>
      </c>
      <c r="BX120">
        <v>5.77311</v>
      </c>
      <c r="BY120">
        <f t="shared" si="76"/>
        <v>98.930570000000003</v>
      </c>
      <c r="BZ120">
        <v>8.8000000000000007</v>
      </c>
      <c r="CA120">
        <v>79.193899999999999</v>
      </c>
      <c r="CB120">
        <v>5.5062100000000003</v>
      </c>
      <c r="CC120">
        <f t="shared" si="77"/>
        <v>105.420968</v>
      </c>
      <c r="CG120">
        <f t="shared" si="78"/>
        <v>100</v>
      </c>
      <c r="CH120">
        <f t="shared" si="79"/>
        <v>5.6803699999999999</v>
      </c>
      <c r="CI120">
        <f t="shared" si="80"/>
        <v>6.5324246264308425E-2</v>
      </c>
      <c r="CJ120">
        <f t="shared" si="81"/>
        <v>3.2662123132154212E-2</v>
      </c>
      <c r="CK120">
        <f t="shared" si="82"/>
        <v>1.6331061566077106E-2</v>
      </c>
      <c r="CL120" s="4">
        <f t="shared" si="83"/>
        <v>100.30180249999999</v>
      </c>
      <c r="CM120" s="16">
        <f t="shared" si="84"/>
        <v>3.3161608100028452</v>
      </c>
      <c r="CN120" s="16">
        <f t="shared" si="85"/>
        <v>1.6580804050014226</v>
      </c>
      <c r="CO120" s="16">
        <f t="shared" si="86"/>
        <v>1.6580804050014226</v>
      </c>
      <c r="CP120" s="17">
        <f t="shared" si="87"/>
        <v>0.82904020250071131</v>
      </c>
      <c r="CQ120">
        <f t="shared" si="88"/>
        <v>5.6443479999999999</v>
      </c>
      <c r="CR120">
        <f t="shared" si="89"/>
        <v>3.0117304925906009E-2</v>
      </c>
      <c r="CS120">
        <f t="shared" si="90"/>
        <v>1.5058652462953005E-2</v>
      </c>
      <c r="CT120">
        <f t="shared" si="91"/>
        <v>6.7344341113415099E-3</v>
      </c>
      <c r="CU120">
        <f t="shared" si="55"/>
        <v>97.94659399999999</v>
      </c>
      <c r="CV120">
        <f t="shared" si="56"/>
        <v>1.7183229296669502</v>
      </c>
      <c r="CW120">
        <f t="shared" si="92"/>
        <v>0.85916146483347511</v>
      </c>
      <c r="CX120">
        <f t="shared" si="93"/>
        <v>0.76845737560637817</v>
      </c>
      <c r="CY120">
        <f t="shared" si="94"/>
        <v>0.38422868780318908</v>
      </c>
      <c r="CZ120">
        <f t="shared" si="95"/>
        <v>5.5665200000000006</v>
      </c>
      <c r="DA120">
        <f t="shared" si="104"/>
        <v>9.4201116766203769E-2</v>
      </c>
      <c r="DB120">
        <f t="shared" si="96"/>
        <v>4.7100558383101884E-2</v>
      </c>
      <c r="DC120">
        <f t="shared" si="97"/>
        <v>2.3550279191550942E-2</v>
      </c>
      <c r="DD120" s="4">
        <f t="shared" si="57"/>
        <v>99.2362579512195</v>
      </c>
      <c r="DE120" s="16">
        <f t="shared" si="58"/>
        <v>4.3850814956367836</v>
      </c>
      <c r="DF120" s="16">
        <f t="shared" si="98"/>
        <v>2.1925407478183918</v>
      </c>
      <c r="DG120" s="16">
        <f t="shared" si="99"/>
        <v>2.1925407478183918</v>
      </c>
      <c r="DH120" s="17">
        <f t="shared" si="100"/>
        <v>1.0962703739091959</v>
      </c>
      <c r="DJ120">
        <f t="shared" si="59"/>
        <v>97.312297333333333</v>
      </c>
      <c r="DK120">
        <f t="shared" si="60"/>
        <v>7.3707252699224197</v>
      </c>
      <c r="DL120">
        <f t="shared" si="101"/>
        <v>3.6853626349612099</v>
      </c>
      <c r="DM120">
        <f t="shared" si="102"/>
        <v>4.2554902187124863</v>
      </c>
      <c r="DN120">
        <f t="shared" si="103"/>
        <v>2.1277451093562432</v>
      </c>
    </row>
    <row r="121" spans="1:118" x14ac:dyDescent="0.3">
      <c r="A121">
        <v>-10.1</v>
      </c>
      <c r="B121">
        <v>8.5</v>
      </c>
      <c r="C121">
        <v>40.284100000000002</v>
      </c>
      <c r="D121">
        <v>5.6902100000000004</v>
      </c>
      <c r="E121">
        <f t="shared" si="61"/>
        <v>98.135111999999992</v>
      </c>
      <c r="F121">
        <v>12.1</v>
      </c>
      <c r="G121">
        <v>50.241999999999997</v>
      </c>
      <c r="H121">
        <v>5.6555600000000004</v>
      </c>
      <c r="I121">
        <f t="shared" si="62"/>
        <v>99.725443999999996</v>
      </c>
      <c r="J121">
        <v>8.5</v>
      </c>
      <c r="K121">
        <v>45.998699999999999</v>
      </c>
      <c r="L121">
        <v>5.5997700000000004</v>
      </c>
      <c r="M121">
        <f t="shared" si="54"/>
        <v>94.463349999999991</v>
      </c>
      <c r="N121">
        <v>7.5</v>
      </c>
      <c r="O121">
        <v>48.521000000000001</v>
      </c>
      <c r="P121">
        <v>5.6442300000000003</v>
      </c>
      <c r="Q121">
        <f t="shared" si="63"/>
        <v>96.985649999999993</v>
      </c>
      <c r="R121">
        <v>10</v>
      </c>
      <c r="S121">
        <v>60.185899999999997</v>
      </c>
      <c r="T121">
        <v>5.6294000000000004</v>
      </c>
      <c r="U121">
        <f t="shared" si="64"/>
        <v>97.681214000000011</v>
      </c>
      <c r="Z121">
        <v>-8.9</v>
      </c>
      <c r="AA121">
        <v>45.420900000000003</v>
      </c>
      <c r="AB121">
        <v>5.6468600000000002</v>
      </c>
      <c r="AC121">
        <f t="shared" si="65"/>
        <v>100.31296399999999</v>
      </c>
      <c r="AD121">
        <v>22.1</v>
      </c>
      <c r="AE121">
        <v>41.429900000000004</v>
      </c>
      <c r="AF121">
        <v>5.7158600000000002</v>
      </c>
      <c r="AG121">
        <f t="shared" si="66"/>
        <v>98.29030800000001</v>
      </c>
      <c r="AH121">
        <v>11</v>
      </c>
      <c r="AI121">
        <v>77.660899999999998</v>
      </c>
      <c r="AJ121">
        <v>5.5922400000000003</v>
      </c>
      <c r="AK121">
        <f t="shared" si="67"/>
        <v>95.658782000000002</v>
      </c>
      <c r="AL121">
        <v>7.6</v>
      </c>
      <c r="AM121">
        <v>66.035499999999999</v>
      </c>
      <c r="AN121">
        <v>5.7659599999999998</v>
      </c>
      <c r="AO121">
        <f t="shared" si="68"/>
        <v>103.643156</v>
      </c>
      <c r="AS121" t="e">
        <f t="shared" si="69"/>
        <v>#DIV/0!</v>
      </c>
      <c r="AT121">
        <v>33.1</v>
      </c>
      <c r="AU121">
        <v>68.429500000000004</v>
      </c>
      <c r="AX121">
        <v>11</v>
      </c>
      <c r="AY121">
        <v>89.679100000000005</v>
      </c>
      <c r="AZ121">
        <v>5.4292600000000002</v>
      </c>
      <c r="BA121">
        <f t="shared" si="70"/>
        <v>93.186181999999974</v>
      </c>
      <c r="BB121">
        <v>10.6</v>
      </c>
      <c r="BC121">
        <v>48.638500000000001</v>
      </c>
      <c r="BD121">
        <v>5.6521100000000004</v>
      </c>
      <c r="BE121">
        <f t="shared" si="71"/>
        <v>104.485618</v>
      </c>
      <c r="BF121">
        <v>11.3</v>
      </c>
      <c r="BG121">
        <v>45.058900000000001</v>
      </c>
      <c r="BH121">
        <v>5.5276899999999998</v>
      </c>
      <c r="BI121">
        <f t="shared" si="72"/>
        <v>97.279843999999983</v>
      </c>
      <c r="BJ121">
        <v>10</v>
      </c>
      <c r="BK121">
        <v>38.559199999999997</v>
      </c>
      <c r="BL121">
        <v>5.4872300000000003</v>
      </c>
      <c r="BM121">
        <f t="shared" si="73"/>
        <v>95.824184000000002</v>
      </c>
      <c r="BN121">
        <v>10.6</v>
      </c>
      <c r="BO121">
        <v>48.638500000000001</v>
      </c>
      <c r="BP121">
        <v>5.6521100000000004</v>
      </c>
      <c r="BQ121">
        <f t="shared" si="74"/>
        <v>105.19018780487804</v>
      </c>
      <c r="BR121">
        <v>11</v>
      </c>
      <c r="BS121">
        <v>39.589199999999998</v>
      </c>
      <c r="BT121">
        <v>5.6483600000000003</v>
      </c>
      <c r="BU121">
        <f t="shared" si="75"/>
        <v>88.848454000000004</v>
      </c>
      <c r="BV121">
        <v>11.4</v>
      </c>
      <c r="BW121">
        <v>35.504800000000003</v>
      </c>
      <c r="BX121">
        <v>5.7722100000000003</v>
      </c>
      <c r="BY121">
        <f t="shared" si="76"/>
        <v>99.252170000000007</v>
      </c>
      <c r="BZ121">
        <v>8.9</v>
      </c>
      <c r="CA121">
        <v>77.729299999999995</v>
      </c>
      <c r="CB121">
        <v>5.5051600000000001</v>
      </c>
      <c r="CC121">
        <f t="shared" si="77"/>
        <v>103.956368</v>
      </c>
      <c r="CG121">
        <f t="shared" si="78"/>
        <v>100</v>
      </c>
      <c r="CH121">
        <f t="shared" si="79"/>
        <v>5.6802299999999999</v>
      </c>
      <c r="CI121">
        <f t="shared" si="80"/>
        <v>6.609638189795243E-2</v>
      </c>
      <c r="CJ121">
        <f t="shared" si="81"/>
        <v>3.3048190948976215E-2</v>
      </c>
      <c r="CK121">
        <f t="shared" si="82"/>
        <v>1.6524095474488108E-2</v>
      </c>
      <c r="CL121" s="4">
        <f t="shared" si="83"/>
        <v>99.476302500000003</v>
      </c>
      <c r="CM121" s="16">
        <f t="shared" si="84"/>
        <v>2.9173068178542256</v>
      </c>
      <c r="CN121" s="16">
        <f t="shared" si="85"/>
        <v>1.4586534089271128</v>
      </c>
      <c r="CO121" s="16">
        <f t="shared" si="86"/>
        <v>1.4586534089271128</v>
      </c>
      <c r="CP121" s="17">
        <f t="shared" si="87"/>
        <v>0.72932670446355641</v>
      </c>
      <c r="CQ121">
        <f t="shared" si="88"/>
        <v>5.643834</v>
      </c>
      <c r="CR121">
        <f t="shared" si="89"/>
        <v>2.9793844062154871E-2</v>
      </c>
      <c r="CS121">
        <f t="shared" si="90"/>
        <v>1.4896922031077436E-2</v>
      </c>
      <c r="CT121">
        <f t="shared" si="91"/>
        <v>6.6621060634006754E-3</v>
      </c>
      <c r="CU121">
        <f t="shared" si="55"/>
        <v>97.398153999999991</v>
      </c>
      <c r="CV121">
        <f t="shared" si="56"/>
        <v>1.7217864484247769</v>
      </c>
      <c r="CW121">
        <f t="shared" si="92"/>
        <v>0.86089322421238845</v>
      </c>
      <c r="CX121">
        <f t="shared" si="93"/>
        <v>0.77000630828314731</v>
      </c>
      <c r="CY121">
        <f t="shared" si="94"/>
        <v>0.38500315414157366</v>
      </c>
      <c r="CZ121">
        <f t="shared" si="95"/>
        <v>5.5652925</v>
      </c>
      <c r="DA121">
        <f t="shared" si="104"/>
        <v>9.3532542030835594E-2</v>
      </c>
      <c r="DB121">
        <f t="shared" si="96"/>
        <v>4.6766271015417797E-2</v>
      </c>
      <c r="DC121">
        <f t="shared" si="97"/>
        <v>2.3383135507708899E-2</v>
      </c>
      <c r="DD121" s="4">
        <f t="shared" si="57"/>
        <v>100.03545795121948</v>
      </c>
      <c r="DE121" s="16">
        <f t="shared" si="58"/>
        <v>5.0219805263479076</v>
      </c>
      <c r="DF121" s="16">
        <f t="shared" si="98"/>
        <v>2.5109902631739538</v>
      </c>
      <c r="DG121" s="16">
        <f t="shared" si="99"/>
        <v>2.5109902631739538</v>
      </c>
      <c r="DH121" s="17">
        <f t="shared" si="100"/>
        <v>1.2554951315869769</v>
      </c>
      <c r="DJ121">
        <f t="shared" si="59"/>
        <v>97.352330666666674</v>
      </c>
      <c r="DK121">
        <f t="shared" si="60"/>
        <v>6.3123851000610589</v>
      </c>
      <c r="DL121">
        <f t="shared" si="101"/>
        <v>3.1561925500305295</v>
      </c>
      <c r="DM121">
        <f t="shared" si="102"/>
        <v>3.6444572367488353</v>
      </c>
      <c r="DN121">
        <f t="shared" si="103"/>
        <v>1.8222286183744176</v>
      </c>
    </row>
    <row r="122" spans="1:118" x14ac:dyDescent="0.3">
      <c r="A122">
        <v>-10</v>
      </c>
      <c r="B122">
        <v>8.6</v>
      </c>
      <c r="C122">
        <v>41.210599999999999</v>
      </c>
      <c r="D122">
        <v>5.6902200000000001</v>
      </c>
      <c r="E122">
        <f t="shared" si="61"/>
        <v>99.061611999999997</v>
      </c>
      <c r="F122">
        <v>12.2</v>
      </c>
      <c r="G122">
        <v>49.5672</v>
      </c>
      <c r="H122">
        <v>5.6556100000000002</v>
      </c>
      <c r="I122">
        <f t="shared" si="62"/>
        <v>99.050644000000005</v>
      </c>
      <c r="J122">
        <v>8.6</v>
      </c>
      <c r="K122">
        <v>46.297400000000003</v>
      </c>
      <c r="L122">
        <v>5.6001000000000003</v>
      </c>
      <c r="M122">
        <f t="shared" si="54"/>
        <v>94.762049999999988</v>
      </c>
      <c r="N122">
        <v>7.6</v>
      </c>
      <c r="O122">
        <v>48.396000000000001</v>
      </c>
      <c r="P122">
        <v>5.6435599999999999</v>
      </c>
      <c r="Q122">
        <f t="shared" si="63"/>
        <v>96.860649999999993</v>
      </c>
      <c r="R122">
        <v>10.1</v>
      </c>
      <c r="S122">
        <v>60.832599999999999</v>
      </c>
      <c r="T122">
        <v>5.6288600000000004</v>
      </c>
      <c r="U122">
        <f t="shared" si="64"/>
        <v>98.327914000000021</v>
      </c>
      <c r="Z122">
        <v>-8.8000000000000007</v>
      </c>
      <c r="AA122">
        <v>44.567999999999998</v>
      </c>
      <c r="AB122">
        <v>5.6476499999999996</v>
      </c>
      <c r="AC122">
        <f t="shared" si="65"/>
        <v>99.460063999999988</v>
      </c>
      <c r="AD122">
        <v>22.2</v>
      </c>
      <c r="AE122">
        <v>40.992699999999999</v>
      </c>
      <c r="AF122">
        <v>5.7161</v>
      </c>
      <c r="AG122">
        <f t="shared" si="66"/>
        <v>97.853108000000006</v>
      </c>
      <c r="AH122">
        <v>11.1</v>
      </c>
      <c r="AI122">
        <v>76.793800000000005</v>
      </c>
      <c r="AJ122">
        <v>5.5907499999999999</v>
      </c>
      <c r="AK122">
        <f t="shared" si="67"/>
        <v>94.791682000000009</v>
      </c>
      <c r="AL122">
        <v>7.7</v>
      </c>
      <c r="AM122">
        <v>66.1601</v>
      </c>
      <c r="AN122">
        <v>5.7652799999999997</v>
      </c>
      <c r="AO122">
        <f t="shared" si="68"/>
        <v>103.76775600000001</v>
      </c>
      <c r="AS122" t="e">
        <f t="shared" si="69"/>
        <v>#DIV/0!</v>
      </c>
      <c r="AT122">
        <v>33.200000000000003</v>
      </c>
      <c r="AU122">
        <v>69.788499999999999</v>
      </c>
      <c r="AX122">
        <v>11.1</v>
      </c>
      <c r="AY122">
        <v>90.671300000000002</v>
      </c>
      <c r="AZ122">
        <v>5.4292199999999999</v>
      </c>
      <c r="BA122">
        <f t="shared" si="70"/>
        <v>94.178381999999971</v>
      </c>
      <c r="BB122">
        <v>10.7</v>
      </c>
      <c r="BC122">
        <v>48.471499999999999</v>
      </c>
      <c r="BD122">
        <v>5.6519199999999996</v>
      </c>
      <c r="BE122">
        <f t="shared" si="71"/>
        <v>104.318618</v>
      </c>
      <c r="BF122">
        <v>11.4</v>
      </c>
      <c r="BG122">
        <v>46.2224</v>
      </c>
      <c r="BH122">
        <v>5.5270799999999998</v>
      </c>
      <c r="BI122">
        <f t="shared" si="72"/>
        <v>98.443343999999982</v>
      </c>
      <c r="BJ122">
        <v>10.1</v>
      </c>
      <c r="BK122">
        <v>38.8917</v>
      </c>
      <c r="BL122">
        <v>5.48637</v>
      </c>
      <c r="BM122">
        <f t="shared" si="73"/>
        <v>96.156684000000013</v>
      </c>
      <c r="BN122">
        <v>10.7</v>
      </c>
      <c r="BO122">
        <v>48.471499999999999</v>
      </c>
      <c r="BP122">
        <v>5.6519199999999996</v>
      </c>
      <c r="BQ122">
        <f t="shared" si="74"/>
        <v>105.02318780487803</v>
      </c>
      <c r="BR122">
        <v>11.1</v>
      </c>
      <c r="BS122">
        <v>40.872599999999998</v>
      </c>
      <c r="BT122">
        <v>5.6493900000000004</v>
      </c>
      <c r="BU122">
        <f t="shared" si="75"/>
        <v>90.131854000000004</v>
      </c>
      <c r="BV122">
        <v>11.5</v>
      </c>
      <c r="BW122">
        <v>35.535299999999999</v>
      </c>
      <c r="BX122">
        <v>5.7717400000000003</v>
      </c>
      <c r="BY122">
        <f t="shared" si="76"/>
        <v>99.282669999999996</v>
      </c>
      <c r="BZ122">
        <v>9</v>
      </c>
      <c r="CA122">
        <v>77.191299999999998</v>
      </c>
      <c r="CB122">
        <v>5.5055100000000001</v>
      </c>
      <c r="CC122">
        <f t="shared" si="77"/>
        <v>103.418368</v>
      </c>
      <c r="CG122">
        <f t="shared" si="78"/>
        <v>100</v>
      </c>
      <c r="CH122">
        <f t="shared" si="79"/>
        <v>5.679945</v>
      </c>
      <c r="CI122">
        <f t="shared" si="80"/>
        <v>6.6309805647430442E-2</v>
      </c>
      <c r="CJ122">
        <f t="shared" si="81"/>
        <v>3.3154902823715221E-2</v>
      </c>
      <c r="CK122">
        <f t="shared" si="82"/>
        <v>1.6577451411857611E-2</v>
      </c>
      <c r="CL122" s="4">
        <f t="shared" si="83"/>
        <v>98.968152500000016</v>
      </c>
      <c r="CM122" s="16">
        <f t="shared" si="84"/>
        <v>3.2389967874094503</v>
      </c>
      <c r="CN122" s="16">
        <f t="shared" si="85"/>
        <v>1.6194983937047251</v>
      </c>
      <c r="CO122" s="16">
        <f t="shared" si="86"/>
        <v>1.6194983937047251</v>
      </c>
      <c r="CP122" s="17">
        <f t="shared" si="87"/>
        <v>0.80974919685236257</v>
      </c>
      <c r="CQ122">
        <f t="shared" si="88"/>
        <v>5.6436700000000002</v>
      </c>
      <c r="CR122">
        <f t="shared" si="89"/>
        <v>2.9756206747500506E-2</v>
      </c>
      <c r="CS122">
        <f t="shared" si="90"/>
        <v>1.4878103373750253E-2</v>
      </c>
      <c r="CT122">
        <f t="shared" si="91"/>
        <v>6.653690103994905E-3</v>
      </c>
      <c r="CU122">
        <f t="shared" si="55"/>
        <v>97.612574000000009</v>
      </c>
      <c r="CV122">
        <f t="shared" si="56"/>
        <v>1.6352580556166734</v>
      </c>
      <c r="CW122">
        <f t="shared" si="92"/>
        <v>0.81762902780833668</v>
      </c>
      <c r="CX122">
        <f t="shared" si="93"/>
        <v>0.73130963462260268</v>
      </c>
      <c r="CY122">
        <f t="shared" si="94"/>
        <v>0.36565481731130134</v>
      </c>
      <c r="CZ122">
        <f t="shared" si="95"/>
        <v>5.565035</v>
      </c>
      <c r="DA122">
        <f t="shared" si="104"/>
        <v>9.3520455917408651E-2</v>
      </c>
      <c r="DB122">
        <f t="shared" si="96"/>
        <v>4.6760227958704326E-2</v>
      </c>
      <c r="DC122">
        <f t="shared" si="97"/>
        <v>2.3380113979352163E-2</v>
      </c>
      <c r="DD122" s="4">
        <f t="shared" si="57"/>
        <v>100.49088295121949</v>
      </c>
      <c r="DE122" s="16">
        <f t="shared" si="58"/>
        <v>4.4506580105100175</v>
      </c>
      <c r="DF122" s="16">
        <f t="shared" si="98"/>
        <v>2.2253290052550088</v>
      </c>
      <c r="DG122" s="16">
        <f t="shared" si="99"/>
        <v>2.2253290052550088</v>
      </c>
      <c r="DH122" s="17">
        <f t="shared" si="100"/>
        <v>1.1126645026275044</v>
      </c>
      <c r="DJ122">
        <f t="shared" si="59"/>
        <v>97.61096400000001</v>
      </c>
      <c r="DK122">
        <f t="shared" si="60"/>
        <v>5.5515051581155879</v>
      </c>
      <c r="DL122">
        <f t="shared" si="101"/>
        <v>2.7757525790577939</v>
      </c>
      <c r="DM122">
        <f t="shared" si="102"/>
        <v>3.2051629974456306</v>
      </c>
      <c r="DN122">
        <f t="shared" si="103"/>
        <v>1.6025814987228153</v>
      </c>
    </row>
    <row r="123" spans="1:118" x14ac:dyDescent="0.3">
      <c r="A123">
        <v>-9.9</v>
      </c>
      <c r="B123">
        <v>8.6999999999999993</v>
      </c>
      <c r="C123">
        <v>42.443300000000001</v>
      </c>
      <c r="D123">
        <v>5.6914400000000001</v>
      </c>
      <c r="E123">
        <f t="shared" si="61"/>
        <v>100.29431199999999</v>
      </c>
      <c r="F123">
        <v>12.3</v>
      </c>
      <c r="G123">
        <v>49.720199999999998</v>
      </c>
      <c r="H123">
        <v>5.6548800000000004</v>
      </c>
      <c r="I123">
        <f t="shared" si="62"/>
        <v>99.203643999999997</v>
      </c>
      <c r="J123">
        <v>8.6999999999999993</v>
      </c>
      <c r="K123">
        <v>47.231299999999997</v>
      </c>
      <c r="L123">
        <v>5.6007800000000003</v>
      </c>
      <c r="M123">
        <f t="shared" si="54"/>
        <v>95.695949999999982</v>
      </c>
      <c r="N123">
        <v>7.7</v>
      </c>
      <c r="O123">
        <v>47.5989</v>
      </c>
      <c r="P123">
        <v>5.6426699999999999</v>
      </c>
      <c r="Q123">
        <f t="shared" si="63"/>
        <v>96.063549999999992</v>
      </c>
      <c r="R123">
        <v>10.199999999999999</v>
      </c>
      <c r="S123">
        <v>61.3245</v>
      </c>
      <c r="T123">
        <v>5.6276999999999999</v>
      </c>
      <c r="U123">
        <f t="shared" si="64"/>
        <v>98.819814000000008</v>
      </c>
      <c r="Z123">
        <v>-8.6999999999999993</v>
      </c>
      <c r="AA123">
        <v>45.374400000000001</v>
      </c>
      <c r="AB123">
        <v>5.6475099999999996</v>
      </c>
      <c r="AC123">
        <f t="shared" si="65"/>
        <v>100.26646399999998</v>
      </c>
      <c r="AD123">
        <v>22.3</v>
      </c>
      <c r="AE123">
        <v>40.066800000000001</v>
      </c>
      <c r="AF123">
        <v>5.7157999999999998</v>
      </c>
      <c r="AG123">
        <f t="shared" si="66"/>
        <v>96.927208000000007</v>
      </c>
      <c r="AH123">
        <v>11.2</v>
      </c>
      <c r="AI123">
        <v>78.456199999999995</v>
      </c>
      <c r="AJ123">
        <v>5.5904199999999999</v>
      </c>
      <c r="AK123">
        <f t="shared" si="67"/>
        <v>96.454082</v>
      </c>
      <c r="AL123">
        <v>7.8</v>
      </c>
      <c r="AM123">
        <v>66.778700000000001</v>
      </c>
      <c r="AN123">
        <v>5.7645600000000004</v>
      </c>
      <c r="AO123">
        <f t="shared" si="68"/>
        <v>104.38635600000001</v>
      </c>
      <c r="AS123" t="e">
        <f t="shared" si="69"/>
        <v>#DIV/0!</v>
      </c>
      <c r="AT123">
        <v>33.299999999999997</v>
      </c>
      <c r="AU123">
        <v>70.957300000000004</v>
      </c>
      <c r="AX123">
        <v>11.2</v>
      </c>
      <c r="AY123">
        <v>91.101399999999998</v>
      </c>
      <c r="AZ123">
        <v>5.42849</v>
      </c>
      <c r="BA123">
        <f t="shared" si="70"/>
        <v>94.608481999999967</v>
      </c>
      <c r="BB123">
        <v>10.8</v>
      </c>
      <c r="BC123">
        <v>48.512700000000002</v>
      </c>
      <c r="BD123">
        <v>5.6519700000000004</v>
      </c>
      <c r="BE123">
        <f t="shared" si="71"/>
        <v>104.359818</v>
      </c>
      <c r="BF123">
        <v>11.5</v>
      </c>
      <c r="BG123">
        <v>46.1736</v>
      </c>
      <c r="BH123">
        <v>5.5274200000000002</v>
      </c>
      <c r="BI123">
        <f t="shared" si="72"/>
        <v>98.394543999999982</v>
      </c>
      <c r="BJ123">
        <v>10.199999999999999</v>
      </c>
      <c r="BK123">
        <v>40.2836</v>
      </c>
      <c r="BL123">
        <v>5.4853100000000001</v>
      </c>
      <c r="BM123">
        <f t="shared" si="73"/>
        <v>97.548584000000005</v>
      </c>
      <c r="BN123">
        <v>10.8</v>
      </c>
      <c r="BO123">
        <v>48.512700000000002</v>
      </c>
      <c r="BP123">
        <v>5.6519700000000004</v>
      </c>
      <c r="BQ123">
        <f t="shared" si="74"/>
        <v>105.06438780487804</v>
      </c>
      <c r="BR123">
        <v>11.2</v>
      </c>
      <c r="BS123">
        <v>40.903500000000001</v>
      </c>
      <c r="BT123">
        <v>5.6487100000000003</v>
      </c>
      <c r="BU123">
        <f t="shared" si="75"/>
        <v>90.162754000000007</v>
      </c>
      <c r="BV123">
        <v>11.6</v>
      </c>
      <c r="BW123">
        <v>35.610300000000002</v>
      </c>
      <c r="BX123">
        <v>5.77128</v>
      </c>
      <c r="BY123">
        <f t="shared" si="76"/>
        <v>99.357670000000013</v>
      </c>
      <c r="BZ123">
        <v>9.1</v>
      </c>
      <c r="CA123">
        <v>78.527100000000004</v>
      </c>
      <c r="CB123">
        <v>5.5054600000000002</v>
      </c>
      <c r="CC123">
        <f t="shared" si="77"/>
        <v>104.75416800000001</v>
      </c>
      <c r="CG123">
        <f t="shared" si="78"/>
        <v>100</v>
      </c>
      <c r="CH123">
        <f t="shared" si="79"/>
        <v>5.6795724999999999</v>
      </c>
      <c r="CI123">
        <f t="shared" si="80"/>
        <v>6.6165472633013214E-2</v>
      </c>
      <c r="CJ123">
        <f t="shared" si="81"/>
        <v>3.3082736316506607E-2</v>
      </c>
      <c r="CK123">
        <f t="shared" si="82"/>
        <v>1.6541368158253304E-2</v>
      </c>
      <c r="CL123" s="4">
        <f t="shared" si="83"/>
        <v>99.508527499999985</v>
      </c>
      <c r="CM123" s="16">
        <f t="shared" si="84"/>
        <v>3.1764967451185515</v>
      </c>
      <c r="CN123" s="16">
        <f t="shared" si="85"/>
        <v>1.5882483725592758</v>
      </c>
      <c r="CO123" s="16">
        <f t="shared" si="86"/>
        <v>1.5882483725592758</v>
      </c>
      <c r="CP123" s="17">
        <f t="shared" si="87"/>
        <v>0.79412418627963788</v>
      </c>
      <c r="CQ123">
        <f t="shared" si="88"/>
        <v>5.6434939999999996</v>
      </c>
      <c r="CR123">
        <f t="shared" si="89"/>
        <v>3.0010248649419712E-2</v>
      </c>
      <c r="CS123">
        <f t="shared" si="90"/>
        <v>1.5005124324709856E-2</v>
      </c>
      <c r="CT123">
        <f t="shared" si="91"/>
        <v>6.7104956001773726E-3</v>
      </c>
      <c r="CU123">
        <f t="shared" si="55"/>
        <v>98.015453999999991</v>
      </c>
      <c r="CV123">
        <f t="shared" si="56"/>
        <v>1.8133952851541264</v>
      </c>
      <c r="CW123">
        <f t="shared" si="92"/>
        <v>0.9066976425770632</v>
      </c>
      <c r="CX123">
        <f t="shared" si="93"/>
        <v>0.81097502553644829</v>
      </c>
      <c r="CY123">
        <f t="shared" si="94"/>
        <v>0.40548751276822415</v>
      </c>
      <c r="CZ123">
        <f t="shared" si="95"/>
        <v>5.5649625</v>
      </c>
      <c r="DA123">
        <f t="shared" si="104"/>
        <v>9.3774720307500933E-2</v>
      </c>
      <c r="DB123">
        <f t="shared" si="96"/>
        <v>4.6887360153750467E-2</v>
      </c>
      <c r="DC123">
        <f t="shared" si="97"/>
        <v>2.3443680076875233E-2</v>
      </c>
      <c r="DD123" s="4">
        <f t="shared" si="57"/>
        <v>100.60680795121949</v>
      </c>
      <c r="DE123" s="16">
        <f t="shared" si="58"/>
        <v>4.3251915733562898</v>
      </c>
      <c r="DF123" s="16">
        <f t="shared" si="98"/>
        <v>2.1625957866781449</v>
      </c>
      <c r="DG123" s="16">
        <f t="shared" si="99"/>
        <v>2.1625957866781449</v>
      </c>
      <c r="DH123" s="17">
        <f t="shared" si="100"/>
        <v>1.0812978933390724</v>
      </c>
      <c r="DJ123">
        <f t="shared" si="59"/>
        <v>98.091530666666685</v>
      </c>
      <c r="DK123">
        <f t="shared" si="60"/>
        <v>6.0238233837770814</v>
      </c>
      <c r="DL123">
        <f t="shared" si="101"/>
        <v>3.0119116918885407</v>
      </c>
      <c r="DM123">
        <f t="shared" si="102"/>
        <v>3.4778560521744604</v>
      </c>
      <c r="DN123">
        <f t="shared" si="103"/>
        <v>1.7389280260872302</v>
      </c>
    </row>
    <row r="124" spans="1:118" x14ac:dyDescent="0.3">
      <c r="A124">
        <v>-9.8000000000000007</v>
      </c>
      <c r="B124">
        <v>8.8000000000000007</v>
      </c>
      <c r="C124">
        <v>42.982300000000002</v>
      </c>
      <c r="D124">
        <v>5.6909099999999997</v>
      </c>
      <c r="E124">
        <f t="shared" si="61"/>
        <v>100.83331199999999</v>
      </c>
      <c r="F124">
        <v>12.4</v>
      </c>
      <c r="G124">
        <v>50.300199999999997</v>
      </c>
      <c r="H124">
        <v>5.6540699999999999</v>
      </c>
      <c r="I124">
        <f t="shared" si="62"/>
        <v>99.783643999999995</v>
      </c>
      <c r="J124">
        <v>8.8000000000000007</v>
      </c>
      <c r="K124">
        <v>46.460999999999999</v>
      </c>
      <c r="L124">
        <v>5.6003699999999998</v>
      </c>
      <c r="M124">
        <f t="shared" si="54"/>
        <v>94.92564999999999</v>
      </c>
      <c r="N124">
        <v>7.8</v>
      </c>
      <c r="O124">
        <v>48.608600000000003</v>
      </c>
      <c r="P124">
        <v>5.6427699999999996</v>
      </c>
      <c r="Q124">
        <f t="shared" si="63"/>
        <v>97.073250000000002</v>
      </c>
      <c r="R124">
        <v>10.3</v>
      </c>
      <c r="S124">
        <v>61.275199999999998</v>
      </c>
      <c r="T124">
        <v>5.6269</v>
      </c>
      <c r="U124">
        <f t="shared" si="64"/>
        <v>98.77051400000002</v>
      </c>
      <c r="Z124">
        <v>-8.6</v>
      </c>
      <c r="AA124">
        <v>46.265700000000002</v>
      </c>
      <c r="AB124">
        <v>5.6464100000000004</v>
      </c>
      <c r="AC124">
        <f t="shared" si="65"/>
        <v>101.15776399999999</v>
      </c>
      <c r="AD124">
        <v>22.4</v>
      </c>
      <c r="AE124">
        <v>40.087600000000002</v>
      </c>
      <c r="AF124">
        <v>5.71671</v>
      </c>
      <c r="AG124">
        <f t="shared" si="66"/>
        <v>96.948008000000016</v>
      </c>
      <c r="AH124">
        <v>11.3</v>
      </c>
      <c r="AI124">
        <v>79.080699999999993</v>
      </c>
      <c r="AJ124">
        <v>5.5917500000000002</v>
      </c>
      <c r="AK124">
        <f t="shared" si="67"/>
        <v>97.078581999999997</v>
      </c>
      <c r="AL124">
        <v>7.9</v>
      </c>
      <c r="AM124">
        <v>66.906800000000004</v>
      </c>
      <c r="AN124">
        <v>5.76464</v>
      </c>
      <c r="AO124">
        <f t="shared" si="68"/>
        <v>104.51445600000001</v>
      </c>
      <c r="AS124" t="e">
        <f t="shared" si="69"/>
        <v>#DIV/0!</v>
      </c>
      <c r="AT124">
        <v>33.4</v>
      </c>
      <c r="AU124">
        <v>72.253500000000003</v>
      </c>
      <c r="AX124">
        <v>11.3</v>
      </c>
      <c r="AY124">
        <v>91.491900000000001</v>
      </c>
      <c r="AZ124">
        <v>5.4279599999999997</v>
      </c>
      <c r="BA124">
        <f t="shared" si="70"/>
        <v>94.99898199999997</v>
      </c>
      <c r="BB124">
        <v>10.9</v>
      </c>
      <c r="BC124">
        <v>47.878399999999999</v>
      </c>
      <c r="BD124">
        <v>5.6520700000000001</v>
      </c>
      <c r="BE124">
        <f t="shared" si="71"/>
        <v>103.72551799999999</v>
      </c>
      <c r="BF124">
        <v>11.6</v>
      </c>
      <c r="BG124">
        <v>46.361600000000003</v>
      </c>
      <c r="BH124">
        <v>5.5277700000000003</v>
      </c>
      <c r="BI124">
        <f t="shared" si="72"/>
        <v>98.582543999999984</v>
      </c>
      <c r="BJ124">
        <v>10.3</v>
      </c>
      <c r="BK124">
        <v>40.087600000000002</v>
      </c>
      <c r="BL124">
        <v>5.48529</v>
      </c>
      <c r="BM124">
        <f t="shared" si="73"/>
        <v>97.352584000000007</v>
      </c>
      <c r="BN124">
        <v>10.9</v>
      </c>
      <c r="BO124">
        <v>47.878399999999999</v>
      </c>
      <c r="BP124">
        <v>5.6520700000000001</v>
      </c>
      <c r="BQ124">
        <f t="shared" si="74"/>
        <v>104.43008780487804</v>
      </c>
      <c r="BR124">
        <v>11.3</v>
      </c>
      <c r="BS124">
        <v>42.119900000000001</v>
      </c>
      <c r="BT124">
        <v>5.6479900000000001</v>
      </c>
      <c r="BU124">
        <f t="shared" si="75"/>
        <v>91.379154</v>
      </c>
      <c r="BV124">
        <v>11.7</v>
      </c>
      <c r="BW124">
        <v>36.121699999999997</v>
      </c>
      <c r="BX124">
        <v>5.7708899999999996</v>
      </c>
      <c r="BY124">
        <f t="shared" si="76"/>
        <v>99.869069999999994</v>
      </c>
      <c r="BZ124">
        <v>9.1999999999999993</v>
      </c>
      <c r="CA124">
        <v>78.469800000000006</v>
      </c>
      <c r="CB124">
        <v>5.5042799999999996</v>
      </c>
      <c r="CC124">
        <f t="shared" si="77"/>
        <v>104.69686800000001</v>
      </c>
      <c r="CG124">
        <f t="shared" si="78"/>
        <v>100</v>
      </c>
      <c r="CH124">
        <f t="shared" si="79"/>
        <v>5.6798774999999999</v>
      </c>
      <c r="CI124">
        <f t="shared" si="80"/>
        <v>6.6007280422313894E-2</v>
      </c>
      <c r="CJ124">
        <f t="shared" si="81"/>
        <v>3.3003640211156947E-2</v>
      </c>
      <c r="CK124">
        <f t="shared" si="82"/>
        <v>1.6501820105578473E-2</v>
      </c>
      <c r="CL124" s="4">
        <f t="shared" si="83"/>
        <v>99.924702499999995</v>
      </c>
      <c r="CM124" s="16">
        <f t="shared" si="84"/>
        <v>3.1443357764556166</v>
      </c>
      <c r="CN124" s="16">
        <f t="shared" si="85"/>
        <v>1.5721678882278083</v>
      </c>
      <c r="CO124" s="16">
        <f t="shared" si="86"/>
        <v>1.5721678882278083</v>
      </c>
      <c r="CP124" s="17">
        <f t="shared" si="87"/>
        <v>0.78608394411390414</v>
      </c>
      <c r="CQ124">
        <f t="shared" si="88"/>
        <v>5.6430039999999995</v>
      </c>
      <c r="CR124">
        <f t="shared" si="89"/>
        <v>2.9981636779869043E-2</v>
      </c>
      <c r="CS124">
        <f t="shared" si="90"/>
        <v>1.4990818389934522E-2</v>
      </c>
      <c r="CT124">
        <f t="shared" si="91"/>
        <v>6.7040977916495072E-3</v>
      </c>
      <c r="CU124">
        <f t="shared" si="55"/>
        <v>98.277274000000006</v>
      </c>
      <c r="CV124">
        <f t="shared" si="56"/>
        <v>2.0846497913028954</v>
      </c>
      <c r="CW124">
        <f t="shared" si="92"/>
        <v>1.0423248956514477</v>
      </c>
      <c r="CX124">
        <f t="shared" si="93"/>
        <v>0.93228372852680474</v>
      </c>
      <c r="CY124">
        <f t="shared" si="94"/>
        <v>0.46614186426340237</v>
      </c>
      <c r="CZ124">
        <f t="shared" si="95"/>
        <v>5.5649674999999998</v>
      </c>
      <c r="DA124">
        <f t="shared" si="104"/>
        <v>9.3979253129347809E-2</v>
      </c>
      <c r="DB124">
        <f t="shared" si="96"/>
        <v>4.6989626564673904E-2</v>
      </c>
      <c r="DC124">
        <f t="shared" si="97"/>
        <v>2.3494813282336952E-2</v>
      </c>
      <c r="DD124" s="4">
        <f t="shared" si="57"/>
        <v>100.4342829512195</v>
      </c>
      <c r="DE124" s="16">
        <f t="shared" si="58"/>
        <v>3.8655568211007387</v>
      </c>
      <c r="DF124" s="16">
        <f t="shared" si="98"/>
        <v>1.9327784105503694</v>
      </c>
      <c r="DG124" s="16">
        <f t="shared" si="99"/>
        <v>1.9327784105503694</v>
      </c>
      <c r="DH124" s="17">
        <f t="shared" si="100"/>
        <v>0.96638920527518468</v>
      </c>
      <c r="DJ124">
        <f t="shared" si="59"/>
        <v>98.648364000000001</v>
      </c>
      <c r="DK124">
        <f t="shared" si="60"/>
        <v>5.5050261216622793</v>
      </c>
      <c r="DL124">
        <f t="shared" si="101"/>
        <v>2.7525130608311397</v>
      </c>
      <c r="DM124">
        <f t="shared" si="102"/>
        <v>3.1783283132376385</v>
      </c>
      <c r="DN124">
        <f t="shared" si="103"/>
        <v>1.5891641566188193</v>
      </c>
    </row>
    <row r="125" spans="1:118" x14ac:dyDescent="0.3">
      <c r="A125">
        <v>-9.6999999999999993</v>
      </c>
      <c r="B125">
        <v>8.9</v>
      </c>
      <c r="C125">
        <v>43.552100000000003</v>
      </c>
      <c r="D125">
        <v>5.6909999999999998</v>
      </c>
      <c r="E125">
        <f t="shared" si="61"/>
        <v>101.40311199999999</v>
      </c>
      <c r="F125">
        <v>12.5</v>
      </c>
      <c r="G125">
        <v>48.901899999999998</v>
      </c>
      <c r="H125">
        <v>5.6538300000000001</v>
      </c>
      <c r="I125">
        <f t="shared" si="62"/>
        <v>98.385344000000003</v>
      </c>
      <c r="J125">
        <v>8.9</v>
      </c>
      <c r="K125">
        <v>44.860500000000002</v>
      </c>
      <c r="L125">
        <v>5.5990700000000002</v>
      </c>
      <c r="M125">
        <f t="shared" si="54"/>
        <v>93.325149999999994</v>
      </c>
      <c r="N125">
        <v>7.9</v>
      </c>
      <c r="O125">
        <v>49.323999999999998</v>
      </c>
      <c r="P125">
        <v>5.6439899999999996</v>
      </c>
      <c r="Q125">
        <f t="shared" si="63"/>
        <v>97.78864999999999</v>
      </c>
      <c r="R125">
        <v>10.4</v>
      </c>
      <c r="S125">
        <v>61.688899999999997</v>
      </c>
      <c r="T125">
        <v>5.6262800000000004</v>
      </c>
      <c r="U125">
        <f t="shared" si="64"/>
        <v>99.184214000000011</v>
      </c>
      <c r="Z125">
        <v>-8.5</v>
      </c>
      <c r="AA125">
        <v>46.4512</v>
      </c>
      <c r="AB125">
        <v>5.6462500000000002</v>
      </c>
      <c r="AC125">
        <f t="shared" si="65"/>
        <v>101.34326399999999</v>
      </c>
      <c r="AD125">
        <v>22.5</v>
      </c>
      <c r="AE125">
        <v>41.267899999999997</v>
      </c>
      <c r="AF125">
        <v>5.7177699999999998</v>
      </c>
      <c r="AG125">
        <f t="shared" si="66"/>
        <v>98.128308000000004</v>
      </c>
      <c r="AH125">
        <v>11.4</v>
      </c>
      <c r="AI125">
        <v>78.472800000000007</v>
      </c>
      <c r="AJ125">
        <v>5.5921900000000004</v>
      </c>
      <c r="AK125">
        <f t="shared" si="67"/>
        <v>96.470682000000011</v>
      </c>
      <c r="AL125">
        <v>8</v>
      </c>
      <c r="AM125">
        <v>66.964699999999993</v>
      </c>
      <c r="AN125">
        <v>5.7645</v>
      </c>
      <c r="AO125">
        <f t="shared" si="68"/>
        <v>104.572356</v>
      </c>
      <c r="AS125" t="e">
        <f t="shared" si="69"/>
        <v>#DIV/0!</v>
      </c>
      <c r="AT125">
        <v>33.5</v>
      </c>
      <c r="AU125">
        <v>74.797399999999996</v>
      </c>
      <c r="AX125">
        <v>11.4</v>
      </c>
      <c r="AY125">
        <v>92.354299999999995</v>
      </c>
      <c r="AZ125">
        <v>5.4272299999999998</v>
      </c>
      <c r="BA125">
        <f t="shared" si="70"/>
        <v>95.861381999999963</v>
      </c>
      <c r="BB125">
        <v>11</v>
      </c>
      <c r="BC125">
        <v>48.035299999999999</v>
      </c>
      <c r="BD125">
        <v>5.6529400000000001</v>
      </c>
      <c r="BE125">
        <f t="shared" si="71"/>
        <v>103.882418</v>
      </c>
      <c r="BF125">
        <v>11.7</v>
      </c>
      <c r="BG125">
        <v>46.505099999999999</v>
      </c>
      <c r="BH125">
        <v>5.5283199999999999</v>
      </c>
      <c r="BI125">
        <f t="shared" si="72"/>
        <v>98.726043999999973</v>
      </c>
      <c r="BJ125">
        <v>10.4</v>
      </c>
      <c r="BK125">
        <v>40.400199999999998</v>
      </c>
      <c r="BL125">
        <v>5.4854399999999996</v>
      </c>
      <c r="BM125">
        <f t="shared" si="73"/>
        <v>97.665184000000011</v>
      </c>
      <c r="BN125">
        <v>11</v>
      </c>
      <c r="BO125">
        <v>48.035299999999999</v>
      </c>
      <c r="BP125">
        <v>5.6529400000000001</v>
      </c>
      <c r="BQ125">
        <f t="shared" si="74"/>
        <v>104.58698780487805</v>
      </c>
      <c r="BR125">
        <v>11.4</v>
      </c>
      <c r="BS125">
        <v>42.771799999999999</v>
      </c>
      <c r="BT125">
        <v>5.6458399999999997</v>
      </c>
      <c r="BU125">
        <f t="shared" si="75"/>
        <v>92.031053999999997</v>
      </c>
      <c r="BV125">
        <v>11.8</v>
      </c>
      <c r="BW125">
        <v>36.859299999999998</v>
      </c>
      <c r="BX125">
        <v>5.7696699999999996</v>
      </c>
      <c r="BY125">
        <f t="shared" si="76"/>
        <v>100.60667000000001</v>
      </c>
      <c r="BZ125">
        <v>9.3000000000000007</v>
      </c>
      <c r="CA125">
        <v>75.908299999999997</v>
      </c>
      <c r="CB125">
        <v>5.5028800000000002</v>
      </c>
      <c r="CC125">
        <f t="shared" si="77"/>
        <v>102.135368</v>
      </c>
      <c r="CG125">
        <f t="shared" si="78"/>
        <v>100</v>
      </c>
      <c r="CH125">
        <f t="shared" si="79"/>
        <v>5.6801774999999992</v>
      </c>
      <c r="CI125">
        <f t="shared" si="80"/>
        <v>6.5985520144573928E-2</v>
      </c>
      <c r="CJ125">
        <f t="shared" si="81"/>
        <v>3.2992760072286964E-2</v>
      </c>
      <c r="CK125">
        <f t="shared" si="82"/>
        <v>1.6496380036143482E-2</v>
      </c>
      <c r="CL125" s="4">
        <f t="shared" si="83"/>
        <v>100.1286525</v>
      </c>
      <c r="CM125" s="16">
        <f t="shared" si="84"/>
        <v>3.1066021707564548</v>
      </c>
      <c r="CN125" s="16">
        <f t="shared" si="85"/>
        <v>1.5533010853782274</v>
      </c>
      <c r="CO125" s="16">
        <f t="shared" si="86"/>
        <v>1.5533010853782274</v>
      </c>
      <c r="CP125" s="17">
        <f t="shared" si="87"/>
        <v>0.77665054268911371</v>
      </c>
      <c r="CQ125">
        <f t="shared" si="88"/>
        <v>5.6428339999999997</v>
      </c>
      <c r="CR125">
        <f t="shared" si="89"/>
        <v>3.0435290437253772E-2</v>
      </c>
      <c r="CS125">
        <f t="shared" si="90"/>
        <v>1.5217645218626886E-2</v>
      </c>
      <c r="CT125">
        <f t="shared" si="91"/>
        <v>6.8055378332648724E-3</v>
      </c>
      <c r="CU125">
        <f t="shared" si="55"/>
        <v>98.017293999999993</v>
      </c>
      <c r="CV125">
        <f t="shared" si="56"/>
        <v>2.6468630494793661</v>
      </c>
      <c r="CW125">
        <f t="shared" si="92"/>
        <v>1.3234315247396831</v>
      </c>
      <c r="CX125">
        <f t="shared" si="93"/>
        <v>1.1837131411536503</v>
      </c>
      <c r="CY125">
        <f t="shared" si="94"/>
        <v>0.59185657057682517</v>
      </c>
      <c r="CZ125">
        <f t="shared" si="95"/>
        <v>5.5653575000000002</v>
      </c>
      <c r="DA125">
        <f t="shared" si="104"/>
        <v>9.4594359338969175E-2</v>
      </c>
      <c r="DB125">
        <f t="shared" si="96"/>
        <v>4.7297179669484588E-2</v>
      </c>
      <c r="DC125">
        <f t="shared" si="97"/>
        <v>2.3648589834742294E-2</v>
      </c>
      <c r="DD125" s="4">
        <f t="shared" si="57"/>
        <v>100.7642079512195</v>
      </c>
      <c r="DE125" s="16">
        <f t="shared" si="58"/>
        <v>3.6238340993296014</v>
      </c>
      <c r="DF125" s="16">
        <f t="shared" si="98"/>
        <v>1.8119170496648007</v>
      </c>
      <c r="DG125" s="16">
        <f t="shared" si="99"/>
        <v>1.8119170496648007</v>
      </c>
      <c r="DH125" s="17">
        <f t="shared" si="100"/>
        <v>0.90595852483240036</v>
      </c>
      <c r="DJ125">
        <f t="shared" si="59"/>
        <v>98.25769733333334</v>
      </c>
      <c r="DK125">
        <f t="shared" si="60"/>
        <v>4.4469123965743069</v>
      </c>
      <c r="DL125">
        <f t="shared" si="101"/>
        <v>2.2234561982871535</v>
      </c>
      <c r="DM125">
        <f t="shared" si="102"/>
        <v>2.5674260692248603</v>
      </c>
      <c r="DN125">
        <f t="shared" si="103"/>
        <v>1.2837130346124301</v>
      </c>
    </row>
    <row r="126" spans="1:118" x14ac:dyDescent="0.3">
      <c r="A126">
        <v>-9.6</v>
      </c>
      <c r="B126">
        <v>9</v>
      </c>
      <c r="C126">
        <v>44.026000000000003</v>
      </c>
      <c r="D126">
        <v>5.6903499999999996</v>
      </c>
      <c r="E126">
        <f t="shared" si="61"/>
        <v>101.87701199999999</v>
      </c>
      <c r="F126">
        <v>12.6</v>
      </c>
      <c r="G126">
        <v>48.421500000000002</v>
      </c>
      <c r="H126">
        <v>5.6552499999999997</v>
      </c>
      <c r="I126">
        <f t="shared" si="62"/>
        <v>97.904944</v>
      </c>
      <c r="J126">
        <v>9</v>
      </c>
      <c r="K126">
        <v>45.047400000000003</v>
      </c>
      <c r="L126">
        <v>5.5996600000000001</v>
      </c>
      <c r="M126">
        <f t="shared" si="54"/>
        <v>93.512049999999988</v>
      </c>
      <c r="N126">
        <v>8</v>
      </c>
      <c r="O126">
        <v>48.692900000000002</v>
      </c>
      <c r="P126">
        <v>5.6442699999999997</v>
      </c>
      <c r="Q126">
        <f t="shared" si="63"/>
        <v>97.157549999999986</v>
      </c>
      <c r="R126">
        <v>10.5</v>
      </c>
      <c r="S126">
        <v>60.6952</v>
      </c>
      <c r="T126">
        <v>5.6260000000000003</v>
      </c>
      <c r="U126">
        <f t="shared" si="64"/>
        <v>98.190514000000007</v>
      </c>
      <c r="Z126">
        <v>-8.4</v>
      </c>
      <c r="AA126">
        <v>47.221800000000002</v>
      </c>
      <c r="AB126">
        <v>5.6458899999999996</v>
      </c>
      <c r="AC126">
        <f t="shared" si="65"/>
        <v>102.11386399999999</v>
      </c>
      <c r="AD126">
        <v>22.6</v>
      </c>
      <c r="AE126">
        <v>41.296199999999999</v>
      </c>
      <c r="AF126">
        <v>5.7171799999999999</v>
      </c>
      <c r="AG126">
        <f t="shared" si="66"/>
        <v>98.156608000000006</v>
      </c>
      <c r="AH126">
        <v>11.5</v>
      </c>
      <c r="AI126">
        <v>78.497799999999998</v>
      </c>
      <c r="AJ126">
        <v>5.5920800000000002</v>
      </c>
      <c r="AK126">
        <f t="shared" si="67"/>
        <v>96.495682000000002</v>
      </c>
      <c r="AL126">
        <v>8.1</v>
      </c>
      <c r="AM126">
        <v>65.643199999999993</v>
      </c>
      <c r="AN126">
        <v>5.7644200000000003</v>
      </c>
      <c r="AO126">
        <f t="shared" si="68"/>
        <v>103.250856</v>
      </c>
      <c r="AS126" t="e">
        <f t="shared" si="69"/>
        <v>#DIV/0!</v>
      </c>
      <c r="AT126">
        <v>33.6</v>
      </c>
      <c r="AU126">
        <v>77.473600000000005</v>
      </c>
      <c r="AX126">
        <v>11.5</v>
      </c>
      <c r="AY126">
        <v>93.044899999999998</v>
      </c>
      <c r="AZ126">
        <v>5.42699</v>
      </c>
      <c r="BA126">
        <f t="shared" si="70"/>
        <v>96.551981999999967</v>
      </c>
      <c r="BB126">
        <v>11.1</v>
      </c>
      <c r="BC126">
        <v>49.507899999999999</v>
      </c>
      <c r="BD126">
        <v>5.6541199999999998</v>
      </c>
      <c r="BE126">
        <f t="shared" si="71"/>
        <v>105.355018</v>
      </c>
      <c r="BF126">
        <v>11.8</v>
      </c>
      <c r="BG126">
        <v>50.589799999999997</v>
      </c>
      <c r="BH126">
        <v>5.5286900000000001</v>
      </c>
      <c r="BI126">
        <f t="shared" si="72"/>
        <v>102.81074399999997</v>
      </c>
      <c r="BJ126">
        <v>10.5</v>
      </c>
      <c r="BK126">
        <v>42.070700000000002</v>
      </c>
      <c r="BL126">
        <v>5.4858399999999996</v>
      </c>
      <c r="BM126">
        <f t="shared" si="73"/>
        <v>99.335684000000015</v>
      </c>
      <c r="BN126">
        <v>11.1</v>
      </c>
      <c r="BO126">
        <v>49.507899999999999</v>
      </c>
      <c r="BP126">
        <v>5.6541199999999998</v>
      </c>
      <c r="BQ126">
        <f t="shared" si="74"/>
        <v>106.05958780487805</v>
      </c>
      <c r="BR126">
        <v>11.5</v>
      </c>
      <c r="BS126">
        <v>43.858800000000002</v>
      </c>
      <c r="BT126">
        <v>5.6442300000000003</v>
      </c>
      <c r="BU126">
        <f t="shared" si="75"/>
        <v>93.118054000000001</v>
      </c>
      <c r="BV126">
        <v>11.9</v>
      </c>
      <c r="BW126">
        <v>36.823</v>
      </c>
      <c r="BX126">
        <v>5.7695499999999997</v>
      </c>
      <c r="BY126">
        <f t="shared" si="76"/>
        <v>100.57037</v>
      </c>
      <c r="BZ126">
        <v>9.4</v>
      </c>
      <c r="CA126">
        <v>76.090400000000002</v>
      </c>
      <c r="CB126">
        <v>5.5038400000000003</v>
      </c>
      <c r="CC126">
        <f t="shared" si="77"/>
        <v>102.31746800000001</v>
      </c>
      <c r="CG126">
        <f t="shared" si="78"/>
        <v>100</v>
      </c>
      <c r="CH126">
        <f t="shared" si="79"/>
        <v>5.6798925000000002</v>
      </c>
      <c r="CI126">
        <f t="shared" si="80"/>
        <v>6.59591939668005E-2</v>
      </c>
      <c r="CJ126">
        <f t="shared" si="81"/>
        <v>3.297959698340025E-2</v>
      </c>
      <c r="CK126">
        <f t="shared" si="82"/>
        <v>1.6489798491700125E-2</v>
      </c>
      <c r="CL126" s="4">
        <f t="shared" si="83"/>
        <v>100.00425249999999</v>
      </c>
      <c r="CM126" s="16">
        <f t="shared" si="84"/>
        <v>2.7710445737571114</v>
      </c>
      <c r="CN126" s="16">
        <f t="shared" si="85"/>
        <v>1.3855222868785557</v>
      </c>
      <c r="CO126" s="16">
        <f t="shared" si="86"/>
        <v>1.3855222868785557</v>
      </c>
      <c r="CP126" s="17">
        <f t="shared" si="87"/>
        <v>0.69276114343927786</v>
      </c>
      <c r="CQ126">
        <f t="shared" si="88"/>
        <v>5.6431059999999995</v>
      </c>
      <c r="CR126">
        <f t="shared" si="89"/>
        <v>3.0202640017057889E-2</v>
      </c>
      <c r="CS126">
        <f t="shared" si="90"/>
        <v>1.5101320008528945E-2</v>
      </c>
      <c r="CT126">
        <f t="shared" si="91"/>
        <v>6.7535156178096844E-3</v>
      </c>
      <c r="CU126">
        <f t="shared" si="55"/>
        <v>97.728414000000001</v>
      </c>
      <c r="CV126">
        <f t="shared" si="56"/>
        <v>2.6668024187590675</v>
      </c>
      <c r="CW126">
        <f t="shared" si="92"/>
        <v>1.3334012093795338</v>
      </c>
      <c r="CX126">
        <f t="shared" si="93"/>
        <v>1.1926302981812271</v>
      </c>
      <c r="CY126">
        <f t="shared" si="94"/>
        <v>0.59631514909061356</v>
      </c>
      <c r="CZ126">
        <f t="shared" si="95"/>
        <v>5.5659799999999997</v>
      </c>
      <c r="DA126">
        <f t="shared" si="104"/>
        <v>9.5192020936630942E-2</v>
      </c>
      <c r="DB126">
        <f t="shared" si="96"/>
        <v>4.7596010468315471E-2</v>
      </c>
      <c r="DC126">
        <f t="shared" si="97"/>
        <v>2.3798005234157735E-2</v>
      </c>
      <c r="DD126" s="4">
        <f t="shared" si="57"/>
        <v>102.69433295121949</v>
      </c>
      <c r="DE126" s="16">
        <f t="shared" si="58"/>
        <v>3.7465387993153825</v>
      </c>
      <c r="DF126" s="16">
        <f t="shared" si="98"/>
        <v>1.8732693996576912</v>
      </c>
      <c r="DG126" s="16">
        <f t="shared" si="99"/>
        <v>1.8732693996576912</v>
      </c>
      <c r="DH126" s="17">
        <f t="shared" si="100"/>
        <v>0.93663469982884562</v>
      </c>
      <c r="DJ126">
        <f t="shared" si="59"/>
        <v>98.668630666666672</v>
      </c>
      <c r="DK126">
        <f t="shared" si="60"/>
        <v>3.9891322243322831</v>
      </c>
      <c r="DL126">
        <f t="shared" si="101"/>
        <v>1.9945661121661415</v>
      </c>
      <c r="DM126">
        <f t="shared" si="102"/>
        <v>2.3031265635512543</v>
      </c>
      <c r="DN126">
        <f t="shared" si="103"/>
        <v>1.1515632817756272</v>
      </c>
    </row>
    <row r="127" spans="1:118" x14ac:dyDescent="0.3">
      <c r="A127">
        <v>-9.5</v>
      </c>
      <c r="B127">
        <v>9.1</v>
      </c>
      <c r="C127">
        <v>43.5899</v>
      </c>
      <c r="D127">
        <v>5.6902200000000001</v>
      </c>
      <c r="E127">
        <f t="shared" si="61"/>
        <v>101.440912</v>
      </c>
      <c r="F127">
        <v>12.7</v>
      </c>
      <c r="G127">
        <v>49.072099999999999</v>
      </c>
      <c r="H127">
        <v>5.6562900000000003</v>
      </c>
      <c r="I127">
        <f t="shared" si="62"/>
        <v>98.555543999999998</v>
      </c>
      <c r="J127">
        <v>9.1</v>
      </c>
      <c r="K127">
        <v>46.054200000000002</v>
      </c>
      <c r="L127">
        <v>5.6005099999999999</v>
      </c>
      <c r="M127">
        <f t="shared" si="54"/>
        <v>94.518849999999986</v>
      </c>
      <c r="N127">
        <v>8.1</v>
      </c>
      <c r="O127">
        <v>48.506999999999998</v>
      </c>
      <c r="P127">
        <v>5.6438899999999999</v>
      </c>
      <c r="Q127">
        <f t="shared" si="63"/>
        <v>96.971649999999983</v>
      </c>
      <c r="R127">
        <v>10.6</v>
      </c>
      <c r="S127">
        <v>59.457299999999996</v>
      </c>
      <c r="T127">
        <v>5.6268200000000004</v>
      </c>
      <c r="U127">
        <f t="shared" si="64"/>
        <v>96.952614000000011</v>
      </c>
      <c r="Z127">
        <v>-8.3000000000000007</v>
      </c>
      <c r="AA127">
        <v>47.369900000000001</v>
      </c>
      <c r="AB127">
        <v>5.6464100000000004</v>
      </c>
      <c r="AC127">
        <f t="shared" si="65"/>
        <v>102.26196399999999</v>
      </c>
      <c r="AD127">
        <v>22.7</v>
      </c>
      <c r="AE127">
        <v>40.087499999999999</v>
      </c>
      <c r="AF127">
        <v>5.7165600000000003</v>
      </c>
      <c r="AG127">
        <f t="shared" si="66"/>
        <v>96.947908000000012</v>
      </c>
      <c r="AH127">
        <v>11.6</v>
      </c>
      <c r="AI127">
        <v>78.525300000000001</v>
      </c>
      <c r="AJ127">
        <v>5.5919600000000003</v>
      </c>
      <c r="AK127">
        <f t="shared" si="67"/>
        <v>96.523182000000006</v>
      </c>
      <c r="AL127">
        <v>8.1999999999999993</v>
      </c>
      <c r="AM127">
        <v>64.171899999999994</v>
      </c>
      <c r="AN127">
        <v>5.7663900000000003</v>
      </c>
      <c r="AO127">
        <f t="shared" si="68"/>
        <v>101.779556</v>
      </c>
      <c r="AS127" t="e">
        <f t="shared" si="69"/>
        <v>#DIV/0!</v>
      </c>
      <c r="AT127">
        <v>33.700000000000003</v>
      </c>
      <c r="AU127">
        <v>79.530500000000004</v>
      </c>
      <c r="AX127">
        <v>11.6</v>
      </c>
      <c r="AY127">
        <v>93.394300000000001</v>
      </c>
      <c r="AZ127">
        <v>5.4263199999999996</v>
      </c>
      <c r="BA127">
        <f t="shared" si="70"/>
        <v>96.90138199999997</v>
      </c>
      <c r="BB127">
        <v>11.2</v>
      </c>
      <c r="BC127">
        <v>48.999600000000001</v>
      </c>
      <c r="BD127">
        <v>5.6533199999999999</v>
      </c>
      <c r="BE127">
        <f t="shared" si="71"/>
        <v>104.84671800000001</v>
      </c>
      <c r="BF127">
        <v>11.9</v>
      </c>
      <c r="BG127">
        <v>54.714700000000001</v>
      </c>
      <c r="BH127">
        <v>5.5326500000000003</v>
      </c>
      <c r="BI127">
        <f t="shared" si="72"/>
        <v>106.93564399999998</v>
      </c>
      <c r="BJ127">
        <v>10.6</v>
      </c>
      <c r="BK127">
        <v>43.319200000000002</v>
      </c>
      <c r="BL127">
        <v>5.4848600000000003</v>
      </c>
      <c r="BM127">
        <f t="shared" si="73"/>
        <v>100.58418400000002</v>
      </c>
      <c r="BN127">
        <v>11.2</v>
      </c>
      <c r="BO127">
        <v>48.999600000000001</v>
      </c>
      <c r="BP127">
        <v>5.6533199999999999</v>
      </c>
      <c r="BQ127">
        <f t="shared" si="74"/>
        <v>105.55128780487804</v>
      </c>
      <c r="BR127">
        <v>11.6</v>
      </c>
      <c r="BS127">
        <v>46.050800000000002</v>
      </c>
      <c r="BT127">
        <v>5.64147</v>
      </c>
      <c r="BU127">
        <f t="shared" si="75"/>
        <v>95.310054000000008</v>
      </c>
      <c r="BV127">
        <v>12</v>
      </c>
      <c r="BW127">
        <v>36.765799999999999</v>
      </c>
      <c r="BX127">
        <v>5.7695100000000004</v>
      </c>
      <c r="BY127">
        <f t="shared" si="76"/>
        <v>100.51317</v>
      </c>
      <c r="BZ127">
        <v>9.5</v>
      </c>
      <c r="CA127">
        <v>80.368499999999997</v>
      </c>
      <c r="CB127">
        <v>5.5051100000000002</v>
      </c>
      <c r="CC127">
        <f t="shared" si="77"/>
        <v>106.595568</v>
      </c>
      <c r="CG127">
        <f t="shared" si="78"/>
        <v>100</v>
      </c>
      <c r="CH127">
        <f t="shared" si="79"/>
        <v>5.6803300000000005</v>
      </c>
      <c r="CI127">
        <f t="shared" si="80"/>
        <v>6.6480748717203858E-2</v>
      </c>
      <c r="CJ127">
        <f t="shared" si="81"/>
        <v>3.3240374358601929E-2</v>
      </c>
      <c r="CK127">
        <f t="shared" si="82"/>
        <v>1.6620187179300965E-2</v>
      </c>
      <c r="CL127" s="4">
        <f t="shared" si="83"/>
        <v>99.378152500000013</v>
      </c>
      <c r="CM127" s="16">
        <f t="shared" si="84"/>
        <v>2.6523599125587602</v>
      </c>
      <c r="CN127" s="16">
        <f t="shared" si="85"/>
        <v>1.3261799562793801</v>
      </c>
      <c r="CO127" s="16">
        <f t="shared" si="86"/>
        <v>1.3261799562793801</v>
      </c>
      <c r="CP127" s="17">
        <f t="shared" si="87"/>
        <v>0.66308997813969006</v>
      </c>
      <c r="CQ127">
        <f t="shared" si="88"/>
        <v>5.6435460000000006</v>
      </c>
      <c r="CR127">
        <f t="shared" si="89"/>
        <v>2.990935144733169E-2</v>
      </c>
      <c r="CS127">
        <f t="shared" si="90"/>
        <v>1.4954675723665845E-2</v>
      </c>
      <c r="CT127">
        <f t="shared" si="91"/>
        <v>6.6879342999165373E-3</v>
      </c>
      <c r="CU127">
        <f t="shared" si="55"/>
        <v>97.687914000000006</v>
      </c>
      <c r="CV127">
        <f t="shared" si="56"/>
        <v>2.2774741556687781</v>
      </c>
      <c r="CW127">
        <f t="shared" si="92"/>
        <v>1.138737077834389</v>
      </c>
      <c r="CX127">
        <f t="shared" si="93"/>
        <v>1.0185174058148652</v>
      </c>
      <c r="CY127">
        <f t="shared" si="94"/>
        <v>0.50925870290743258</v>
      </c>
      <c r="CZ127">
        <f t="shared" si="95"/>
        <v>5.5664025000000006</v>
      </c>
      <c r="DA127">
        <f t="shared" si="104"/>
        <v>9.4699051836594508E-2</v>
      </c>
      <c r="DB127">
        <f t="shared" si="96"/>
        <v>4.7349525918297254E-2</v>
      </c>
      <c r="DC127">
        <f t="shared" si="97"/>
        <v>2.3674762959148627E-2</v>
      </c>
      <c r="DD127" s="4">
        <f t="shared" si="57"/>
        <v>103.55875795121949</v>
      </c>
      <c r="DE127" s="16">
        <f t="shared" si="58"/>
        <v>3.9164087582662903</v>
      </c>
      <c r="DF127" s="16">
        <f t="shared" si="98"/>
        <v>1.9582043791331452</v>
      </c>
      <c r="DG127" s="16">
        <f t="shared" si="99"/>
        <v>1.9582043791331452</v>
      </c>
      <c r="DH127" s="17">
        <f t="shared" si="100"/>
        <v>0.97910218956657258</v>
      </c>
      <c r="DJ127">
        <f t="shared" si="59"/>
        <v>100.806264</v>
      </c>
      <c r="DK127">
        <f t="shared" si="60"/>
        <v>4.6119507536165179</v>
      </c>
      <c r="DL127">
        <f t="shared" si="101"/>
        <v>2.3059753768082589</v>
      </c>
      <c r="DM127">
        <f t="shared" si="102"/>
        <v>2.6627110090897941</v>
      </c>
      <c r="DN127">
        <f t="shared" si="103"/>
        <v>1.331355504544897</v>
      </c>
    </row>
    <row r="128" spans="1:118" x14ac:dyDescent="0.3">
      <c r="A128">
        <v>-9.4</v>
      </c>
      <c r="B128">
        <v>9.1999999999999993</v>
      </c>
      <c r="C128">
        <v>41.4405</v>
      </c>
      <c r="D128">
        <v>5.6906699999999999</v>
      </c>
      <c r="E128">
        <f t="shared" si="61"/>
        <v>99.291511999999983</v>
      </c>
      <c r="F128">
        <v>12.8</v>
      </c>
      <c r="G128">
        <v>49.414499999999997</v>
      </c>
      <c r="H128">
        <v>5.6564300000000003</v>
      </c>
      <c r="I128">
        <f t="shared" si="62"/>
        <v>98.897943999999995</v>
      </c>
      <c r="J128">
        <v>9.1999999999999993</v>
      </c>
      <c r="K128">
        <v>45.967700000000001</v>
      </c>
      <c r="L128">
        <v>5.6001799999999999</v>
      </c>
      <c r="M128">
        <f t="shared" si="54"/>
        <v>94.432349999999985</v>
      </c>
      <c r="N128">
        <v>8.1999999999999993</v>
      </c>
      <c r="O128">
        <v>48.4148</v>
      </c>
      <c r="P128">
        <v>5.6437600000000003</v>
      </c>
      <c r="Q128">
        <f t="shared" si="63"/>
        <v>96.879449999999991</v>
      </c>
      <c r="R128">
        <v>10.7</v>
      </c>
      <c r="S128">
        <v>59.406700000000001</v>
      </c>
      <c r="T128">
        <v>5.6264399999999997</v>
      </c>
      <c r="U128">
        <f t="shared" si="64"/>
        <v>96.902014000000008</v>
      </c>
      <c r="Z128">
        <v>-8.1999999999999993</v>
      </c>
      <c r="AA128">
        <v>46.809899999999999</v>
      </c>
      <c r="AB128">
        <v>5.6466799999999999</v>
      </c>
      <c r="AC128">
        <f t="shared" si="65"/>
        <v>101.70196399999999</v>
      </c>
      <c r="AD128">
        <v>22.8</v>
      </c>
      <c r="AE128">
        <v>39.354199999999999</v>
      </c>
      <c r="AF128">
        <v>5.7175599999999998</v>
      </c>
      <c r="AG128">
        <f t="shared" si="66"/>
        <v>96.214607999999998</v>
      </c>
      <c r="AH128">
        <v>11.7</v>
      </c>
      <c r="AI128">
        <v>77.729900000000001</v>
      </c>
      <c r="AJ128">
        <v>5.59185</v>
      </c>
      <c r="AK128">
        <f t="shared" si="67"/>
        <v>95.727782000000005</v>
      </c>
      <c r="AL128">
        <v>8.3000000000000007</v>
      </c>
      <c r="AM128">
        <v>64.748400000000004</v>
      </c>
      <c r="AN128">
        <v>5.76654</v>
      </c>
      <c r="AO128">
        <f t="shared" si="68"/>
        <v>102.35605600000001</v>
      </c>
      <c r="AS128" t="e">
        <f t="shared" si="69"/>
        <v>#DIV/0!</v>
      </c>
      <c r="AT128">
        <v>33.799999999999997</v>
      </c>
      <c r="AU128">
        <v>80.689599999999999</v>
      </c>
      <c r="AX128">
        <v>11.7</v>
      </c>
      <c r="AY128">
        <v>92.683499999999995</v>
      </c>
      <c r="AZ128">
        <v>5.4257799999999996</v>
      </c>
      <c r="BA128">
        <f t="shared" si="70"/>
        <v>96.190581999999964</v>
      </c>
      <c r="BB128">
        <v>11.3</v>
      </c>
      <c r="BC128">
        <v>47.470500000000001</v>
      </c>
      <c r="BD128">
        <v>5.6517900000000001</v>
      </c>
      <c r="BE128">
        <f t="shared" si="71"/>
        <v>103.31761800000001</v>
      </c>
      <c r="BF128">
        <v>12</v>
      </c>
      <c r="BG128">
        <v>54.463099999999997</v>
      </c>
      <c r="BH128">
        <v>5.5325800000000003</v>
      </c>
      <c r="BI128">
        <f t="shared" si="72"/>
        <v>106.68404399999997</v>
      </c>
      <c r="BJ128">
        <v>10.7</v>
      </c>
      <c r="BK128">
        <v>42.730499999999999</v>
      </c>
      <c r="BL128">
        <v>5.48482</v>
      </c>
      <c r="BM128">
        <f t="shared" si="73"/>
        <v>99.995484000000005</v>
      </c>
      <c r="BN128">
        <v>11.3</v>
      </c>
      <c r="BO128">
        <v>47.470500000000001</v>
      </c>
      <c r="BP128">
        <v>5.6517900000000001</v>
      </c>
      <c r="BQ128">
        <f t="shared" si="74"/>
        <v>104.02218780487804</v>
      </c>
      <c r="BR128">
        <v>11.7</v>
      </c>
      <c r="BS128">
        <v>47.276499999999999</v>
      </c>
      <c r="BT128">
        <v>5.64107</v>
      </c>
      <c r="BU128">
        <f t="shared" si="75"/>
        <v>96.535753999999997</v>
      </c>
      <c r="BV128">
        <v>12.1</v>
      </c>
      <c r="BW128">
        <v>36.970999999999997</v>
      </c>
      <c r="BX128">
        <v>5.7693700000000003</v>
      </c>
      <c r="BY128">
        <f t="shared" si="76"/>
        <v>100.71836999999999</v>
      </c>
      <c r="BZ128">
        <v>9.6</v>
      </c>
      <c r="CA128">
        <v>89.415199999999999</v>
      </c>
      <c r="CB128">
        <v>5.5025599999999999</v>
      </c>
      <c r="CC128">
        <f t="shared" si="77"/>
        <v>115.642268</v>
      </c>
      <c r="CG128">
        <f t="shared" si="78"/>
        <v>100</v>
      </c>
      <c r="CH128">
        <f t="shared" si="79"/>
        <v>5.6806574999999997</v>
      </c>
      <c r="CI128">
        <f t="shared" si="80"/>
        <v>6.6668659944159644E-2</v>
      </c>
      <c r="CJ128">
        <f t="shared" si="81"/>
        <v>3.3334329972079822E-2</v>
      </c>
      <c r="CK128">
        <f t="shared" si="82"/>
        <v>1.6667164986039911E-2</v>
      </c>
      <c r="CL128" s="4">
        <f t="shared" si="83"/>
        <v>99.000102499999997</v>
      </c>
      <c r="CM128" s="16">
        <f t="shared" si="84"/>
        <v>3.0425951309529742</v>
      </c>
      <c r="CN128" s="16">
        <f t="shared" si="85"/>
        <v>1.5212975654764871</v>
      </c>
      <c r="CO128" s="16">
        <f t="shared" si="86"/>
        <v>1.5212975654764871</v>
      </c>
      <c r="CP128" s="17">
        <f t="shared" si="87"/>
        <v>0.76064878273824355</v>
      </c>
      <c r="CQ128">
        <f t="shared" si="88"/>
        <v>5.6434959999999998</v>
      </c>
      <c r="CR128">
        <f t="shared" si="89"/>
        <v>3.0199097072594785E-2</v>
      </c>
      <c r="CS128">
        <f t="shared" si="90"/>
        <v>1.5099548536297393E-2</v>
      </c>
      <c r="CT128">
        <f t="shared" si="91"/>
        <v>6.7527233913436836E-3</v>
      </c>
      <c r="CU128">
        <f t="shared" si="55"/>
        <v>97.280653999999998</v>
      </c>
      <c r="CV128">
        <f t="shared" si="56"/>
        <v>1.7364530178439035</v>
      </c>
      <c r="CW128">
        <f t="shared" si="92"/>
        <v>0.86822650892195175</v>
      </c>
      <c r="CX128">
        <f t="shared" si="93"/>
        <v>0.77656539752672471</v>
      </c>
      <c r="CY128">
        <f t="shared" si="94"/>
        <v>0.38828269876336235</v>
      </c>
      <c r="CZ128">
        <f t="shared" si="95"/>
        <v>5.5654850000000007</v>
      </c>
      <c r="DA128">
        <f t="shared" si="104"/>
        <v>9.4203678404826796E-2</v>
      </c>
      <c r="DB128">
        <f t="shared" si="96"/>
        <v>4.7101839202413398E-2</v>
      </c>
      <c r="DC128">
        <f t="shared" si="97"/>
        <v>2.3550919601206699E-2</v>
      </c>
      <c r="DD128" s="4">
        <f t="shared" si="57"/>
        <v>102.5536079512195</v>
      </c>
      <c r="DE128" s="16">
        <f t="shared" si="58"/>
        <v>3.8823008432554489</v>
      </c>
      <c r="DF128" s="16">
        <f t="shared" si="98"/>
        <v>1.9411504216277244</v>
      </c>
      <c r="DG128" s="16">
        <f t="shared" si="99"/>
        <v>1.9411504216277244</v>
      </c>
      <c r="DH128" s="17">
        <f t="shared" si="100"/>
        <v>0.97057521081386222</v>
      </c>
      <c r="DJ128">
        <f t="shared" si="59"/>
        <v>104.29879733333333</v>
      </c>
      <c r="DK128">
        <f t="shared" si="60"/>
        <v>8.2007850935142947</v>
      </c>
      <c r="DL128">
        <f t="shared" si="101"/>
        <v>4.1003925467571474</v>
      </c>
      <c r="DM128">
        <f t="shared" si="102"/>
        <v>4.7347254813067483</v>
      </c>
      <c r="DN128">
        <f t="shared" si="103"/>
        <v>2.3673627406533742</v>
      </c>
    </row>
    <row r="129" spans="1:118" x14ac:dyDescent="0.3">
      <c r="A129">
        <v>-9.3000000000000007</v>
      </c>
      <c r="B129">
        <v>9.3000000000000007</v>
      </c>
      <c r="C129">
        <v>39.9833</v>
      </c>
      <c r="D129">
        <v>5.6883999999999997</v>
      </c>
      <c r="E129">
        <f t="shared" si="61"/>
        <v>97.834311999999983</v>
      </c>
      <c r="F129">
        <v>12.9</v>
      </c>
      <c r="G129">
        <v>50.498699999999999</v>
      </c>
      <c r="H129">
        <v>5.6569900000000004</v>
      </c>
      <c r="I129">
        <f t="shared" si="62"/>
        <v>99.982144000000005</v>
      </c>
      <c r="J129">
        <v>9.3000000000000007</v>
      </c>
      <c r="K129">
        <v>45.794699999999999</v>
      </c>
      <c r="L129">
        <v>5.59971</v>
      </c>
      <c r="M129">
        <f t="shared" si="54"/>
        <v>94.259349999999984</v>
      </c>
      <c r="N129">
        <v>8.3000000000000007</v>
      </c>
      <c r="O129">
        <v>49.226700000000001</v>
      </c>
      <c r="P129">
        <v>5.6435000000000004</v>
      </c>
      <c r="Q129">
        <f t="shared" si="63"/>
        <v>97.69135</v>
      </c>
      <c r="R129">
        <v>10.8</v>
      </c>
      <c r="S129">
        <v>60.834899999999998</v>
      </c>
      <c r="T129">
        <v>5.6261700000000001</v>
      </c>
      <c r="U129">
        <f t="shared" si="64"/>
        <v>98.330214000000012</v>
      </c>
      <c r="Z129">
        <v>-8.1</v>
      </c>
      <c r="AA129">
        <v>46.326500000000003</v>
      </c>
      <c r="AB129">
        <v>5.6463200000000002</v>
      </c>
      <c r="AC129">
        <f t="shared" si="65"/>
        <v>101.21856399999999</v>
      </c>
      <c r="AD129">
        <v>22.9</v>
      </c>
      <c r="AE129">
        <v>39.380800000000001</v>
      </c>
      <c r="AF129">
        <v>5.71774</v>
      </c>
      <c r="AG129">
        <f t="shared" si="66"/>
        <v>96.241208</v>
      </c>
      <c r="AH129">
        <v>11.8</v>
      </c>
      <c r="AI129">
        <v>77.924300000000002</v>
      </c>
      <c r="AJ129">
        <v>5.5925799999999999</v>
      </c>
      <c r="AK129">
        <f t="shared" si="67"/>
        <v>95.922182000000006</v>
      </c>
      <c r="AL129">
        <v>8.4</v>
      </c>
      <c r="AM129">
        <v>64.882800000000003</v>
      </c>
      <c r="AN129">
        <v>5.7657699999999998</v>
      </c>
      <c r="AO129">
        <f t="shared" si="68"/>
        <v>102.49045600000001</v>
      </c>
      <c r="AS129" t="e">
        <f t="shared" si="69"/>
        <v>#DIV/0!</v>
      </c>
      <c r="AT129">
        <v>33.9</v>
      </c>
      <c r="AU129">
        <v>80.315200000000004</v>
      </c>
      <c r="AX129">
        <v>11.8</v>
      </c>
      <c r="AY129">
        <v>92.494600000000005</v>
      </c>
      <c r="AZ129">
        <v>5.4258199999999999</v>
      </c>
      <c r="BA129">
        <f t="shared" si="70"/>
        <v>96.001681999999974</v>
      </c>
      <c r="BB129">
        <v>11.4</v>
      </c>
      <c r="BC129">
        <v>46.360399999999998</v>
      </c>
      <c r="BD129">
        <v>5.6523399999999997</v>
      </c>
      <c r="BE129">
        <f t="shared" si="71"/>
        <v>102.20751799999999</v>
      </c>
      <c r="BF129">
        <v>12.1</v>
      </c>
      <c r="BG129">
        <v>55.110900000000001</v>
      </c>
      <c r="BH129">
        <v>5.5322899999999997</v>
      </c>
      <c r="BI129">
        <f t="shared" si="72"/>
        <v>107.33184399999999</v>
      </c>
      <c r="BJ129">
        <v>10.8</v>
      </c>
      <c r="BK129">
        <v>41.5715</v>
      </c>
      <c r="BL129">
        <v>5.4852499999999997</v>
      </c>
      <c r="BM129">
        <f t="shared" si="73"/>
        <v>98.836484000000013</v>
      </c>
      <c r="BN129">
        <v>11.4</v>
      </c>
      <c r="BO129">
        <v>46.360399999999998</v>
      </c>
      <c r="BP129">
        <v>5.6523399999999997</v>
      </c>
      <c r="BQ129">
        <f t="shared" si="74"/>
        <v>102.91208780487804</v>
      </c>
      <c r="BR129">
        <v>11.8</v>
      </c>
      <c r="BS129">
        <v>48.109499999999997</v>
      </c>
      <c r="BT129">
        <v>5.6392100000000003</v>
      </c>
      <c r="BU129">
        <f t="shared" si="75"/>
        <v>97.368753999999996</v>
      </c>
      <c r="BV129">
        <v>12.2</v>
      </c>
      <c r="BW129">
        <v>36.580100000000002</v>
      </c>
      <c r="BX129">
        <v>5.7688899999999999</v>
      </c>
      <c r="BY129">
        <f t="shared" si="76"/>
        <v>100.32747000000001</v>
      </c>
      <c r="BZ129">
        <v>9.6999999999999993</v>
      </c>
      <c r="CA129">
        <v>85.2958</v>
      </c>
      <c r="CB129">
        <v>5.5072400000000004</v>
      </c>
      <c r="CC129">
        <f t="shared" si="77"/>
        <v>111.522868</v>
      </c>
      <c r="CG129">
        <f t="shared" si="78"/>
        <v>100</v>
      </c>
      <c r="CH129">
        <f t="shared" si="79"/>
        <v>5.6806025</v>
      </c>
      <c r="CI129">
        <f t="shared" si="80"/>
        <v>6.6249428818292433E-2</v>
      </c>
      <c r="CJ129">
        <f t="shared" si="81"/>
        <v>3.3124714409146216E-2</v>
      </c>
      <c r="CK129">
        <f t="shared" si="82"/>
        <v>1.6562357204573108E-2</v>
      </c>
      <c r="CL129" s="4">
        <f t="shared" si="83"/>
        <v>98.968102500000001</v>
      </c>
      <c r="CM129" s="16">
        <f t="shared" si="84"/>
        <v>2.9234028309657805</v>
      </c>
      <c r="CN129" s="16">
        <f t="shared" si="85"/>
        <v>1.4617014154828902</v>
      </c>
      <c r="CO129" s="16">
        <f t="shared" si="86"/>
        <v>1.4617014154828902</v>
      </c>
      <c r="CP129" s="17">
        <f t="shared" si="87"/>
        <v>0.73085070774144512</v>
      </c>
      <c r="CQ129">
        <f t="shared" si="88"/>
        <v>5.6429540000000005</v>
      </c>
      <c r="CR129">
        <f t="shared" si="89"/>
        <v>2.9713271512911473E-2</v>
      </c>
      <c r="CS129">
        <f t="shared" si="90"/>
        <v>1.4856635756455737E-2</v>
      </c>
      <c r="CT129">
        <f t="shared" si="91"/>
        <v>6.6440894936778067E-3</v>
      </c>
      <c r="CU129">
        <f t="shared" si="55"/>
        <v>97.619473999999997</v>
      </c>
      <c r="CV129">
        <f t="shared" si="56"/>
        <v>1.8670359234624354</v>
      </c>
      <c r="CW129">
        <f t="shared" si="92"/>
        <v>0.9335179617312177</v>
      </c>
      <c r="CX129">
        <f t="shared" si="93"/>
        <v>0.83496384825921999</v>
      </c>
      <c r="CY129">
        <f t="shared" si="94"/>
        <v>0.41748192412960999</v>
      </c>
      <c r="CZ129">
        <f t="shared" si="95"/>
        <v>5.5656974999999997</v>
      </c>
      <c r="DA129">
        <f t="shared" si="104"/>
        <v>9.4466424822526165E-2</v>
      </c>
      <c r="DB129">
        <f t="shared" si="96"/>
        <v>4.7233212411263083E-2</v>
      </c>
      <c r="DC129">
        <f t="shared" si="97"/>
        <v>2.3616606205631541E-2</v>
      </c>
      <c r="DD129" s="4">
        <f t="shared" si="57"/>
        <v>102.1132829512195</v>
      </c>
      <c r="DE129" s="16">
        <f t="shared" si="58"/>
        <v>4.0383169466203199</v>
      </c>
      <c r="DF129" s="16">
        <f t="shared" si="98"/>
        <v>2.01915847331016</v>
      </c>
      <c r="DG129" s="16">
        <f t="shared" si="99"/>
        <v>2.01915847331016</v>
      </c>
      <c r="DH129" s="17">
        <f t="shared" si="100"/>
        <v>1.00957923665508</v>
      </c>
      <c r="DJ129">
        <f t="shared" si="59"/>
        <v>103.07303066666667</v>
      </c>
      <c r="DK129">
        <f t="shared" si="60"/>
        <v>6.0958080302236857</v>
      </c>
      <c r="DL129">
        <f t="shared" si="101"/>
        <v>3.0479040151118428</v>
      </c>
      <c r="DM129">
        <f t="shared" si="102"/>
        <v>3.5194164071779275</v>
      </c>
      <c r="DN129">
        <f t="shared" si="103"/>
        <v>1.7597082035889637</v>
      </c>
    </row>
    <row r="130" spans="1:118" x14ac:dyDescent="0.3">
      <c r="A130">
        <v>-9.1999999999999993</v>
      </c>
      <c r="B130">
        <v>9.4</v>
      </c>
      <c r="C130">
        <v>38.381700000000002</v>
      </c>
      <c r="D130">
        <v>5.6882799999999998</v>
      </c>
      <c r="E130">
        <f t="shared" si="61"/>
        <v>96.232711999999992</v>
      </c>
      <c r="F130">
        <v>13</v>
      </c>
      <c r="G130">
        <v>49.770200000000003</v>
      </c>
      <c r="H130">
        <v>5.6562200000000002</v>
      </c>
      <c r="I130">
        <f t="shared" si="62"/>
        <v>99.253644000000008</v>
      </c>
      <c r="J130">
        <v>9.4</v>
      </c>
      <c r="K130">
        <v>45.738900000000001</v>
      </c>
      <c r="L130">
        <v>5.5994900000000003</v>
      </c>
      <c r="M130">
        <f t="shared" si="54"/>
        <v>94.203549999999993</v>
      </c>
      <c r="N130">
        <v>8.4</v>
      </c>
      <c r="O130">
        <v>50.5229</v>
      </c>
      <c r="P130">
        <v>5.6423800000000002</v>
      </c>
      <c r="Q130">
        <f t="shared" si="63"/>
        <v>98.987549999999999</v>
      </c>
      <c r="R130">
        <v>10.9</v>
      </c>
      <c r="S130">
        <v>63.291699999999999</v>
      </c>
      <c r="T130">
        <v>5.6273900000000001</v>
      </c>
      <c r="U130">
        <f t="shared" si="64"/>
        <v>100.78701400000001</v>
      </c>
      <c r="Z130">
        <v>-8</v>
      </c>
      <c r="AA130">
        <v>45.392400000000002</v>
      </c>
      <c r="AB130">
        <v>5.6465800000000002</v>
      </c>
      <c r="AC130">
        <f t="shared" si="65"/>
        <v>100.28446399999999</v>
      </c>
      <c r="AD130">
        <v>23</v>
      </c>
      <c r="AE130">
        <v>39.520000000000003</v>
      </c>
      <c r="AF130">
        <v>5.7178699999999996</v>
      </c>
      <c r="AG130">
        <f t="shared" si="66"/>
        <v>96.380408000000017</v>
      </c>
      <c r="AH130">
        <v>11.9</v>
      </c>
      <c r="AI130">
        <v>78.765799999999999</v>
      </c>
      <c r="AJ130">
        <v>5.5936500000000002</v>
      </c>
      <c r="AK130">
        <f t="shared" si="67"/>
        <v>96.763682000000003</v>
      </c>
      <c r="AL130">
        <v>8.5</v>
      </c>
      <c r="AM130">
        <v>64.167000000000002</v>
      </c>
      <c r="AN130">
        <v>5.7650300000000003</v>
      </c>
      <c r="AO130">
        <f t="shared" si="68"/>
        <v>101.77465600000001</v>
      </c>
      <c r="AS130" t="e">
        <f t="shared" si="69"/>
        <v>#DIV/0!</v>
      </c>
      <c r="AT130">
        <v>34</v>
      </c>
      <c r="AU130">
        <v>80.802400000000006</v>
      </c>
      <c r="AX130">
        <v>11.9</v>
      </c>
      <c r="AY130">
        <v>92.151200000000003</v>
      </c>
      <c r="AZ130">
        <v>5.4257299999999997</v>
      </c>
      <c r="BA130">
        <f t="shared" si="70"/>
        <v>95.658281999999971</v>
      </c>
      <c r="BB130">
        <v>11.5</v>
      </c>
      <c r="BC130">
        <v>46.743899999999996</v>
      </c>
      <c r="BD130">
        <v>5.6516000000000002</v>
      </c>
      <c r="BE130">
        <f t="shared" si="71"/>
        <v>102.59101799999999</v>
      </c>
      <c r="BF130">
        <v>12.2</v>
      </c>
      <c r="BG130">
        <v>54.918500000000002</v>
      </c>
      <c r="BH130">
        <v>5.5314500000000004</v>
      </c>
      <c r="BI130">
        <f t="shared" si="72"/>
        <v>107.13944399999998</v>
      </c>
      <c r="BJ130">
        <v>10.9</v>
      </c>
      <c r="BK130">
        <v>42.682000000000002</v>
      </c>
      <c r="BL130">
        <v>5.4847900000000003</v>
      </c>
      <c r="BM130">
        <f t="shared" si="73"/>
        <v>99.946984000000015</v>
      </c>
      <c r="BN130">
        <v>11.5</v>
      </c>
      <c r="BO130">
        <v>46.743899999999996</v>
      </c>
      <c r="BP130">
        <v>5.6516000000000002</v>
      </c>
      <c r="BQ130">
        <f t="shared" si="74"/>
        <v>103.29558780487804</v>
      </c>
      <c r="BR130">
        <v>11.9</v>
      </c>
      <c r="BS130">
        <v>47.9574</v>
      </c>
      <c r="BT130">
        <v>5.6381199999999998</v>
      </c>
      <c r="BU130">
        <f t="shared" si="75"/>
        <v>97.216654000000005</v>
      </c>
      <c r="BV130">
        <v>12.3</v>
      </c>
      <c r="BW130">
        <v>36.279600000000002</v>
      </c>
      <c r="BX130">
        <v>5.7676699999999999</v>
      </c>
      <c r="BY130">
        <f t="shared" si="76"/>
        <v>100.02697000000001</v>
      </c>
      <c r="BZ130">
        <v>9.8000000000000007</v>
      </c>
      <c r="CA130">
        <v>74.778000000000006</v>
      </c>
      <c r="CB130">
        <v>5.5145999999999997</v>
      </c>
      <c r="CC130">
        <f t="shared" si="77"/>
        <v>101.00506800000001</v>
      </c>
      <c r="CG130">
        <f t="shared" si="78"/>
        <v>100</v>
      </c>
      <c r="CH130">
        <f t="shared" si="79"/>
        <v>5.6807825000000003</v>
      </c>
      <c r="CI130">
        <f t="shared" si="80"/>
        <v>6.5641083695731225E-2</v>
      </c>
      <c r="CJ130">
        <f t="shared" si="81"/>
        <v>3.2820541847865613E-2</v>
      </c>
      <c r="CK130">
        <f t="shared" si="82"/>
        <v>1.6410270923932806E-2</v>
      </c>
      <c r="CL130" s="4">
        <f t="shared" si="83"/>
        <v>98.800802500000003</v>
      </c>
      <c r="CM130" s="16">
        <f t="shared" si="84"/>
        <v>2.2941897018988482</v>
      </c>
      <c r="CN130" s="16">
        <f t="shared" si="85"/>
        <v>1.1470948509494241</v>
      </c>
      <c r="CO130" s="16">
        <f t="shared" si="86"/>
        <v>1.1470948509494241</v>
      </c>
      <c r="CP130" s="17">
        <f t="shared" si="87"/>
        <v>0.57354742547471205</v>
      </c>
      <c r="CQ130">
        <f t="shared" si="88"/>
        <v>5.6427519999999998</v>
      </c>
      <c r="CR130">
        <f t="shared" si="89"/>
        <v>2.9536133396231661E-2</v>
      </c>
      <c r="CS130">
        <f t="shared" si="90"/>
        <v>1.4768066698115831E-2</v>
      </c>
      <c r="CT130">
        <f t="shared" si="91"/>
        <v>6.6044802066475726E-3</v>
      </c>
      <c r="CU130">
        <f t="shared" si="55"/>
        <v>97.892893999999998</v>
      </c>
      <c r="CV130">
        <f t="shared" si="56"/>
        <v>2.3576813321013583</v>
      </c>
      <c r="CW130">
        <f t="shared" si="92"/>
        <v>1.1788406660506792</v>
      </c>
      <c r="CX130">
        <f t="shared" si="93"/>
        <v>1.0543871455721787</v>
      </c>
      <c r="CY130">
        <f t="shared" si="94"/>
        <v>0.52719357278608936</v>
      </c>
      <c r="CZ130">
        <f t="shared" si="95"/>
        <v>5.5650949999999995</v>
      </c>
      <c r="DA130">
        <f t="shared" si="104"/>
        <v>9.4234838700981649E-2</v>
      </c>
      <c r="DB130">
        <f t="shared" si="96"/>
        <v>4.7117419350490825E-2</v>
      </c>
      <c r="DC130">
        <f t="shared" si="97"/>
        <v>2.3558709675245412E-2</v>
      </c>
      <c r="DD130" s="4">
        <f t="shared" si="57"/>
        <v>102.17108295121949</v>
      </c>
      <c r="DE130" s="16">
        <f t="shared" si="58"/>
        <v>4.1395061406024327</v>
      </c>
      <c r="DF130" s="16">
        <f t="shared" si="98"/>
        <v>2.0697530703012164</v>
      </c>
      <c r="DG130" s="16">
        <f t="shared" si="99"/>
        <v>2.0697530703012164</v>
      </c>
      <c r="DH130" s="17">
        <f t="shared" si="100"/>
        <v>1.0348765351506082</v>
      </c>
      <c r="DJ130">
        <f t="shared" si="59"/>
        <v>99.416230666666664</v>
      </c>
      <c r="DK130">
        <f t="shared" si="60"/>
        <v>1.6057754219917841</v>
      </c>
      <c r="DL130">
        <f t="shared" si="101"/>
        <v>0.80288771099589207</v>
      </c>
      <c r="DM130">
        <f t="shared" si="102"/>
        <v>0.92709487214504149</v>
      </c>
      <c r="DN130">
        <f t="shared" si="103"/>
        <v>0.46354743607252075</v>
      </c>
    </row>
    <row r="131" spans="1:118" x14ac:dyDescent="0.3">
      <c r="A131">
        <v>-9.1</v>
      </c>
      <c r="B131">
        <v>9.5</v>
      </c>
      <c r="C131">
        <v>36.855800000000002</v>
      </c>
      <c r="D131">
        <v>5.6860900000000001</v>
      </c>
      <c r="E131">
        <f t="shared" si="61"/>
        <v>94.706811999999985</v>
      </c>
      <c r="F131">
        <v>13.1</v>
      </c>
      <c r="G131">
        <v>48.832999999999998</v>
      </c>
      <c r="H131">
        <v>5.6544800000000004</v>
      </c>
      <c r="I131">
        <f t="shared" si="62"/>
        <v>98.31644399999999</v>
      </c>
      <c r="J131">
        <v>9.5</v>
      </c>
      <c r="K131">
        <v>45.242199999999997</v>
      </c>
      <c r="L131">
        <v>5.59917</v>
      </c>
      <c r="M131">
        <f t="shared" si="54"/>
        <v>93.706849999999989</v>
      </c>
      <c r="N131">
        <v>8.5</v>
      </c>
      <c r="O131">
        <v>49.363599999999998</v>
      </c>
      <c r="P131">
        <v>5.6425599999999996</v>
      </c>
      <c r="Q131">
        <f t="shared" si="63"/>
        <v>97.828249999999997</v>
      </c>
      <c r="R131">
        <v>11</v>
      </c>
      <c r="S131">
        <v>64.289199999999994</v>
      </c>
      <c r="T131">
        <v>5.6257999999999999</v>
      </c>
      <c r="U131">
        <f t="shared" si="64"/>
        <v>101.784514</v>
      </c>
      <c r="Z131">
        <v>-7.9</v>
      </c>
      <c r="AA131">
        <v>44.670299999999997</v>
      </c>
      <c r="AB131">
        <v>5.6457600000000001</v>
      </c>
      <c r="AC131">
        <f t="shared" si="65"/>
        <v>99.562363999999988</v>
      </c>
      <c r="AD131">
        <v>23.1</v>
      </c>
      <c r="AE131">
        <v>40.195300000000003</v>
      </c>
      <c r="AF131">
        <v>5.7181899999999999</v>
      </c>
      <c r="AG131">
        <f t="shared" si="66"/>
        <v>97.05570800000001</v>
      </c>
      <c r="AH131">
        <v>12</v>
      </c>
      <c r="AI131">
        <v>79.799599999999998</v>
      </c>
      <c r="AJ131">
        <v>5.5936500000000002</v>
      </c>
      <c r="AK131">
        <f t="shared" si="67"/>
        <v>97.797482000000002</v>
      </c>
      <c r="AL131">
        <v>8.6</v>
      </c>
      <c r="AM131">
        <v>64.533699999999996</v>
      </c>
      <c r="AN131">
        <v>5.7655599999999998</v>
      </c>
      <c r="AO131">
        <f t="shared" si="68"/>
        <v>102.141356</v>
      </c>
      <c r="AS131" t="e">
        <f t="shared" si="69"/>
        <v>#DIV/0!</v>
      </c>
      <c r="AT131">
        <v>34.1</v>
      </c>
      <c r="AU131">
        <v>79.131600000000006</v>
      </c>
      <c r="AX131">
        <v>12</v>
      </c>
      <c r="AY131">
        <v>93.684200000000004</v>
      </c>
      <c r="AZ131">
        <v>5.4258899999999999</v>
      </c>
      <c r="BA131">
        <f t="shared" si="70"/>
        <v>97.191281999999973</v>
      </c>
      <c r="BB131">
        <v>11.6</v>
      </c>
      <c r="BC131">
        <v>48.585700000000003</v>
      </c>
      <c r="BD131">
        <v>5.6504899999999996</v>
      </c>
      <c r="BE131">
        <f t="shared" si="71"/>
        <v>104.432818</v>
      </c>
      <c r="BF131">
        <v>12.3</v>
      </c>
      <c r="BG131">
        <v>54.4221</v>
      </c>
      <c r="BH131">
        <v>5.5303599999999999</v>
      </c>
      <c r="BI131">
        <f t="shared" si="72"/>
        <v>106.64304399999997</v>
      </c>
      <c r="BJ131">
        <v>11</v>
      </c>
      <c r="BK131">
        <v>43.544699999999999</v>
      </c>
      <c r="BL131">
        <v>5.48346</v>
      </c>
      <c r="BM131">
        <f t="shared" si="73"/>
        <v>100.809684</v>
      </c>
      <c r="BN131">
        <v>11.6</v>
      </c>
      <c r="BO131">
        <v>48.585700000000003</v>
      </c>
      <c r="BP131">
        <v>5.6504899999999996</v>
      </c>
      <c r="BQ131">
        <f t="shared" si="74"/>
        <v>105.13738780487805</v>
      </c>
      <c r="BR131">
        <v>12</v>
      </c>
      <c r="BS131">
        <v>48.712200000000003</v>
      </c>
      <c r="BT131">
        <v>5.6373699999999998</v>
      </c>
      <c r="BU131">
        <f t="shared" si="75"/>
        <v>97.971453999999994</v>
      </c>
      <c r="BV131">
        <v>12.4</v>
      </c>
      <c r="BW131">
        <v>36.927999999999997</v>
      </c>
      <c r="BX131">
        <v>5.7671400000000004</v>
      </c>
      <c r="BY131">
        <f t="shared" si="76"/>
        <v>100.67537</v>
      </c>
      <c r="BZ131">
        <v>9.9</v>
      </c>
      <c r="CA131">
        <v>73.536500000000004</v>
      </c>
      <c r="CB131">
        <v>5.5141</v>
      </c>
      <c r="CC131">
        <f t="shared" si="77"/>
        <v>99.763568000000006</v>
      </c>
      <c r="CG131">
        <f t="shared" si="78"/>
        <v>100</v>
      </c>
      <c r="CH131">
        <f t="shared" si="79"/>
        <v>5.68079</v>
      </c>
      <c r="CI131">
        <f t="shared" si="80"/>
        <v>6.5964371822977111E-2</v>
      </c>
      <c r="CJ131">
        <f t="shared" si="81"/>
        <v>3.2982185911488555E-2</v>
      </c>
      <c r="CK131">
        <f t="shared" si="82"/>
        <v>1.6491092955744278E-2</v>
      </c>
      <c r="CL131" s="4">
        <f t="shared" si="83"/>
        <v>99.139227500000004</v>
      </c>
      <c r="CM131" s="16">
        <f t="shared" si="84"/>
        <v>1.9578786046251024</v>
      </c>
      <c r="CN131" s="16">
        <f t="shared" si="85"/>
        <v>0.97893930231255122</v>
      </c>
      <c r="CO131" s="16">
        <f t="shared" si="86"/>
        <v>0.97893930231255122</v>
      </c>
      <c r="CP131" s="17">
        <f t="shared" si="87"/>
        <v>0.48946965115627561</v>
      </c>
      <c r="CQ131">
        <f t="shared" si="88"/>
        <v>5.6416200000000005</v>
      </c>
      <c r="CR131">
        <f t="shared" si="89"/>
        <v>2.896935967535362E-2</v>
      </c>
      <c r="CS131">
        <f t="shared" si="90"/>
        <v>1.448467983767681E-2</v>
      </c>
      <c r="CT131">
        <f t="shared" si="91"/>
        <v>6.4777457498731931E-3</v>
      </c>
      <c r="CU131">
        <f t="shared" si="55"/>
        <v>97.268574000000001</v>
      </c>
      <c r="CV131">
        <f t="shared" si="56"/>
        <v>2.8654313895920156</v>
      </c>
      <c r="CW131">
        <f t="shared" si="92"/>
        <v>1.4327156947960078</v>
      </c>
      <c r="CX131">
        <f t="shared" si="93"/>
        <v>1.281459874397886</v>
      </c>
      <c r="CY131">
        <f t="shared" si="94"/>
        <v>0.640729937198943</v>
      </c>
      <c r="CZ131">
        <f t="shared" si="95"/>
        <v>5.5643075</v>
      </c>
      <c r="DA131">
        <f t="shared" si="104"/>
        <v>9.3763910534650649E-2</v>
      </c>
      <c r="DB131">
        <f t="shared" si="96"/>
        <v>4.6881955267325325E-2</v>
      </c>
      <c r="DC131">
        <f t="shared" si="97"/>
        <v>2.3440977633662662E-2</v>
      </c>
      <c r="DD131" s="4">
        <f t="shared" si="57"/>
        <v>103.35113295121948</v>
      </c>
      <c r="DE131" s="16">
        <f t="shared" si="58"/>
        <v>3.6449002401059301</v>
      </c>
      <c r="DF131" s="16">
        <f t="shared" si="98"/>
        <v>1.822450120052965</v>
      </c>
      <c r="DG131" s="16">
        <f t="shared" si="99"/>
        <v>1.822450120052965</v>
      </c>
      <c r="DH131" s="17">
        <f t="shared" si="100"/>
        <v>0.91122506002648251</v>
      </c>
      <c r="DJ131">
        <f t="shared" si="59"/>
        <v>99.470130666666662</v>
      </c>
      <c r="DK131">
        <f t="shared" si="60"/>
        <v>1.1232006455391501</v>
      </c>
      <c r="DL131">
        <f t="shared" si="101"/>
        <v>0.56160032276957506</v>
      </c>
      <c r="DM131">
        <f t="shared" si="102"/>
        <v>0.64848019505598975</v>
      </c>
      <c r="DN131">
        <f t="shared" si="103"/>
        <v>0.32424009752799487</v>
      </c>
    </row>
    <row r="132" spans="1:118" x14ac:dyDescent="0.3">
      <c r="A132">
        <v>-9</v>
      </c>
      <c r="B132">
        <v>9.6</v>
      </c>
      <c r="C132">
        <v>38.655999999999999</v>
      </c>
      <c r="D132">
        <v>5.6860999999999997</v>
      </c>
      <c r="E132">
        <f t="shared" si="61"/>
        <v>96.507011999999989</v>
      </c>
      <c r="F132">
        <v>13.2</v>
      </c>
      <c r="G132">
        <v>49.713200000000001</v>
      </c>
      <c r="H132">
        <v>5.6540699999999999</v>
      </c>
      <c r="I132">
        <f t="shared" si="62"/>
        <v>99.196643999999992</v>
      </c>
      <c r="J132">
        <v>9.6</v>
      </c>
      <c r="K132">
        <v>46.490400000000001</v>
      </c>
      <c r="L132">
        <v>5.5994299999999999</v>
      </c>
      <c r="M132">
        <f t="shared" si="54"/>
        <v>94.95505</v>
      </c>
      <c r="N132">
        <v>8.6</v>
      </c>
      <c r="O132">
        <v>47.716999999999999</v>
      </c>
      <c r="P132">
        <v>5.6439899999999996</v>
      </c>
      <c r="Q132">
        <f t="shared" si="63"/>
        <v>96.181649999999991</v>
      </c>
      <c r="R132">
        <v>11.1</v>
      </c>
      <c r="S132">
        <v>63.319499999999998</v>
      </c>
      <c r="T132">
        <v>5.6250299999999998</v>
      </c>
      <c r="U132">
        <f t="shared" si="64"/>
        <v>100.81481400000001</v>
      </c>
      <c r="Z132">
        <v>-7.8</v>
      </c>
      <c r="AA132">
        <v>44.217599999999997</v>
      </c>
      <c r="AB132">
        <v>5.6459000000000001</v>
      </c>
      <c r="AC132">
        <f t="shared" si="65"/>
        <v>99.109663999999981</v>
      </c>
      <c r="AD132">
        <v>23.2</v>
      </c>
      <c r="AE132">
        <v>40.7791</v>
      </c>
      <c r="AF132">
        <v>5.7176</v>
      </c>
      <c r="AG132">
        <f t="shared" si="66"/>
        <v>97.639508000000006</v>
      </c>
      <c r="AH132">
        <v>12.1</v>
      </c>
      <c r="AI132">
        <v>80.266300000000001</v>
      </c>
      <c r="AJ132">
        <v>5.5947199999999997</v>
      </c>
      <c r="AK132">
        <f t="shared" si="67"/>
        <v>98.264182000000005</v>
      </c>
      <c r="AL132">
        <v>8.6999999999999993</v>
      </c>
      <c r="AM132">
        <v>65.351600000000005</v>
      </c>
      <c r="AN132">
        <v>5.7667799999999998</v>
      </c>
      <c r="AO132">
        <f t="shared" si="68"/>
        <v>102.95925600000001</v>
      </c>
      <c r="AS132" t="e">
        <f t="shared" si="69"/>
        <v>#DIV/0!</v>
      </c>
      <c r="AT132">
        <v>34.200000000000003</v>
      </c>
      <c r="AU132">
        <v>78.211100000000002</v>
      </c>
      <c r="AX132">
        <v>12.1</v>
      </c>
      <c r="AY132">
        <v>94.107200000000006</v>
      </c>
      <c r="AZ132">
        <v>5.42713</v>
      </c>
      <c r="BA132">
        <f t="shared" si="70"/>
        <v>97.614281999999974</v>
      </c>
      <c r="BB132">
        <v>11.7</v>
      </c>
      <c r="BC132">
        <v>48.060499999999998</v>
      </c>
      <c r="BD132">
        <v>5.6514800000000003</v>
      </c>
      <c r="BE132">
        <f t="shared" si="71"/>
        <v>103.907618</v>
      </c>
      <c r="BF132">
        <v>12.4</v>
      </c>
      <c r="BG132">
        <v>54.34</v>
      </c>
      <c r="BH132">
        <v>5.52982</v>
      </c>
      <c r="BI132">
        <f t="shared" si="72"/>
        <v>106.56094399999998</v>
      </c>
      <c r="BJ132">
        <v>11.1</v>
      </c>
      <c r="BK132">
        <v>41.299900000000001</v>
      </c>
      <c r="BL132">
        <v>5.4827199999999996</v>
      </c>
      <c r="BM132">
        <f t="shared" si="73"/>
        <v>98.564884000000006</v>
      </c>
      <c r="BN132">
        <v>11.7</v>
      </c>
      <c r="BO132">
        <v>48.060499999999998</v>
      </c>
      <c r="BP132">
        <v>5.6514800000000003</v>
      </c>
      <c r="BQ132">
        <f t="shared" si="74"/>
        <v>104.61218780487803</v>
      </c>
      <c r="BR132">
        <v>12.1</v>
      </c>
      <c r="BS132">
        <v>49.909300000000002</v>
      </c>
      <c r="BT132">
        <v>5.6374300000000002</v>
      </c>
      <c r="BU132">
        <f t="shared" si="75"/>
        <v>99.168554</v>
      </c>
      <c r="BV132">
        <v>12.5</v>
      </c>
      <c r="BW132">
        <v>37.274700000000003</v>
      </c>
      <c r="BX132">
        <v>5.7676600000000002</v>
      </c>
      <c r="BY132">
        <f t="shared" si="76"/>
        <v>101.02207000000001</v>
      </c>
      <c r="BZ132">
        <v>10</v>
      </c>
      <c r="CA132">
        <v>73.357200000000006</v>
      </c>
      <c r="CB132">
        <v>5.5147500000000003</v>
      </c>
      <c r="CC132">
        <f t="shared" si="77"/>
        <v>99.584268000000009</v>
      </c>
      <c r="CG132">
        <f t="shared" si="78"/>
        <v>100</v>
      </c>
      <c r="CH132">
        <f t="shared" si="79"/>
        <v>5.6812500000000004</v>
      </c>
      <c r="CI132">
        <f t="shared" si="80"/>
        <v>6.5904792693703265E-2</v>
      </c>
      <c r="CJ132">
        <f t="shared" si="81"/>
        <v>3.2952396346851633E-2</v>
      </c>
      <c r="CK132">
        <f t="shared" si="82"/>
        <v>1.6476198173425816E-2</v>
      </c>
      <c r="CL132" s="4">
        <f t="shared" si="83"/>
        <v>99.493152500000008</v>
      </c>
      <c r="CM132" s="16">
        <f t="shared" si="84"/>
        <v>2.0680487980579092</v>
      </c>
      <c r="CN132" s="16">
        <f t="shared" si="85"/>
        <v>1.0340243990289546</v>
      </c>
      <c r="CO132" s="16">
        <f t="shared" si="86"/>
        <v>1.0340243990289546</v>
      </c>
      <c r="CP132" s="17">
        <f t="shared" si="87"/>
        <v>0.5170121995144773</v>
      </c>
      <c r="CQ132">
        <f t="shared" si="88"/>
        <v>5.6417239999999991</v>
      </c>
      <c r="CR132">
        <f t="shared" si="89"/>
        <v>2.8962941563314963E-2</v>
      </c>
      <c r="CS132">
        <f t="shared" si="90"/>
        <v>1.4481470781657482E-2</v>
      </c>
      <c r="CT132">
        <f t="shared" si="91"/>
        <v>6.4763106163926287E-3</v>
      </c>
      <c r="CU132">
        <f t="shared" si="55"/>
        <v>97.531033999999991</v>
      </c>
      <c r="CV132">
        <f t="shared" si="56"/>
        <v>2.1476787266579751</v>
      </c>
      <c r="CW132">
        <f t="shared" si="92"/>
        <v>1.0738393633289876</v>
      </c>
      <c r="CX132">
        <f t="shared" si="93"/>
        <v>0.96047112532748435</v>
      </c>
      <c r="CY132">
        <f t="shared" si="94"/>
        <v>0.48023556266374218</v>
      </c>
      <c r="CZ132">
        <f t="shared" si="95"/>
        <v>5.5649775000000004</v>
      </c>
      <c r="DA132">
        <f t="shared" si="104"/>
        <v>9.3812776415315755E-2</v>
      </c>
      <c r="DB132">
        <f t="shared" si="96"/>
        <v>4.6906388207657877E-2</v>
      </c>
      <c r="DC132">
        <f t="shared" si="97"/>
        <v>2.3453194103828939E-2</v>
      </c>
      <c r="DD132" s="4">
        <f t="shared" si="57"/>
        <v>103.17375795121949</v>
      </c>
      <c r="DE132" s="16">
        <f t="shared" si="58"/>
        <v>3.3536708692242589</v>
      </c>
      <c r="DF132" s="16">
        <f t="shared" si="98"/>
        <v>1.6768354346121295</v>
      </c>
      <c r="DG132" s="16">
        <f t="shared" si="99"/>
        <v>1.6768354346121295</v>
      </c>
      <c r="DH132" s="17">
        <f t="shared" si="100"/>
        <v>0.83841771730606474</v>
      </c>
      <c r="DJ132">
        <f t="shared" si="59"/>
        <v>99.924964000000003</v>
      </c>
      <c r="DK132">
        <f t="shared" si="60"/>
        <v>0.79411825898330435</v>
      </c>
      <c r="DL132">
        <f t="shared" si="101"/>
        <v>0.39705912949165217</v>
      </c>
      <c r="DM132">
        <f t="shared" si="102"/>
        <v>0.45848439059240775</v>
      </c>
      <c r="DN132">
        <f t="shared" si="103"/>
        <v>0.22924219529620388</v>
      </c>
    </row>
    <row r="133" spans="1:118" x14ac:dyDescent="0.3">
      <c r="A133">
        <v>-8.9</v>
      </c>
      <c r="B133">
        <v>9.6999999999999993</v>
      </c>
      <c r="C133">
        <v>41.273299999999999</v>
      </c>
      <c r="D133">
        <v>5.6884399999999999</v>
      </c>
      <c r="E133">
        <f t="shared" si="61"/>
        <v>99.124311999999989</v>
      </c>
      <c r="F133">
        <v>13.3</v>
      </c>
      <c r="G133">
        <v>49.822499999999998</v>
      </c>
      <c r="H133">
        <v>5.6546200000000004</v>
      </c>
      <c r="I133">
        <f t="shared" si="62"/>
        <v>99.305943999999997</v>
      </c>
      <c r="J133">
        <v>9.6999999999999993</v>
      </c>
      <c r="K133">
        <v>47.773000000000003</v>
      </c>
      <c r="L133">
        <v>5.6010799999999996</v>
      </c>
      <c r="M133">
        <f t="shared" si="54"/>
        <v>96.237650000000002</v>
      </c>
      <c r="N133">
        <v>8.6999999999999993</v>
      </c>
      <c r="O133">
        <v>47.544699999999999</v>
      </c>
      <c r="P133">
        <v>5.64377</v>
      </c>
      <c r="Q133">
        <f t="shared" si="63"/>
        <v>96.009349999999984</v>
      </c>
      <c r="R133">
        <v>11.2</v>
      </c>
      <c r="S133">
        <v>61.7149</v>
      </c>
      <c r="T133">
        <v>5.6254099999999996</v>
      </c>
      <c r="U133">
        <f t="shared" si="64"/>
        <v>99.210214000000008</v>
      </c>
      <c r="Z133">
        <v>-7.7</v>
      </c>
      <c r="AA133">
        <v>44.347499999999997</v>
      </c>
      <c r="AB133">
        <v>5.6455200000000003</v>
      </c>
      <c r="AC133">
        <f t="shared" si="65"/>
        <v>99.239563999999987</v>
      </c>
      <c r="AD133">
        <v>23.3</v>
      </c>
      <c r="AE133">
        <v>39.939900000000002</v>
      </c>
      <c r="AF133">
        <v>5.7176900000000002</v>
      </c>
      <c r="AG133">
        <f t="shared" si="66"/>
        <v>96.800308000000001</v>
      </c>
      <c r="AH133">
        <v>12.2</v>
      </c>
      <c r="AI133">
        <v>79.903899999999993</v>
      </c>
      <c r="AJ133">
        <v>5.5951000000000004</v>
      </c>
      <c r="AK133">
        <f t="shared" si="67"/>
        <v>97.901781999999997</v>
      </c>
      <c r="AL133">
        <v>8.8000000000000007</v>
      </c>
      <c r="AM133">
        <v>65.002700000000004</v>
      </c>
      <c r="AN133">
        <v>5.7664499999999999</v>
      </c>
      <c r="AO133">
        <f t="shared" si="68"/>
        <v>102.61035600000001</v>
      </c>
      <c r="AS133" t="e">
        <f t="shared" si="69"/>
        <v>#DIV/0!</v>
      </c>
      <c r="AT133">
        <v>34.299999999999997</v>
      </c>
      <c r="AU133">
        <v>75.597300000000004</v>
      </c>
      <c r="AX133">
        <v>12.2</v>
      </c>
      <c r="AY133">
        <v>92.486699999999999</v>
      </c>
      <c r="AZ133">
        <v>5.4279000000000002</v>
      </c>
      <c r="BA133">
        <f t="shared" si="70"/>
        <v>95.993781999999968</v>
      </c>
      <c r="BB133">
        <v>11.8</v>
      </c>
      <c r="BC133">
        <v>46.524299999999997</v>
      </c>
      <c r="BD133">
        <v>5.65299</v>
      </c>
      <c r="BE133">
        <f t="shared" si="71"/>
        <v>102.37141800000001</v>
      </c>
      <c r="BF133">
        <v>12.5</v>
      </c>
      <c r="BG133">
        <v>52.257599999999996</v>
      </c>
      <c r="BH133">
        <v>5.5291600000000001</v>
      </c>
      <c r="BI133">
        <f t="shared" si="72"/>
        <v>104.47854399999997</v>
      </c>
      <c r="BJ133">
        <v>11.2</v>
      </c>
      <c r="BK133">
        <v>40.022799999999997</v>
      </c>
      <c r="BL133">
        <v>5.4838500000000003</v>
      </c>
      <c r="BM133">
        <f t="shared" si="73"/>
        <v>97.287784000000016</v>
      </c>
      <c r="BN133">
        <v>11.8</v>
      </c>
      <c r="BO133">
        <v>46.524299999999997</v>
      </c>
      <c r="BP133">
        <v>5.65299</v>
      </c>
      <c r="BQ133">
        <f t="shared" si="74"/>
        <v>103.07598780487804</v>
      </c>
      <c r="BR133">
        <v>12.2</v>
      </c>
      <c r="BS133">
        <v>50.257100000000001</v>
      </c>
      <c r="BT133">
        <v>5.6360299999999999</v>
      </c>
      <c r="BU133">
        <f t="shared" si="75"/>
        <v>99.516354000000007</v>
      </c>
      <c r="BV133">
        <v>12.6</v>
      </c>
      <c r="BW133">
        <v>37.006300000000003</v>
      </c>
      <c r="BX133">
        <v>5.7675000000000001</v>
      </c>
      <c r="BY133">
        <f t="shared" si="76"/>
        <v>100.75367</v>
      </c>
      <c r="BZ133">
        <v>10.1</v>
      </c>
      <c r="CA133">
        <v>73.731700000000004</v>
      </c>
      <c r="CB133">
        <v>5.5153400000000001</v>
      </c>
      <c r="CC133">
        <f t="shared" si="77"/>
        <v>99.958768000000006</v>
      </c>
      <c r="CG133">
        <f t="shared" si="78"/>
        <v>100</v>
      </c>
      <c r="CH133">
        <f t="shared" si="79"/>
        <v>5.68119</v>
      </c>
      <c r="CI133">
        <f t="shared" si="80"/>
        <v>6.5736889567426085E-2</v>
      </c>
      <c r="CJ133">
        <f t="shared" si="81"/>
        <v>3.2868444783713043E-2</v>
      </c>
      <c r="CK133">
        <f t="shared" si="82"/>
        <v>1.6434222391856521E-2</v>
      </c>
      <c r="CL133" s="4">
        <f t="shared" si="83"/>
        <v>99.138002499999999</v>
      </c>
      <c r="CM133" s="16">
        <f t="shared" si="84"/>
        <v>2.1829229411041444</v>
      </c>
      <c r="CN133" s="16">
        <f t="shared" si="85"/>
        <v>1.0914614705520722</v>
      </c>
      <c r="CO133" s="16">
        <f t="shared" si="86"/>
        <v>1.0914614705520722</v>
      </c>
      <c r="CP133" s="17">
        <f t="shared" si="87"/>
        <v>0.54573073527603611</v>
      </c>
      <c r="CQ133">
        <f t="shared" si="88"/>
        <v>5.6426639999999999</v>
      </c>
      <c r="CR133">
        <f t="shared" si="89"/>
        <v>2.9211439266150687E-2</v>
      </c>
      <c r="CS133">
        <f t="shared" si="90"/>
        <v>1.4605719633075344E-2</v>
      </c>
      <c r="CT133">
        <f t="shared" si="91"/>
        <v>6.5318763919719504E-3</v>
      </c>
      <c r="CU133">
        <f t="shared" si="55"/>
        <v>97.977494000000007</v>
      </c>
      <c r="CV133">
        <f t="shared" si="56"/>
        <v>1.516589428625694</v>
      </c>
      <c r="CW133">
        <f t="shared" si="92"/>
        <v>0.75829471431284701</v>
      </c>
      <c r="CX133">
        <f t="shared" si="93"/>
        <v>0.67823941127292342</v>
      </c>
      <c r="CY133">
        <f t="shared" si="94"/>
        <v>0.33911970563646171</v>
      </c>
      <c r="CZ133">
        <f t="shared" si="95"/>
        <v>5.56576</v>
      </c>
      <c r="DA133">
        <f t="shared" si="104"/>
        <v>9.4290886887333822E-2</v>
      </c>
      <c r="DB133">
        <f t="shared" si="96"/>
        <v>4.7145443443666911E-2</v>
      </c>
      <c r="DC133">
        <f t="shared" si="97"/>
        <v>2.3572721721833455E-2</v>
      </c>
      <c r="DD133" s="4">
        <f t="shared" si="57"/>
        <v>101.47993295121948</v>
      </c>
      <c r="DE133" s="16">
        <f t="shared" si="58"/>
        <v>3.2569793202260842</v>
      </c>
      <c r="DF133" s="16">
        <f t="shared" si="98"/>
        <v>1.6284896601130421</v>
      </c>
      <c r="DG133" s="16">
        <f t="shared" si="99"/>
        <v>1.6284896601130421</v>
      </c>
      <c r="DH133" s="17">
        <f t="shared" si="100"/>
        <v>0.81424483005652104</v>
      </c>
      <c r="DJ133">
        <f t="shared" si="59"/>
        <v>100.07626399999999</v>
      </c>
      <c r="DK133">
        <f t="shared" si="60"/>
        <v>0.51191907138791326</v>
      </c>
      <c r="DL133">
        <f t="shared" si="101"/>
        <v>0.25595953569395663</v>
      </c>
      <c r="DM133">
        <f t="shared" si="102"/>
        <v>0.29555661366911501</v>
      </c>
      <c r="DN133">
        <f t="shared" si="103"/>
        <v>0.1477783068345575</v>
      </c>
    </row>
    <row r="134" spans="1:118" x14ac:dyDescent="0.3">
      <c r="A134">
        <v>-8.8000000000000007</v>
      </c>
      <c r="B134">
        <v>9.8000000000000007</v>
      </c>
      <c r="C134">
        <v>43.287399999999998</v>
      </c>
      <c r="D134">
        <v>5.6871200000000002</v>
      </c>
      <c r="E134">
        <f t="shared" si="61"/>
        <v>101.13841199999999</v>
      </c>
      <c r="F134">
        <v>13.4</v>
      </c>
      <c r="G134">
        <v>49.433700000000002</v>
      </c>
      <c r="H134">
        <v>5.6549800000000001</v>
      </c>
      <c r="I134">
        <f t="shared" si="62"/>
        <v>98.917144000000008</v>
      </c>
      <c r="J134">
        <v>9.8000000000000007</v>
      </c>
      <c r="K134">
        <v>46.542099999999998</v>
      </c>
      <c r="L134">
        <v>5.60114</v>
      </c>
      <c r="M134">
        <f t="shared" si="54"/>
        <v>95.006749999999982</v>
      </c>
      <c r="N134">
        <v>8.8000000000000007</v>
      </c>
      <c r="O134">
        <v>47.477699999999999</v>
      </c>
      <c r="P134">
        <v>5.6437799999999996</v>
      </c>
      <c r="Q134">
        <f t="shared" si="63"/>
        <v>95.94234999999999</v>
      </c>
      <c r="R134">
        <v>11.3</v>
      </c>
      <c r="S134">
        <v>61.733800000000002</v>
      </c>
      <c r="T134">
        <v>5.6241300000000001</v>
      </c>
      <c r="U134">
        <f t="shared" si="64"/>
        <v>99.22911400000001</v>
      </c>
      <c r="Z134">
        <v>-7.6</v>
      </c>
      <c r="AA134">
        <v>45.348300000000002</v>
      </c>
      <c r="AB134">
        <v>5.6450300000000002</v>
      </c>
      <c r="AC134">
        <f t="shared" si="65"/>
        <v>100.240364</v>
      </c>
      <c r="AD134">
        <v>23.4</v>
      </c>
      <c r="AE134">
        <v>39.720300000000002</v>
      </c>
      <c r="AF134">
        <v>5.7188499999999998</v>
      </c>
      <c r="AG134">
        <f t="shared" si="66"/>
        <v>96.580708000000016</v>
      </c>
      <c r="AH134">
        <v>12.3</v>
      </c>
      <c r="AI134">
        <v>79.419799999999995</v>
      </c>
      <c r="AJ134">
        <v>5.59518</v>
      </c>
      <c r="AK134">
        <f t="shared" si="67"/>
        <v>97.417681999999999</v>
      </c>
      <c r="AL134">
        <v>8.9</v>
      </c>
      <c r="AM134">
        <v>64.86</v>
      </c>
      <c r="AN134">
        <v>5.7655099999999999</v>
      </c>
      <c r="AO134">
        <f t="shared" si="68"/>
        <v>102.46765600000001</v>
      </c>
      <c r="AS134" t="e">
        <f t="shared" si="69"/>
        <v>#DIV/0!</v>
      </c>
      <c r="AT134">
        <v>34.4</v>
      </c>
      <c r="AU134">
        <v>73.477099999999993</v>
      </c>
      <c r="AX134">
        <v>12.3</v>
      </c>
      <c r="AY134">
        <v>91.857799999999997</v>
      </c>
      <c r="AZ134">
        <v>5.4276499999999999</v>
      </c>
      <c r="BA134">
        <f t="shared" si="70"/>
        <v>95.364881999999966</v>
      </c>
      <c r="BB134">
        <v>11.9</v>
      </c>
      <c r="BC134">
        <v>48.292499999999997</v>
      </c>
      <c r="BD134">
        <v>5.6528099999999997</v>
      </c>
      <c r="BE134">
        <f t="shared" si="71"/>
        <v>104.139618</v>
      </c>
      <c r="BF134">
        <v>12.6</v>
      </c>
      <c r="BG134">
        <v>50.283900000000003</v>
      </c>
      <c r="BH134">
        <v>5.5303699999999996</v>
      </c>
      <c r="BI134">
        <f t="shared" si="72"/>
        <v>102.50484399999999</v>
      </c>
      <c r="BJ134">
        <v>11.3</v>
      </c>
      <c r="BK134">
        <v>40.534599999999998</v>
      </c>
      <c r="BL134">
        <v>5.4840299999999997</v>
      </c>
      <c r="BM134">
        <f t="shared" si="73"/>
        <v>97.79958400000001</v>
      </c>
      <c r="BN134">
        <v>11.9</v>
      </c>
      <c r="BO134">
        <v>48.292499999999997</v>
      </c>
      <c r="BP134">
        <v>5.6528099999999997</v>
      </c>
      <c r="BQ134">
        <f t="shared" si="74"/>
        <v>104.84418780487803</v>
      </c>
      <c r="BR134">
        <v>12.3</v>
      </c>
      <c r="BS134">
        <v>51.433500000000002</v>
      </c>
      <c r="BT134">
        <v>5.6348599999999998</v>
      </c>
      <c r="BU134">
        <f t="shared" si="75"/>
        <v>100.69275400000001</v>
      </c>
      <c r="BV134">
        <v>12.7</v>
      </c>
      <c r="BW134">
        <v>36.307099999999998</v>
      </c>
      <c r="BX134">
        <v>5.7668600000000003</v>
      </c>
      <c r="BY134">
        <f t="shared" si="76"/>
        <v>100.05447000000001</v>
      </c>
      <c r="BZ134">
        <v>10.199999999999999</v>
      </c>
      <c r="CA134">
        <v>73.714500000000001</v>
      </c>
      <c r="CB134">
        <v>5.5155200000000004</v>
      </c>
      <c r="CC134">
        <f t="shared" si="77"/>
        <v>99.941568000000004</v>
      </c>
      <c r="CG134">
        <f t="shared" si="78"/>
        <v>100</v>
      </c>
      <c r="CH134">
        <f t="shared" si="79"/>
        <v>5.6811425</v>
      </c>
      <c r="CI134">
        <f t="shared" si="80"/>
        <v>6.5638012376594598E-2</v>
      </c>
      <c r="CJ134">
        <f t="shared" si="81"/>
        <v>3.2819006188297299E-2</v>
      </c>
      <c r="CK134">
        <f t="shared" si="82"/>
        <v>1.640950309414865E-2</v>
      </c>
      <c r="CL134" s="4">
        <f t="shared" si="83"/>
        <v>99.176602500000001</v>
      </c>
      <c r="CM134" s="16">
        <f t="shared" si="84"/>
        <v>2.3342606564603572</v>
      </c>
      <c r="CN134" s="16">
        <f t="shared" si="85"/>
        <v>1.1671303282301786</v>
      </c>
      <c r="CO134" s="16">
        <f t="shared" si="86"/>
        <v>1.1671303282301786</v>
      </c>
      <c r="CP134" s="17">
        <f t="shared" si="87"/>
        <v>0.5835651641150893</v>
      </c>
      <c r="CQ134">
        <f t="shared" si="88"/>
        <v>5.6422299999999996</v>
      </c>
      <c r="CR134">
        <f t="shared" si="89"/>
        <v>2.8969208480730063E-2</v>
      </c>
      <c r="CS134">
        <f t="shared" si="90"/>
        <v>1.4484604240365032E-2</v>
      </c>
      <c r="CT134">
        <f t="shared" si="91"/>
        <v>6.4777119417275828E-3</v>
      </c>
      <c r="CU134">
        <f t="shared" si="55"/>
        <v>98.046753999999993</v>
      </c>
      <c r="CV134">
        <f t="shared" si="56"/>
        <v>2.2531774730764602</v>
      </c>
      <c r="CW134">
        <f t="shared" si="92"/>
        <v>1.1265887365382301</v>
      </c>
      <c r="CX134">
        <f t="shared" si="93"/>
        <v>1.0076515990340333</v>
      </c>
      <c r="CY134">
        <f t="shared" si="94"/>
        <v>0.50382579951701667</v>
      </c>
      <c r="CZ134">
        <f t="shared" si="95"/>
        <v>5.5659099999999997</v>
      </c>
      <c r="DA134">
        <f t="shared" si="104"/>
        <v>9.4183516604552348E-2</v>
      </c>
      <c r="DB134">
        <f t="shared" si="96"/>
        <v>4.7091758302276174E-2</v>
      </c>
      <c r="DC134">
        <f t="shared" si="97"/>
        <v>2.3545879151138087E-2</v>
      </c>
      <c r="DD134" s="4">
        <f t="shared" si="57"/>
        <v>101.7133829512195</v>
      </c>
      <c r="DE134" s="16">
        <f t="shared" si="58"/>
        <v>3.7622609712443786</v>
      </c>
      <c r="DF134" s="16">
        <f t="shared" si="98"/>
        <v>1.8811304856221893</v>
      </c>
      <c r="DG134" s="16">
        <f t="shared" si="99"/>
        <v>1.8811304856221893</v>
      </c>
      <c r="DH134" s="17">
        <f t="shared" si="100"/>
        <v>0.94056524281109466</v>
      </c>
      <c r="DJ134">
        <f t="shared" si="59"/>
        <v>100.22959733333334</v>
      </c>
      <c r="DK134">
        <f t="shared" si="60"/>
        <v>0.33072877992834177</v>
      </c>
      <c r="DL134">
        <f t="shared" si="101"/>
        <v>0.16536438996417088</v>
      </c>
      <c r="DM134">
        <f t="shared" si="102"/>
        <v>0.19094635012038463</v>
      </c>
      <c r="DN134">
        <f t="shared" si="103"/>
        <v>9.5473175060192317E-2</v>
      </c>
    </row>
    <row r="135" spans="1:118" x14ac:dyDescent="0.3">
      <c r="A135">
        <v>-8.6999999999999993</v>
      </c>
      <c r="B135">
        <v>9.9</v>
      </c>
      <c r="C135">
        <v>43.770699999999998</v>
      </c>
      <c r="D135">
        <v>5.6882400000000004</v>
      </c>
      <c r="E135">
        <f t="shared" si="61"/>
        <v>101.62171199999999</v>
      </c>
      <c r="F135">
        <v>13.5</v>
      </c>
      <c r="G135">
        <v>50.119799999999998</v>
      </c>
      <c r="H135">
        <v>5.6549300000000002</v>
      </c>
      <c r="I135">
        <f t="shared" si="62"/>
        <v>99.603243999999989</v>
      </c>
      <c r="J135">
        <v>9.9</v>
      </c>
      <c r="K135">
        <v>46.4985</v>
      </c>
      <c r="L135">
        <v>5.59985</v>
      </c>
      <c r="M135">
        <f t="shared" si="54"/>
        <v>94.963149999999985</v>
      </c>
      <c r="N135">
        <v>8.9</v>
      </c>
      <c r="O135">
        <v>47.734200000000001</v>
      </c>
      <c r="P135">
        <v>5.6437099999999996</v>
      </c>
      <c r="Q135">
        <f t="shared" si="63"/>
        <v>96.198849999999993</v>
      </c>
      <c r="R135">
        <v>11.4</v>
      </c>
      <c r="S135">
        <v>64.278400000000005</v>
      </c>
      <c r="T135">
        <v>5.62303</v>
      </c>
      <c r="U135">
        <f t="shared" si="64"/>
        <v>101.77371400000001</v>
      </c>
      <c r="Z135">
        <v>-7.5</v>
      </c>
      <c r="AA135">
        <v>45.9621</v>
      </c>
      <c r="AB135">
        <v>5.6456799999999996</v>
      </c>
      <c r="AC135">
        <f t="shared" si="65"/>
        <v>100.854164</v>
      </c>
      <c r="AD135">
        <v>23.5</v>
      </c>
      <c r="AE135">
        <v>41.337800000000001</v>
      </c>
      <c r="AF135">
        <v>5.7198599999999997</v>
      </c>
      <c r="AG135">
        <f t="shared" si="66"/>
        <v>98.198208000000008</v>
      </c>
      <c r="AH135">
        <v>12.4</v>
      </c>
      <c r="AI135">
        <v>78.163200000000003</v>
      </c>
      <c r="AJ135">
        <v>5.5957400000000002</v>
      </c>
      <c r="AK135">
        <f t="shared" si="67"/>
        <v>96.161082000000007</v>
      </c>
      <c r="AL135">
        <v>9</v>
      </c>
      <c r="AM135">
        <v>65.570999999999998</v>
      </c>
      <c r="AN135">
        <v>5.7650100000000002</v>
      </c>
      <c r="AO135">
        <f t="shared" si="68"/>
        <v>103.178656</v>
      </c>
      <c r="AS135" t="e">
        <f t="shared" si="69"/>
        <v>#DIV/0!</v>
      </c>
      <c r="AT135">
        <v>34.5</v>
      </c>
      <c r="AU135">
        <v>71.650499999999994</v>
      </c>
      <c r="AX135">
        <v>12.4</v>
      </c>
      <c r="AY135">
        <v>91.530799999999999</v>
      </c>
      <c r="AZ135">
        <v>5.42788</v>
      </c>
      <c r="BA135">
        <f t="shared" si="70"/>
        <v>95.037881999999968</v>
      </c>
      <c r="BB135">
        <v>12</v>
      </c>
      <c r="BC135">
        <v>49.644300000000001</v>
      </c>
      <c r="BD135">
        <v>5.6504700000000003</v>
      </c>
      <c r="BE135">
        <f t="shared" si="71"/>
        <v>105.49141800000001</v>
      </c>
      <c r="BF135">
        <v>12.7</v>
      </c>
      <c r="BG135">
        <v>49.989600000000003</v>
      </c>
      <c r="BH135">
        <v>5.53</v>
      </c>
      <c r="BI135">
        <f t="shared" si="72"/>
        <v>102.21054399999998</v>
      </c>
      <c r="BJ135">
        <v>11.4</v>
      </c>
      <c r="BK135">
        <v>40.9726</v>
      </c>
      <c r="BL135">
        <v>5.4837899999999999</v>
      </c>
      <c r="BM135">
        <f t="shared" si="73"/>
        <v>98.237584000000012</v>
      </c>
      <c r="BN135">
        <v>12</v>
      </c>
      <c r="BO135">
        <v>49.644300000000001</v>
      </c>
      <c r="BP135">
        <v>5.6504700000000003</v>
      </c>
      <c r="BQ135">
        <f t="shared" si="74"/>
        <v>106.19598780487804</v>
      </c>
      <c r="BR135">
        <v>12.4</v>
      </c>
      <c r="BS135">
        <v>52.548200000000001</v>
      </c>
      <c r="BT135">
        <v>5.6324300000000003</v>
      </c>
      <c r="BU135">
        <f t="shared" si="75"/>
        <v>101.80745400000001</v>
      </c>
      <c r="BV135">
        <v>12.8</v>
      </c>
      <c r="BW135">
        <v>36.036499999999997</v>
      </c>
      <c r="BX135">
        <v>5.7675099999999997</v>
      </c>
      <c r="BY135">
        <f t="shared" si="76"/>
        <v>99.783870000000007</v>
      </c>
      <c r="BZ135">
        <v>10.3</v>
      </c>
      <c r="CA135">
        <v>73.322599999999994</v>
      </c>
      <c r="CB135">
        <v>5.5156999999999998</v>
      </c>
      <c r="CC135">
        <f t="shared" si="77"/>
        <v>99.549667999999997</v>
      </c>
      <c r="CG135">
        <f t="shared" si="78"/>
        <v>100</v>
      </c>
      <c r="CH135">
        <f t="shared" si="79"/>
        <v>5.6815724999999997</v>
      </c>
      <c r="CI135">
        <f t="shared" si="80"/>
        <v>6.5351432032894299E-2</v>
      </c>
      <c r="CJ135">
        <f t="shared" si="81"/>
        <v>3.267571601644715E-2</v>
      </c>
      <c r="CK135">
        <f t="shared" si="82"/>
        <v>1.6337858008223575E-2</v>
      </c>
      <c r="CL135" s="4">
        <f t="shared" si="83"/>
        <v>99.598027500000001</v>
      </c>
      <c r="CM135" s="16">
        <f t="shared" si="84"/>
        <v>2.6538118039998118</v>
      </c>
      <c r="CN135" s="16">
        <f t="shared" si="85"/>
        <v>1.3269059019999059</v>
      </c>
      <c r="CO135" s="16">
        <f t="shared" si="86"/>
        <v>1.3269059019999059</v>
      </c>
      <c r="CP135" s="17">
        <f t="shared" si="87"/>
        <v>0.66345295099995294</v>
      </c>
      <c r="CQ135">
        <f t="shared" si="88"/>
        <v>5.6419519999999999</v>
      </c>
      <c r="CR135">
        <f t="shared" si="89"/>
        <v>2.981515882902536E-2</v>
      </c>
      <c r="CS135">
        <f t="shared" si="90"/>
        <v>1.490757941451268E-2</v>
      </c>
      <c r="CT135">
        <f t="shared" si="91"/>
        <v>6.6668721901653729E-3</v>
      </c>
      <c r="CU135">
        <f t="shared" si="55"/>
        <v>98.832133999999996</v>
      </c>
      <c r="CV135">
        <f t="shared" si="56"/>
        <v>2.7904290266371636</v>
      </c>
      <c r="CW135">
        <f t="shared" si="92"/>
        <v>1.3952145133185818</v>
      </c>
      <c r="CX135">
        <f t="shared" si="93"/>
        <v>1.2479177979898537</v>
      </c>
      <c r="CY135">
        <f t="shared" si="94"/>
        <v>0.62395889899492685</v>
      </c>
      <c r="CZ135">
        <f t="shared" si="95"/>
        <v>5.564705</v>
      </c>
      <c r="DA135">
        <f t="shared" si="104"/>
        <v>9.3054806565808418E-2</v>
      </c>
      <c r="DB135">
        <f t="shared" si="96"/>
        <v>4.6527403282904209E-2</v>
      </c>
      <c r="DC135">
        <f t="shared" si="97"/>
        <v>2.3263701641452104E-2</v>
      </c>
      <c r="DD135" s="4">
        <f t="shared" si="57"/>
        <v>102.23395795121949</v>
      </c>
      <c r="DE135" s="16">
        <f t="shared" si="58"/>
        <v>4.4185060778365592</v>
      </c>
      <c r="DF135" s="16">
        <f t="shared" si="98"/>
        <v>2.2092530389182796</v>
      </c>
      <c r="DG135" s="16">
        <f t="shared" si="99"/>
        <v>2.2092530389182796</v>
      </c>
      <c r="DH135" s="17">
        <f t="shared" si="100"/>
        <v>1.1046265194591398</v>
      </c>
      <c r="DJ135">
        <f t="shared" si="59"/>
        <v>100.38033066666667</v>
      </c>
      <c r="DK135">
        <f t="shared" si="60"/>
        <v>1.0136479995900423</v>
      </c>
      <c r="DL135">
        <f t="shared" si="101"/>
        <v>0.50682399979502113</v>
      </c>
      <c r="DM135">
        <f t="shared" si="102"/>
        <v>0.5852299454268366</v>
      </c>
      <c r="DN135">
        <f t="shared" si="103"/>
        <v>0.2926149727134183</v>
      </c>
    </row>
    <row r="136" spans="1:118" x14ac:dyDescent="0.3">
      <c r="A136">
        <v>-8.6</v>
      </c>
      <c r="B136">
        <v>10</v>
      </c>
      <c r="C136">
        <v>43.596200000000003</v>
      </c>
      <c r="D136">
        <v>5.68858</v>
      </c>
      <c r="E136">
        <f t="shared" si="61"/>
        <v>101.44721199999999</v>
      </c>
      <c r="F136">
        <v>13.6</v>
      </c>
      <c r="G136">
        <v>49.967399999999998</v>
      </c>
      <c r="H136">
        <v>5.6540900000000001</v>
      </c>
      <c r="I136">
        <f t="shared" si="62"/>
        <v>99.450843999999989</v>
      </c>
      <c r="J136">
        <v>10</v>
      </c>
      <c r="K136">
        <v>47.630600000000001</v>
      </c>
      <c r="L136">
        <v>5.59877</v>
      </c>
      <c r="M136">
        <f t="shared" si="54"/>
        <v>96.095249999999993</v>
      </c>
      <c r="N136">
        <v>9</v>
      </c>
      <c r="O136">
        <v>47.726399999999998</v>
      </c>
      <c r="P136">
        <v>5.6433600000000004</v>
      </c>
      <c r="Q136">
        <f t="shared" si="63"/>
        <v>96.19104999999999</v>
      </c>
      <c r="R136">
        <v>11.5</v>
      </c>
      <c r="S136">
        <v>64.9452</v>
      </c>
      <c r="T136">
        <v>5.62446</v>
      </c>
      <c r="U136">
        <f t="shared" si="64"/>
        <v>102.44051400000001</v>
      </c>
      <c r="Z136">
        <v>-7.4</v>
      </c>
      <c r="AA136">
        <v>46.134300000000003</v>
      </c>
      <c r="AB136">
        <v>5.6455099999999998</v>
      </c>
      <c r="AC136">
        <f t="shared" si="65"/>
        <v>101.026364</v>
      </c>
      <c r="AD136">
        <v>23.6</v>
      </c>
      <c r="AE136">
        <v>41.434699999999999</v>
      </c>
      <c r="AF136">
        <v>5.7186700000000004</v>
      </c>
      <c r="AG136">
        <f t="shared" si="66"/>
        <v>98.295107999999999</v>
      </c>
      <c r="AH136">
        <v>12.5</v>
      </c>
      <c r="AI136">
        <v>77.536199999999994</v>
      </c>
      <c r="AJ136">
        <v>5.5951000000000004</v>
      </c>
      <c r="AK136">
        <f t="shared" si="67"/>
        <v>95.534081999999998</v>
      </c>
      <c r="AL136">
        <v>9.1</v>
      </c>
      <c r="AM136">
        <v>65.086799999999997</v>
      </c>
      <c r="AN136">
        <v>5.7654899999999998</v>
      </c>
      <c r="AO136">
        <f t="shared" si="68"/>
        <v>102.694456</v>
      </c>
      <c r="AS136" t="e">
        <f t="shared" si="69"/>
        <v>#DIV/0!</v>
      </c>
      <c r="AT136">
        <v>34.6</v>
      </c>
      <c r="AU136">
        <v>68.752799999999993</v>
      </c>
      <c r="AX136">
        <v>12.5</v>
      </c>
      <c r="AY136">
        <v>92.59</v>
      </c>
      <c r="AZ136">
        <v>5.4279099999999998</v>
      </c>
      <c r="BA136">
        <f t="shared" si="70"/>
        <v>96.097081999999972</v>
      </c>
      <c r="BB136">
        <v>12.1</v>
      </c>
      <c r="BC136">
        <v>48.147100000000002</v>
      </c>
      <c r="BD136">
        <v>5.6494799999999996</v>
      </c>
      <c r="BE136">
        <f t="shared" si="71"/>
        <v>103.994218</v>
      </c>
      <c r="BF136">
        <v>12.8</v>
      </c>
      <c r="BG136">
        <v>48.618099999999998</v>
      </c>
      <c r="BH136">
        <v>5.5299100000000001</v>
      </c>
      <c r="BI136">
        <f t="shared" si="72"/>
        <v>100.83904399999997</v>
      </c>
      <c r="BJ136">
        <v>11.5</v>
      </c>
      <c r="BK136">
        <v>41.737000000000002</v>
      </c>
      <c r="BL136">
        <v>5.4838899999999997</v>
      </c>
      <c r="BM136">
        <f t="shared" si="73"/>
        <v>99.001984000000022</v>
      </c>
      <c r="BN136">
        <v>12.1</v>
      </c>
      <c r="BO136">
        <v>48.147100000000002</v>
      </c>
      <c r="BP136">
        <v>5.6494799999999996</v>
      </c>
      <c r="BQ136">
        <f t="shared" si="74"/>
        <v>104.69878780487804</v>
      </c>
      <c r="BR136">
        <v>12.5</v>
      </c>
      <c r="BS136">
        <v>51.531100000000002</v>
      </c>
      <c r="BT136">
        <v>5.6309899999999997</v>
      </c>
      <c r="BU136">
        <f t="shared" si="75"/>
        <v>100.79035400000001</v>
      </c>
      <c r="BV136">
        <v>12.9</v>
      </c>
      <c r="BW136">
        <v>36.442300000000003</v>
      </c>
      <c r="BX136">
        <v>5.7677899999999998</v>
      </c>
      <c r="BY136">
        <f t="shared" si="76"/>
        <v>100.18967000000001</v>
      </c>
      <c r="BZ136">
        <v>10.4</v>
      </c>
      <c r="CA136">
        <v>73.391400000000004</v>
      </c>
      <c r="CB136">
        <v>5.5162000000000004</v>
      </c>
      <c r="CC136">
        <f t="shared" si="77"/>
        <v>99.618468000000007</v>
      </c>
      <c r="CG136">
        <f t="shared" si="78"/>
        <v>100</v>
      </c>
      <c r="CH136">
        <f t="shared" si="79"/>
        <v>5.6811924999999999</v>
      </c>
      <c r="CI136">
        <f t="shared" si="80"/>
        <v>6.5566361182774077E-2</v>
      </c>
      <c r="CJ136">
        <f t="shared" si="81"/>
        <v>3.2783180591387039E-2</v>
      </c>
      <c r="CK136">
        <f t="shared" si="82"/>
        <v>1.6391590295693519E-2</v>
      </c>
      <c r="CL136" s="4">
        <f t="shared" si="83"/>
        <v>99.387502499999997</v>
      </c>
      <c r="CM136" s="16">
        <f t="shared" si="84"/>
        <v>2.7232326268974449</v>
      </c>
      <c r="CN136" s="16">
        <f t="shared" si="85"/>
        <v>1.3616163134487225</v>
      </c>
      <c r="CO136" s="16">
        <f t="shared" si="86"/>
        <v>1.3616163134487225</v>
      </c>
      <c r="CP136" s="17">
        <f t="shared" si="87"/>
        <v>0.68080815672436124</v>
      </c>
      <c r="CQ136">
        <f t="shared" si="88"/>
        <v>5.6418520000000001</v>
      </c>
      <c r="CR136">
        <f t="shared" si="89"/>
        <v>2.9980290458899817E-2</v>
      </c>
      <c r="CS136">
        <f t="shared" si="90"/>
        <v>1.4990145229449909E-2</v>
      </c>
      <c r="CT136">
        <f t="shared" si="91"/>
        <v>6.7037967451288351E-3</v>
      </c>
      <c r="CU136">
        <f t="shared" si="55"/>
        <v>99.124973999999995</v>
      </c>
      <c r="CV136">
        <f t="shared" si="56"/>
        <v>2.6183553475835213</v>
      </c>
      <c r="CW136">
        <f t="shared" si="92"/>
        <v>1.3091776737917606</v>
      </c>
      <c r="CX136">
        <f t="shared" si="93"/>
        <v>1.1709641092893686</v>
      </c>
      <c r="CY136">
        <f t="shared" si="94"/>
        <v>0.58548205464468428</v>
      </c>
      <c r="CZ136">
        <f t="shared" si="95"/>
        <v>5.5641949999999998</v>
      </c>
      <c r="DA136">
        <f t="shared" si="104"/>
        <v>9.2596064846190845E-2</v>
      </c>
      <c r="DB136">
        <f t="shared" si="96"/>
        <v>4.6298032423095423E-2</v>
      </c>
      <c r="DC136">
        <f t="shared" si="97"/>
        <v>2.3149016211547711E-2</v>
      </c>
      <c r="DD136" s="4">
        <f t="shared" si="57"/>
        <v>101.40728295121951</v>
      </c>
      <c r="DE136" s="16">
        <f t="shared" si="58"/>
        <v>3.3929105056088109</v>
      </c>
      <c r="DF136" s="16">
        <f t="shared" si="98"/>
        <v>1.6964552528044055</v>
      </c>
      <c r="DG136" s="16">
        <f t="shared" si="99"/>
        <v>1.6964552528044055</v>
      </c>
      <c r="DH136" s="17">
        <f t="shared" si="100"/>
        <v>0.84822762640220273</v>
      </c>
      <c r="DJ136">
        <f t="shared" si="59"/>
        <v>100.19949733333334</v>
      </c>
      <c r="DK136">
        <f t="shared" si="60"/>
        <v>0.47847091977766965</v>
      </c>
      <c r="DL136">
        <f t="shared" si="101"/>
        <v>0.23923545988883482</v>
      </c>
      <c r="DM136">
        <f t="shared" si="102"/>
        <v>0.27624531433304544</v>
      </c>
      <c r="DN136">
        <f t="shared" si="103"/>
        <v>0.13812265716652272</v>
      </c>
    </row>
    <row r="137" spans="1:118" x14ac:dyDescent="0.3">
      <c r="A137">
        <v>-8.5</v>
      </c>
      <c r="B137">
        <v>10.1</v>
      </c>
      <c r="C137">
        <v>43.428800000000003</v>
      </c>
      <c r="D137">
        <v>5.6887499999999998</v>
      </c>
      <c r="E137">
        <f t="shared" si="61"/>
        <v>101.27981199999999</v>
      </c>
      <c r="F137">
        <v>13.7</v>
      </c>
      <c r="G137">
        <v>48.991700000000002</v>
      </c>
      <c r="H137">
        <v>5.6529499999999997</v>
      </c>
      <c r="I137">
        <f t="shared" si="62"/>
        <v>98.475144</v>
      </c>
      <c r="J137">
        <v>10.1</v>
      </c>
      <c r="K137">
        <v>48.248699999999999</v>
      </c>
      <c r="L137">
        <v>5.5987900000000002</v>
      </c>
      <c r="M137">
        <f t="shared" si="54"/>
        <v>96.713349999999991</v>
      </c>
      <c r="N137">
        <v>9.1</v>
      </c>
      <c r="O137">
        <v>47.005899999999997</v>
      </c>
      <c r="P137">
        <v>5.6429600000000004</v>
      </c>
      <c r="Q137">
        <f t="shared" si="63"/>
        <v>95.470549999999989</v>
      </c>
      <c r="R137">
        <v>11.6</v>
      </c>
      <c r="S137">
        <v>64.767399999999995</v>
      </c>
      <c r="T137">
        <v>5.6249500000000001</v>
      </c>
      <c r="U137">
        <f t="shared" si="64"/>
        <v>102.26271400000002</v>
      </c>
      <c r="Z137">
        <v>-7.3</v>
      </c>
      <c r="AA137">
        <v>46.106000000000002</v>
      </c>
      <c r="AB137">
        <v>5.6455200000000003</v>
      </c>
      <c r="AC137">
        <f t="shared" si="65"/>
        <v>100.998064</v>
      </c>
      <c r="AD137">
        <v>23.7</v>
      </c>
      <c r="AE137">
        <v>40.670499999999997</v>
      </c>
      <c r="AF137">
        <v>5.71746</v>
      </c>
      <c r="AG137">
        <f t="shared" si="66"/>
        <v>97.530908000000011</v>
      </c>
      <c r="AH137">
        <v>12.6</v>
      </c>
      <c r="AI137">
        <v>76.857699999999994</v>
      </c>
      <c r="AJ137">
        <v>5.5952299999999999</v>
      </c>
      <c r="AK137">
        <f t="shared" si="67"/>
        <v>94.855581999999998</v>
      </c>
      <c r="AL137">
        <v>9.1999999999999993</v>
      </c>
      <c r="AM137">
        <v>63.920699999999997</v>
      </c>
      <c r="AN137">
        <v>5.7666000000000004</v>
      </c>
      <c r="AO137">
        <f t="shared" si="68"/>
        <v>101.528356</v>
      </c>
      <c r="AS137" t="e">
        <f t="shared" si="69"/>
        <v>#DIV/0!</v>
      </c>
      <c r="AT137">
        <v>34.700000000000003</v>
      </c>
      <c r="AU137">
        <v>68.680499999999995</v>
      </c>
      <c r="AX137">
        <v>12.6</v>
      </c>
      <c r="AY137">
        <v>92.468299999999999</v>
      </c>
      <c r="AZ137">
        <v>5.4272099999999996</v>
      </c>
      <c r="BA137">
        <f t="shared" si="70"/>
        <v>95.975381999999968</v>
      </c>
      <c r="BB137">
        <v>12.2</v>
      </c>
      <c r="BC137">
        <v>47.451700000000002</v>
      </c>
      <c r="BD137">
        <v>5.6504500000000002</v>
      </c>
      <c r="BE137">
        <f t="shared" si="71"/>
        <v>103.29881800000001</v>
      </c>
      <c r="BF137">
        <v>12.9</v>
      </c>
      <c r="BG137">
        <v>48.159100000000002</v>
      </c>
      <c r="BH137">
        <v>5.5286299999999997</v>
      </c>
      <c r="BI137">
        <f t="shared" si="72"/>
        <v>100.38004399999998</v>
      </c>
      <c r="BJ137">
        <v>11.6</v>
      </c>
      <c r="BK137">
        <v>43.498199999999997</v>
      </c>
      <c r="BL137">
        <v>5.4833600000000002</v>
      </c>
      <c r="BM137">
        <f t="shared" si="73"/>
        <v>100.76318400000001</v>
      </c>
      <c r="BN137">
        <v>12.2</v>
      </c>
      <c r="BO137">
        <v>47.451700000000002</v>
      </c>
      <c r="BP137">
        <v>5.6504500000000002</v>
      </c>
      <c r="BQ137">
        <f t="shared" si="74"/>
        <v>104.00338780487805</v>
      </c>
      <c r="BR137">
        <v>12.6</v>
      </c>
      <c r="BS137">
        <v>51.6355</v>
      </c>
      <c r="BT137">
        <v>5.6309800000000001</v>
      </c>
      <c r="BU137">
        <f t="shared" si="75"/>
        <v>100.89475400000001</v>
      </c>
      <c r="BV137">
        <v>13</v>
      </c>
      <c r="BW137">
        <v>36.759399999999999</v>
      </c>
      <c r="BX137">
        <v>5.7673300000000003</v>
      </c>
      <c r="BY137">
        <f t="shared" si="76"/>
        <v>100.50677</v>
      </c>
      <c r="BZ137">
        <v>10.5</v>
      </c>
      <c r="CA137">
        <v>74.031499999999994</v>
      </c>
      <c r="CB137">
        <v>5.5168400000000002</v>
      </c>
      <c r="CC137">
        <f t="shared" si="77"/>
        <v>100.258568</v>
      </c>
      <c r="CG137">
        <f t="shared" si="78"/>
        <v>100</v>
      </c>
      <c r="CH137">
        <f t="shared" si="79"/>
        <v>5.6812025000000004</v>
      </c>
      <c r="CI137">
        <f t="shared" si="80"/>
        <v>6.5711206949423881E-2</v>
      </c>
      <c r="CJ137">
        <f t="shared" si="81"/>
        <v>3.285560347471194E-2</v>
      </c>
      <c r="CK137">
        <f t="shared" si="82"/>
        <v>1.642780173735597E-2</v>
      </c>
      <c r="CL137" s="4">
        <f t="shared" si="83"/>
        <v>98.728227500000003</v>
      </c>
      <c r="CM137" s="16">
        <f t="shared" si="84"/>
        <v>2.7121870560027288</v>
      </c>
      <c r="CN137" s="16">
        <f t="shared" si="85"/>
        <v>1.3560935280013644</v>
      </c>
      <c r="CO137" s="16">
        <f t="shared" si="86"/>
        <v>1.3560935280013644</v>
      </c>
      <c r="CP137" s="17">
        <f t="shared" si="87"/>
        <v>0.6780467640006822</v>
      </c>
      <c r="CQ137">
        <f t="shared" si="88"/>
        <v>5.6416799999999991</v>
      </c>
      <c r="CR137">
        <f t="shared" si="89"/>
        <v>2.9878692073114426E-2</v>
      </c>
      <c r="CS137">
        <f t="shared" si="90"/>
        <v>1.4939346036557213E-2</v>
      </c>
      <c r="CT137">
        <f t="shared" si="91"/>
        <v>6.6810786554267971E-3</v>
      </c>
      <c r="CU137">
        <f t="shared" si="55"/>
        <v>98.840314000000006</v>
      </c>
      <c r="CV137">
        <f t="shared" si="56"/>
        <v>2.5952497626970779</v>
      </c>
      <c r="CW137">
        <f t="shared" si="92"/>
        <v>1.2976248813485389</v>
      </c>
      <c r="CX137">
        <f t="shared" si="93"/>
        <v>1.1606309775961727</v>
      </c>
      <c r="CY137">
        <f t="shared" si="94"/>
        <v>0.58031548879808637</v>
      </c>
      <c r="CZ137">
        <f t="shared" si="95"/>
        <v>5.5641850000000002</v>
      </c>
      <c r="DA137">
        <f t="shared" si="104"/>
        <v>9.3420566659596138E-2</v>
      </c>
      <c r="DB137">
        <f t="shared" si="96"/>
        <v>4.6710283329798069E-2</v>
      </c>
      <c r="DC137">
        <f t="shared" si="97"/>
        <v>2.3355141664899035E-2</v>
      </c>
      <c r="DD137" s="4">
        <f t="shared" si="57"/>
        <v>100.9144079512195</v>
      </c>
      <c r="DE137" s="16">
        <f t="shared" si="58"/>
        <v>3.1585886878563652</v>
      </c>
      <c r="DF137" s="16">
        <f t="shared" si="98"/>
        <v>1.5792943439281826</v>
      </c>
      <c r="DG137" s="16">
        <f t="shared" si="99"/>
        <v>1.5792943439281826</v>
      </c>
      <c r="DH137" s="17">
        <f t="shared" si="100"/>
        <v>0.78964717196409129</v>
      </c>
      <c r="DJ137">
        <f t="shared" si="59"/>
        <v>100.55336399999999</v>
      </c>
      <c r="DK137">
        <f t="shared" si="60"/>
        <v>0.26180324326486465</v>
      </c>
      <c r="DL137">
        <f t="shared" si="101"/>
        <v>0.13090162163243232</v>
      </c>
      <c r="DM137">
        <f t="shared" si="102"/>
        <v>0.15115217297368669</v>
      </c>
      <c r="DN137">
        <f t="shared" si="103"/>
        <v>7.5576086486843344E-2</v>
      </c>
    </row>
    <row r="138" spans="1:118" x14ac:dyDescent="0.3">
      <c r="A138">
        <v>-8.4</v>
      </c>
      <c r="B138">
        <v>10.199999999999999</v>
      </c>
      <c r="C138">
        <v>41.7958</v>
      </c>
      <c r="D138">
        <v>5.68912</v>
      </c>
      <c r="E138">
        <f t="shared" si="61"/>
        <v>99.646811999999983</v>
      </c>
      <c r="F138">
        <v>13.8</v>
      </c>
      <c r="G138">
        <v>49.407699999999998</v>
      </c>
      <c r="H138">
        <v>5.6531000000000002</v>
      </c>
      <c r="I138">
        <f t="shared" si="62"/>
        <v>98.891143999999997</v>
      </c>
      <c r="J138">
        <v>10.199999999999999</v>
      </c>
      <c r="K138">
        <v>48.253500000000003</v>
      </c>
      <c r="L138">
        <v>5.5981300000000003</v>
      </c>
      <c r="M138">
        <f t="shared" si="54"/>
        <v>96.718149999999994</v>
      </c>
      <c r="N138">
        <v>9.1999999999999993</v>
      </c>
      <c r="O138">
        <v>47.293799999999997</v>
      </c>
      <c r="P138">
        <v>5.6434100000000003</v>
      </c>
      <c r="Q138">
        <f t="shared" si="63"/>
        <v>95.758449999999982</v>
      </c>
      <c r="R138">
        <v>11.7</v>
      </c>
      <c r="S138">
        <v>64.330200000000005</v>
      </c>
      <c r="T138">
        <v>5.6253299999999999</v>
      </c>
      <c r="U138">
        <f t="shared" si="64"/>
        <v>101.82551400000003</v>
      </c>
      <c r="Z138">
        <v>-7.2</v>
      </c>
      <c r="AA138">
        <v>46.540199999999999</v>
      </c>
      <c r="AB138">
        <v>5.6455700000000002</v>
      </c>
      <c r="AC138">
        <f t="shared" si="65"/>
        <v>101.43226399999999</v>
      </c>
      <c r="AD138">
        <v>23.8</v>
      </c>
      <c r="AE138">
        <v>40.526499999999999</v>
      </c>
      <c r="AF138">
        <v>5.7173699999999998</v>
      </c>
      <c r="AG138">
        <f t="shared" si="66"/>
        <v>97.386908000000005</v>
      </c>
      <c r="AH138">
        <v>12.7</v>
      </c>
      <c r="AI138">
        <v>76.812299999999993</v>
      </c>
      <c r="AJ138">
        <v>5.5946899999999999</v>
      </c>
      <c r="AK138">
        <f t="shared" si="67"/>
        <v>94.810181999999998</v>
      </c>
      <c r="AL138">
        <v>9.3000000000000007</v>
      </c>
      <c r="AM138">
        <v>63.122999999999998</v>
      </c>
      <c r="AN138">
        <v>5.7661699999999998</v>
      </c>
      <c r="AO138">
        <f t="shared" si="68"/>
        <v>100.73065600000001</v>
      </c>
      <c r="AS138" t="e">
        <f t="shared" si="69"/>
        <v>#DIV/0!</v>
      </c>
      <c r="AT138">
        <v>34.799999999999997</v>
      </c>
      <c r="AU138">
        <v>67.202200000000005</v>
      </c>
      <c r="AX138">
        <v>12.7</v>
      </c>
      <c r="AY138">
        <v>92.229900000000001</v>
      </c>
      <c r="AZ138">
        <v>5.4263199999999996</v>
      </c>
      <c r="BA138">
        <f t="shared" si="70"/>
        <v>95.736981999999969</v>
      </c>
      <c r="BB138">
        <v>12.3</v>
      </c>
      <c r="BC138">
        <v>46.523699999999998</v>
      </c>
      <c r="BD138">
        <v>5.6506999999999996</v>
      </c>
      <c r="BE138">
        <f t="shared" si="71"/>
        <v>102.370818</v>
      </c>
      <c r="BF138">
        <v>13</v>
      </c>
      <c r="BG138">
        <v>50.605699999999999</v>
      </c>
      <c r="BH138">
        <v>5.5278600000000004</v>
      </c>
      <c r="BI138">
        <f t="shared" si="72"/>
        <v>102.82664399999999</v>
      </c>
      <c r="BJ138">
        <v>11.7</v>
      </c>
      <c r="BK138">
        <v>44.472200000000001</v>
      </c>
      <c r="BL138">
        <v>5.4842199999999997</v>
      </c>
      <c r="BM138">
        <f t="shared" si="73"/>
        <v>101.73718400000001</v>
      </c>
      <c r="BN138">
        <v>12.3</v>
      </c>
      <c r="BO138">
        <v>46.523699999999998</v>
      </c>
      <c r="BP138">
        <v>5.6506999999999996</v>
      </c>
      <c r="BQ138">
        <f t="shared" si="74"/>
        <v>103.07538780487803</v>
      </c>
      <c r="BR138">
        <v>12.7</v>
      </c>
      <c r="BS138">
        <v>50.843200000000003</v>
      </c>
      <c r="BT138">
        <v>5.6310900000000004</v>
      </c>
      <c r="BU138">
        <f t="shared" si="75"/>
        <v>100.10245399999999</v>
      </c>
      <c r="BV138">
        <v>13.1</v>
      </c>
      <c r="BW138">
        <v>36.494</v>
      </c>
      <c r="BX138">
        <v>5.7673500000000004</v>
      </c>
      <c r="BY138">
        <f t="shared" si="76"/>
        <v>100.24137</v>
      </c>
      <c r="BZ138">
        <v>10.6</v>
      </c>
      <c r="CA138">
        <v>73.055400000000006</v>
      </c>
      <c r="CB138">
        <v>5.5168200000000001</v>
      </c>
      <c r="CC138">
        <f t="shared" si="77"/>
        <v>99.282468000000009</v>
      </c>
      <c r="CG138">
        <f t="shared" si="78"/>
        <v>100</v>
      </c>
      <c r="CH138">
        <f t="shared" si="79"/>
        <v>5.6809500000000002</v>
      </c>
      <c r="CI138">
        <f t="shared" si="80"/>
        <v>6.5729363301343394E-2</v>
      </c>
      <c r="CJ138">
        <f t="shared" si="81"/>
        <v>3.2864681650671697E-2</v>
      </c>
      <c r="CK138">
        <f t="shared" si="82"/>
        <v>1.6432340825335848E-2</v>
      </c>
      <c r="CL138" s="4">
        <f t="shared" si="83"/>
        <v>98.590002499999997</v>
      </c>
      <c r="CM138" s="16">
        <f t="shared" si="84"/>
        <v>2.6643633024418323</v>
      </c>
      <c r="CN138" s="16">
        <f t="shared" si="85"/>
        <v>1.3321816512209161</v>
      </c>
      <c r="CO138" s="16">
        <f t="shared" si="86"/>
        <v>1.3321816512209161</v>
      </c>
      <c r="CP138" s="17">
        <f t="shared" si="87"/>
        <v>0.66609082561045807</v>
      </c>
      <c r="CQ138">
        <f t="shared" si="88"/>
        <v>5.6418180000000007</v>
      </c>
      <c r="CR138">
        <f t="shared" si="89"/>
        <v>3.0158888175793153E-2</v>
      </c>
      <c r="CS138">
        <f t="shared" si="90"/>
        <v>1.5079444087896576E-2</v>
      </c>
      <c r="CT138">
        <f t="shared" si="91"/>
        <v>6.7437324086888116E-3</v>
      </c>
      <c r="CU138">
        <f t="shared" si="55"/>
        <v>98.568013999999991</v>
      </c>
      <c r="CV138">
        <f t="shared" si="56"/>
        <v>2.1538417332894384</v>
      </c>
      <c r="CW138">
        <f t="shared" si="92"/>
        <v>1.0769208666447192</v>
      </c>
      <c r="CX138">
        <f t="shared" si="93"/>
        <v>0.96322730568223114</v>
      </c>
      <c r="CY138">
        <f t="shared" si="94"/>
        <v>0.48161365284111557</v>
      </c>
      <c r="CZ138">
        <f t="shared" si="95"/>
        <v>5.5638950000000005</v>
      </c>
      <c r="DA138">
        <f t="shared" si="104"/>
        <v>9.3935640068080584E-2</v>
      </c>
      <c r="DB138">
        <f t="shared" si="96"/>
        <v>4.6967820034040292E-2</v>
      </c>
      <c r="DC138">
        <f t="shared" si="97"/>
        <v>2.3483910017020146E-2</v>
      </c>
      <c r="DD138" s="4">
        <f t="shared" si="57"/>
        <v>101.0024579512195</v>
      </c>
      <c r="DE138" s="16">
        <f t="shared" si="58"/>
        <v>3.0505056603260039</v>
      </c>
      <c r="DF138" s="16">
        <f t="shared" si="98"/>
        <v>1.5252528301630019</v>
      </c>
      <c r="DG138" s="16">
        <f t="shared" si="99"/>
        <v>1.5252528301630019</v>
      </c>
      <c r="DH138" s="17">
        <f t="shared" si="100"/>
        <v>0.76262641508150097</v>
      </c>
      <c r="DJ138">
        <f t="shared" si="59"/>
        <v>99.875430666666659</v>
      </c>
      <c r="DK138">
        <f t="shared" si="60"/>
        <v>0.42310594166577892</v>
      </c>
      <c r="DL138">
        <f t="shared" si="101"/>
        <v>0.21155297083288946</v>
      </c>
      <c r="DM138">
        <f t="shared" si="102"/>
        <v>0.24428032931646756</v>
      </c>
      <c r="DN138">
        <f t="shared" si="103"/>
        <v>0.12214016465823378</v>
      </c>
    </row>
    <row r="139" spans="1:118" x14ac:dyDescent="0.3">
      <c r="A139">
        <v>-8.3000000000000007</v>
      </c>
      <c r="B139">
        <v>10.3</v>
      </c>
      <c r="C139">
        <v>41.073500000000003</v>
      </c>
      <c r="D139">
        <v>5.6874200000000004</v>
      </c>
      <c r="E139">
        <f t="shared" si="61"/>
        <v>98.924511999999993</v>
      </c>
      <c r="F139">
        <v>13.9</v>
      </c>
      <c r="G139">
        <v>49.871600000000001</v>
      </c>
      <c r="H139">
        <v>5.6537600000000001</v>
      </c>
      <c r="I139">
        <f t="shared" si="62"/>
        <v>99.355043999999992</v>
      </c>
      <c r="J139">
        <v>10.3</v>
      </c>
      <c r="K139">
        <v>47.6205</v>
      </c>
      <c r="L139">
        <v>5.59741</v>
      </c>
      <c r="M139">
        <f t="shared" si="54"/>
        <v>96.085149999999999</v>
      </c>
      <c r="N139">
        <v>9.3000000000000007</v>
      </c>
      <c r="O139">
        <v>48.414299999999997</v>
      </c>
      <c r="P139">
        <v>5.6442300000000003</v>
      </c>
      <c r="Q139">
        <f t="shared" si="63"/>
        <v>96.878949999999989</v>
      </c>
      <c r="R139">
        <v>11.8</v>
      </c>
      <c r="S139">
        <v>62.217700000000001</v>
      </c>
      <c r="T139">
        <v>5.6261200000000002</v>
      </c>
      <c r="U139">
        <f t="shared" si="64"/>
        <v>99.713014000000015</v>
      </c>
      <c r="Z139">
        <v>-7.1</v>
      </c>
      <c r="AA139">
        <v>47.515099999999997</v>
      </c>
      <c r="AB139">
        <v>5.6461399999999999</v>
      </c>
      <c r="AC139">
        <f t="shared" si="65"/>
        <v>102.40716399999999</v>
      </c>
      <c r="AD139">
        <v>23.9</v>
      </c>
      <c r="AE139">
        <v>41.088700000000003</v>
      </c>
      <c r="AF139">
        <v>5.7171000000000003</v>
      </c>
      <c r="AG139">
        <f t="shared" si="66"/>
        <v>97.94910800000001</v>
      </c>
      <c r="AH139">
        <v>12.8</v>
      </c>
      <c r="AI139">
        <v>76.898600000000002</v>
      </c>
      <c r="AJ139">
        <v>5.59429</v>
      </c>
      <c r="AK139">
        <f t="shared" si="67"/>
        <v>94.896482000000006</v>
      </c>
      <c r="AL139">
        <v>9.4</v>
      </c>
      <c r="AM139">
        <v>63.164200000000001</v>
      </c>
      <c r="AN139">
        <v>5.7670700000000004</v>
      </c>
      <c r="AO139">
        <f t="shared" si="68"/>
        <v>100.77185600000001</v>
      </c>
      <c r="AS139" t="e">
        <f t="shared" si="69"/>
        <v>#DIV/0!</v>
      </c>
      <c r="AT139">
        <v>34.9</v>
      </c>
      <c r="AU139">
        <v>68.374799999999993</v>
      </c>
      <c r="AX139">
        <v>12.8</v>
      </c>
      <c r="AY139">
        <v>92.703100000000006</v>
      </c>
      <c r="AZ139">
        <v>5.4257200000000001</v>
      </c>
      <c r="BA139">
        <f t="shared" si="70"/>
        <v>96.210181999999975</v>
      </c>
      <c r="BB139">
        <v>12.4</v>
      </c>
      <c r="BC139">
        <v>46.827300000000001</v>
      </c>
      <c r="BD139">
        <v>5.65205</v>
      </c>
      <c r="BE139">
        <f t="shared" si="71"/>
        <v>102.674418</v>
      </c>
      <c r="BF139">
        <v>13.1</v>
      </c>
      <c r="BG139">
        <v>52.070799999999998</v>
      </c>
      <c r="BH139">
        <v>5.5291499999999996</v>
      </c>
      <c r="BI139">
        <f t="shared" si="72"/>
        <v>104.29174399999998</v>
      </c>
      <c r="BJ139">
        <v>11.8</v>
      </c>
      <c r="BK139">
        <v>44.049500000000002</v>
      </c>
      <c r="BL139">
        <v>5.48421</v>
      </c>
      <c r="BM139">
        <f t="shared" si="73"/>
        <v>101.31448400000002</v>
      </c>
      <c r="BN139">
        <v>12.4</v>
      </c>
      <c r="BO139">
        <v>46.827300000000001</v>
      </c>
      <c r="BP139">
        <v>5.65205</v>
      </c>
      <c r="BQ139">
        <f t="shared" si="74"/>
        <v>103.37898780487805</v>
      </c>
      <c r="BR139">
        <v>12.8</v>
      </c>
      <c r="BS139">
        <v>49.9238</v>
      </c>
      <c r="BT139">
        <v>5.6321300000000001</v>
      </c>
      <c r="BU139">
        <f t="shared" si="75"/>
        <v>99.183053999999998</v>
      </c>
      <c r="BV139">
        <v>13.2</v>
      </c>
      <c r="BW139">
        <v>36.500799999999998</v>
      </c>
      <c r="BX139">
        <v>5.76783</v>
      </c>
      <c r="BY139">
        <f t="shared" si="76"/>
        <v>100.24817</v>
      </c>
      <c r="BZ139">
        <v>10.7</v>
      </c>
      <c r="CA139">
        <v>73.850099999999998</v>
      </c>
      <c r="CB139">
        <v>5.5159500000000001</v>
      </c>
      <c r="CC139">
        <f t="shared" si="77"/>
        <v>100.077168</v>
      </c>
      <c r="CG139">
        <f t="shared" si="78"/>
        <v>100</v>
      </c>
      <c r="CH139">
        <f t="shared" si="79"/>
        <v>5.6811500000000006</v>
      </c>
      <c r="CI139">
        <f t="shared" si="80"/>
        <v>6.6039777028697053E-2</v>
      </c>
      <c r="CJ139">
        <f t="shared" si="81"/>
        <v>3.3019888514348526E-2</v>
      </c>
      <c r="CK139">
        <f t="shared" si="82"/>
        <v>1.6509944257174263E-2</v>
      </c>
      <c r="CL139" s="4">
        <f t="shared" si="83"/>
        <v>99.006152499999999</v>
      </c>
      <c r="CM139" s="16">
        <f t="shared" si="84"/>
        <v>2.8588163095324499</v>
      </c>
      <c r="CN139" s="16">
        <f t="shared" si="85"/>
        <v>1.429408154766225</v>
      </c>
      <c r="CO139" s="16">
        <f t="shared" si="86"/>
        <v>1.429408154766225</v>
      </c>
      <c r="CP139" s="17">
        <f t="shared" si="87"/>
        <v>0.71470407738311248</v>
      </c>
      <c r="CQ139">
        <f t="shared" si="88"/>
        <v>5.641788</v>
      </c>
      <c r="CR139">
        <f t="shared" si="89"/>
        <v>2.9821015006200012E-2</v>
      </c>
      <c r="CS139">
        <f t="shared" si="90"/>
        <v>1.4910507503100006E-2</v>
      </c>
      <c r="CT139">
        <f t="shared" si="91"/>
        <v>6.6681816711904535E-3</v>
      </c>
      <c r="CU139">
        <f t="shared" si="55"/>
        <v>98.191333999999983</v>
      </c>
      <c r="CV139">
        <f t="shared" si="56"/>
        <v>1.4398363637230485</v>
      </c>
      <c r="CW139">
        <f t="shared" si="92"/>
        <v>0.71991818186152423</v>
      </c>
      <c r="CX139">
        <f t="shared" si="93"/>
        <v>0.64391439715216969</v>
      </c>
      <c r="CY139">
        <f t="shared" si="94"/>
        <v>0.32195719857608485</v>
      </c>
      <c r="CZ139">
        <f t="shared" si="95"/>
        <v>5.5647425000000004</v>
      </c>
      <c r="DA139">
        <f t="shared" si="104"/>
        <v>9.4656326617664613E-2</v>
      </c>
      <c r="DB139">
        <f t="shared" si="96"/>
        <v>4.7328163308832306E-2</v>
      </c>
      <c r="DC139">
        <f t="shared" si="97"/>
        <v>2.3664081654416153E-2</v>
      </c>
      <c r="DD139" s="4">
        <f t="shared" si="57"/>
        <v>101.63883295121951</v>
      </c>
      <c r="DE139" s="16">
        <f t="shared" si="58"/>
        <v>3.1862502840677527</v>
      </c>
      <c r="DF139" s="16">
        <f t="shared" si="98"/>
        <v>1.5931251420338763</v>
      </c>
      <c r="DG139" s="16">
        <f t="shared" si="99"/>
        <v>1.5931251420338763</v>
      </c>
      <c r="DH139" s="17">
        <f t="shared" si="100"/>
        <v>0.79656257101693817</v>
      </c>
      <c r="DJ139">
        <f t="shared" si="59"/>
        <v>99.836130666666648</v>
      </c>
      <c r="DK139">
        <f t="shared" si="60"/>
        <v>0.46704194701642171</v>
      </c>
      <c r="DL139">
        <f t="shared" si="101"/>
        <v>0.23352097350821086</v>
      </c>
      <c r="DM139">
        <f t="shared" si="102"/>
        <v>0.26964679383277801</v>
      </c>
      <c r="DN139">
        <f t="shared" si="103"/>
        <v>0.134823396916389</v>
      </c>
    </row>
    <row r="140" spans="1:118" x14ac:dyDescent="0.3">
      <c r="A140">
        <v>-8.1999999999999993</v>
      </c>
      <c r="B140">
        <v>10.4</v>
      </c>
      <c r="C140">
        <v>41.878700000000002</v>
      </c>
      <c r="D140">
        <v>5.6868600000000002</v>
      </c>
      <c r="E140">
        <f t="shared" si="61"/>
        <v>99.729711999999992</v>
      </c>
      <c r="F140">
        <v>14</v>
      </c>
      <c r="G140">
        <v>48.994500000000002</v>
      </c>
      <c r="H140">
        <v>5.6537899999999999</v>
      </c>
      <c r="I140">
        <f t="shared" si="62"/>
        <v>98.477944000000008</v>
      </c>
      <c r="J140">
        <v>10.4</v>
      </c>
      <c r="K140">
        <v>46.4129</v>
      </c>
      <c r="L140">
        <v>5.5974500000000003</v>
      </c>
      <c r="M140">
        <f t="shared" si="54"/>
        <v>94.877549999999985</v>
      </c>
      <c r="N140">
        <v>9.4</v>
      </c>
      <c r="O140">
        <v>48.170900000000003</v>
      </c>
      <c r="P140">
        <v>5.6437099999999996</v>
      </c>
      <c r="Q140">
        <f t="shared" si="63"/>
        <v>96.635549999999995</v>
      </c>
      <c r="R140">
        <v>11.9</v>
      </c>
      <c r="S140">
        <v>61.069400000000002</v>
      </c>
      <c r="T140">
        <v>5.6247800000000003</v>
      </c>
      <c r="U140">
        <f t="shared" si="64"/>
        <v>98.564714000000009</v>
      </c>
      <c r="Z140">
        <v>-7</v>
      </c>
      <c r="AA140">
        <v>48.340400000000002</v>
      </c>
      <c r="AB140">
        <v>5.6454700000000004</v>
      </c>
      <c r="AC140">
        <f t="shared" si="65"/>
        <v>103.23246399999999</v>
      </c>
      <c r="AD140">
        <v>24</v>
      </c>
      <c r="AE140">
        <v>42.0822</v>
      </c>
      <c r="AF140">
        <v>5.7161299999999997</v>
      </c>
      <c r="AG140">
        <f t="shared" si="66"/>
        <v>98.942608000000007</v>
      </c>
      <c r="AH140">
        <v>12.9</v>
      </c>
      <c r="AI140">
        <v>77.458500000000001</v>
      </c>
      <c r="AJ140">
        <v>5.5938999999999997</v>
      </c>
      <c r="AK140">
        <f t="shared" si="67"/>
        <v>95.456382000000005</v>
      </c>
      <c r="AL140">
        <v>9.5</v>
      </c>
      <c r="AM140">
        <v>64.222800000000007</v>
      </c>
      <c r="AN140">
        <v>5.7682399999999996</v>
      </c>
      <c r="AO140">
        <f t="shared" si="68"/>
        <v>101.83045600000001</v>
      </c>
      <c r="AS140" t="e">
        <f t="shared" si="69"/>
        <v>#DIV/0!</v>
      </c>
      <c r="AT140">
        <v>35</v>
      </c>
      <c r="AU140">
        <v>71.170699999999997</v>
      </c>
      <c r="AX140">
        <v>12.9</v>
      </c>
      <c r="AY140">
        <v>92.113100000000003</v>
      </c>
      <c r="AZ140">
        <v>5.4253600000000004</v>
      </c>
      <c r="BA140">
        <f t="shared" si="70"/>
        <v>95.620181999999971</v>
      </c>
      <c r="BB140">
        <v>12.5</v>
      </c>
      <c r="BC140">
        <v>48.535699999999999</v>
      </c>
      <c r="BD140">
        <v>5.65395</v>
      </c>
      <c r="BE140">
        <f t="shared" si="71"/>
        <v>104.382818</v>
      </c>
      <c r="BF140">
        <v>13.2</v>
      </c>
      <c r="BG140">
        <v>51.072000000000003</v>
      </c>
      <c r="BH140">
        <v>5.5290400000000002</v>
      </c>
      <c r="BI140">
        <f t="shared" si="72"/>
        <v>103.29294399999998</v>
      </c>
      <c r="BJ140">
        <v>11.9</v>
      </c>
      <c r="BK140">
        <v>43.160800000000002</v>
      </c>
      <c r="BL140">
        <v>5.4838699999999996</v>
      </c>
      <c r="BM140">
        <f t="shared" si="73"/>
        <v>100.42578400000002</v>
      </c>
      <c r="BN140">
        <v>12.5</v>
      </c>
      <c r="BO140">
        <v>48.535699999999999</v>
      </c>
      <c r="BP140">
        <v>5.65395</v>
      </c>
      <c r="BQ140">
        <f t="shared" si="74"/>
        <v>105.08738780487803</v>
      </c>
      <c r="BR140">
        <v>12.9</v>
      </c>
      <c r="BS140">
        <v>48.627000000000002</v>
      </c>
      <c r="BT140">
        <v>5.6322200000000002</v>
      </c>
      <c r="BU140">
        <f t="shared" si="75"/>
        <v>97.886254000000008</v>
      </c>
      <c r="BV140">
        <v>13.3</v>
      </c>
      <c r="BW140">
        <v>37.154499999999999</v>
      </c>
      <c r="BX140">
        <v>5.7683799999999996</v>
      </c>
      <c r="BY140">
        <f t="shared" si="76"/>
        <v>100.90187</v>
      </c>
      <c r="BZ140">
        <v>10.8</v>
      </c>
      <c r="CA140">
        <v>74.172799999999995</v>
      </c>
      <c r="CB140">
        <v>5.5145200000000001</v>
      </c>
      <c r="CC140">
        <f t="shared" si="77"/>
        <v>100.399868</v>
      </c>
      <c r="CG140">
        <f t="shared" si="78"/>
        <v>100</v>
      </c>
      <c r="CH140">
        <f t="shared" si="79"/>
        <v>5.6809349999999998</v>
      </c>
      <c r="CI140">
        <f t="shared" si="80"/>
        <v>6.6508849975022002E-2</v>
      </c>
      <c r="CJ140">
        <f t="shared" si="81"/>
        <v>3.3254424987511001E-2</v>
      </c>
      <c r="CK140">
        <f t="shared" si="82"/>
        <v>1.6627212493755501E-2</v>
      </c>
      <c r="CL140" s="4">
        <f t="shared" si="83"/>
        <v>99.865477500000011</v>
      </c>
      <c r="CM140" s="16">
        <f t="shared" si="84"/>
        <v>2.9786553106559239</v>
      </c>
      <c r="CN140" s="16">
        <f t="shared" si="85"/>
        <v>1.489327655327962</v>
      </c>
      <c r="CO140" s="16">
        <f t="shared" si="86"/>
        <v>1.489327655327962</v>
      </c>
      <c r="CP140" s="17">
        <f t="shared" si="87"/>
        <v>0.74466382766398098</v>
      </c>
      <c r="CQ140">
        <f t="shared" si="88"/>
        <v>5.6413180000000001</v>
      </c>
      <c r="CR140">
        <f t="shared" si="89"/>
        <v>2.9776679062648956E-2</v>
      </c>
      <c r="CS140">
        <f t="shared" si="90"/>
        <v>1.4888339531324478E-2</v>
      </c>
      <c r="CT140">
        <f t="shared" si="91"/>
        <v>6.6582678528277778E-3</v>
      </c>
      <c r="CU140">
        <f t="shared" si="55"/>
        <v>97.657093999999987</v>
      </c>
      <c r="CV140">
        <f t="shared" si="56"/>
        <v>1.7066183611279993</v>
      </c>
      <c r="CW140">
        <f t="shared" si="92"/>
        <v>0.85330918056399963</v>
      </c>
      <c r="CX140">
        <f t="shared" si="93"/>
        <v>0.76322293342629821</v>
      </c>
      <c r="CY140">
        <f t="shared" si="94"/>
        <v>0.38161146671314911</v>
      </c>
      <c r="CZ140">
        <f t="shared" si="95"/>
        <v>5.5655750000000008</v>
      </c>
      <c r="DA140">
        <f t="shared" si="104"/>
        <v>9.5675667883741322E-2</v>
      </c>
      <c r="DB140">
        <f t="shared" si="96"/>
        <v>4.7837833941870661E-2</v>
      </c>
      <c r="DC140">
        <f t="shared" si="97"/>
        <v>2.3918916970935331E-2</v>
      </c>
      <c r="DD140" s="4">
        <f t="shared" si="57"/>
        <v>102.09583295121951</v>
      </c>
      <c r="DE140" s="16">
        <f t="shared" si="58"/>
        <v>3.7929813854320509</v>
      </c>
      <c r="DF140" s="16">
        <f t="shared" si="98"/>
        <v>1.8964906927160254</v>
      </c>
      <c r="DG140" s="16">
        <f t="shared" si="99"/>
        <v>1.8964906927160254</v>
      </c>
      <c r="DH140" s="17">
        <f t="shared" si="100"/>
        <v>0.94824534635801272</v>
      </c>
      <c r="DJ140">
        <f t="shared" si="59"/>
        <v>99.729330666666669</v>
      </c>
      <c r="DK140">
        <f t="shared" si="60"/>
        <v>1.3192675244011529</v>
      </c>
      <c r="DL140">
        <f t="shared" si="101"/>
        <v>0.65963376220057646</v>
      </c>
      <c r="DM140">
        <f t="shared" si="102"/>
        <v>0.76167946034613687</v>
      </c>
      <c r="DN140">
        <f t="shared" si="103"/>
        <v>0.38083973017306844</v>
      </c>
    </row>
    <row r="141" spans="1:118" x14ac:dyDescent="0.3">
      <c r="A141">
        <v>-8.1</v>
      </c>
      <c r="B141">
        <v>10.5</v>
      </c>
      <c r="C141">
        <v>42.991599999999998</v>
      </c>
      <c r="D141">
        <v>5.6872699999999998</v>
      </c>
      <c r="E141">
        <f t="shared" si="61"/>
        <v>100.84261199999999</v>
      </c>
      <c r="F141">
        <v>14.1</v>
      </c>
      <c r="G141">
        <v>48.4405</v>
      </c>
      <c r="H141">
        <v>5.6528</v>
      </c>
      <c r="I141">
        <f t="shared" si="62"/>
        <v>97.923944000000006</v>
      </c>
      <c r="J141">
        <v>10.5</v>
      </c>
      <c r="K141">
        <v>45.066400000000002</v>
      </c>
      <c r="L141">
        <v>5.59619</v>
      </c>
      <c r="M141">
        <f t="shared" ref="M141:M204" si="105">K141-$O$12+100</f>
        <v>93.531049999999993</v>
      </c>
      <c r="N141">
        <v>9.5</v>
      </c>
      <c r="O141">
        <v>47.607300000000002</v>
      </c>
      <c r="P141">
        <v>5.6428599999999998</v>
      </c>
      <c r="Q141">
        <f t="shared" si="63"/>
        <v>96.071949999999987</v>
      </c>
      <c r="R141">
        <v>12</v>
      </c>
      <c r="S141">
        <v>60.777999999999999</v>
      </c>
      <c r="T141">
        <v>5.6248699999999996</v>
      </c>
      <c r="U141">
        <f t="shared" si="64"/>
        <v>98.273314000000013</v>
      </c>
      <c r="Z141">
        <v>-6.9</v>
      </c>
      <c r="AA141">
        <v>48.101999999999997</v>
      </c>
      <c r="AB141">
        <v>5.6456999999999997</v>
      </c>
      <c r="AC141">
        <f t="shared" si="65"/>
        <v>102.99406399999998</v>
      </c>
      <c r="AD141">
        <v>24.1</v>
      </c>
      <c r="AE141">
        <v>42.917700000000004</v>
      </c>
      <c r="AF141">
        <v>5.7163199999999996</v>
      </c>
      <c r="AG141">
        <f t="shared" si="66"/>
        <v>99.778108000000003</v>
      </c>
      <c r="AH141">
        <v>13</v>
      </c>
      <c r="AI141">
        <v>79.284499999999994</v>
      </c>
      <c r="AJ141">
        <v>5.5930099999999996</v>
      </c>
      <c r="AK141">
        <f t="shared" si="67"/>
        <v>97.282381999999998</v>
      </c>
      <c r="AL141">
        <v>9.6</v>
      </c>
      <c r="AM141">
        <v>64.752200000000002</v>
      </c>
      <c r="AN141">
        <v>5.7675000000000001</v>
      </c>
      <c r="AO141">
        <f t="shared" si="68"/>
        <v>102.35985600000001</v>
      </c>
      <c r="AS141" t="e">
        <f t="shared" si="69"/>
        <v>#DIV/0!</v>
      </c>
      <c r="AT141">
        <v>35.1</v>
      </c>
      <c r="AU141">
        <v>71.831199999999995</v>
      </c>
      <c r="AX141">
        <v>13</v>
      </c>
      <c r="AY141">
        <v>92.768799999999999</v>
      </c>
      <c r="AZ141">
        <v>5.4254699999999998</v>
      </c>
      <c r="BA141">
        <f t="shared" si="70"/>
        <v>96.275881999999967</v>
      </c>
      <c r="BB141">
        <v>12.6</v>
      </c>
      <c r="BC141">
        <v>47.482100000000003</v>
      </c>
      <c r="BD141">
        <v>5.6535000000000002</v>
      </c>
      <c r="BE141">
        <f t="shared" si="71"/>
        <v>103.329218</v>
      </c>
      <c r="BF141">
        <v>13.3</v>
      </c>
      <c r="BG141">
        <v>50.447899999999997</v>
      </c>
      <c r="BH141">
        <v>5.5280399999999998</v>
      </c>
      <c r="BI141">
        <f t="shared" si="72"/>
        <v>102.66884399999998</v>
      </c>
      <c r="BJ141">
        <v>12</v>
      </c>
      <c r="BK141">
        <v>42.453800000000001</v>
      </c>
      <c r="BL141">
        <v>5.4842700000000004</v>
      </c>
      <c r="BM141">
        <f t="shared" si="73"/>
        <v>99.718784000000014</v>
      </c>
      <c r="BN141">
        <v>12.6</v>
      </c>
      <c r="BO141">
        <v>47.482100000000003</v>
      </c>
      <c r="BP141">
        <v>5.6535000000000002</v>
      </c>
      <c r="BQ141">
        <f t="shared" si="74"/>
        <v>104.03378780487805</v>
      </c>
      <c r="BR141">
        <v>13</v>
      </c>
      <c r="BS141">
        <v>47.662399999999998</v>
      </c>
      <c r="BT141">
        <v>5.6338600000000003</v>
      </c>
      <c r="BU141">
        <f t="shared" si="75"/>
        <v>96.92165399999999</v>
      </c>
      <c r="BV141">
        <v>13.4</v>
      </c>
      <c r="BW141">
        <v>37.125900000000001</v>
      </c>
      <c r="BX141">
        <v>5.7677300000000002</v>
      </c>
      <c r="BY141">
        <f t="shared" si="76"/>
        <v>100.87327000000001</v>
      </c>
      <c r="BZ141">
        <v>10.9</v>
      </c>
      <c r="CA141">
        <v>75.054900000000004</v>
      </c>
      <c r="CB141">
        <v>5.5131600000000001</v>
      </c>
      <c r="CC141">
        <f t="shared" si="77"/>
        <v>101.28196800000001</v>
      </c>
      <c r="CG141">
        <f t="shared" si="78"/>
        <v>100</v>
      </c>
      <c r="CH141">
        <f t="shared" si="79"/>
        <v>5.6806324999999998</v>
      </c>
      <c r="CI141">
        <f t="shared" si="80"/>
        <v>6.6553629268057343E-2</v>
      </c>
      <c r="CJ141">
        <f t="shared" si="81"/>
        <v>3.3276814634028672E-2</v>
      </c>
      <c r="CK141">
        <f t="shared" si="82"/>
        <v>1.6638407317014336E-2</v>
      </c>
      <c r="CL141" s="4">
        <f t="shared" si="83"/>
        <v>100.60360249999999</v>
      </c>
      <c r="CM141" s="16">
        <f t="shared" si="84"/>
        <v>2.2644358744726545</v>
      </c>
      <c r="CN141" s="16">
        <f t="shared" si="85"/>
        <v>1.1322179372363272</v>
      </c>
      <c r="CO141" s="16">
        <f t="shared" si="86"/>
        <v>1.1322179372363272</v>
      </c>
      <c r="CP141" s="17">
        <f t="shared" si="87"/>
        <v>0.56610896861816362</v>
      </c>
      <c r="CQ141">
        <f t="shared" si="88"/>
        <v>5.6407979999999993</v>
      </c>
      <c r="CR141">
        <f t="shared" si="89"/>
        <v>3.0171249493516166E-2</v>
      </c>
      <c r="CS141">
        <f t="shared" si="90"/>
        <v>1.5085624746758083E-2</v>
      </c>
      <c r="CT141">
        <f t="shared" si="91"/>
        <v>6.7464964833608247E-3</v>
      </c>
      <c r="CU141">
        <f t="shared" ref="CU141:CU204" si="106">AVERAGE(E141,I141,M141,Q141,U141,Y141)</f>
        <v>97.328574000000003</v>
      </c>
      <c r="CV141">
        <f t="shared" ref="CV141:CV204" si="107">_xlfn.STDEV.P(E141,I141,M141,Q141,U141,Y141)</f>
        <v>2.4329305200887279</v>
      </c>
      <c r="CW141">
        <f t="shared" si="92"/>
        <v>1.2164652600443639</v>
      </c>
      <c r="CX141">
        <f t="shared" si="93"/>
        <v>1.0880396054904626</v>
      </c>
      <c r="CY141">
        <f t="shared" si="94"/>
        <v>0.54401980274523132</v>
      </c>
      <c r="CZ141">
        <f t="shared" si="95"/>
        <v>5.5651275</v>
      </c>
      <c r="DA141">
        <f t="shared" si="104"/>
        <v>9.5523684857474145E-2</v>
      </c>
      <c r="DB141">
        <f t="shared" si="96"/>
        <v>4.7761842428737072E-2</v>
      </c>
      <c r="DC141">
        <f t="shared" si="97"/>
        <v>2.3880921214368536E-2</v>
      </c>
      <c r="DD141" s="4">
        <f t="shared" ref="DD141:DD204" si="108">AVERAGE(AW141,BA141,BE141,BI141,BQ141)</f>
        <v>101.57693295121949</v>
      </c>
      <c r="DE141" s="16">
        <f t="shared" ref="DE141:DE204" si="109">_xlfn.STDEV.P(AW141,BA141,BE141,BI141,BQ141)</f>
        <v>3.0983886776032321</v>
      </c>
      <c r="DF141" s="16">
        <f t="shared" si="98"/>
        <v>1.5491943388016161</v>
      </c>
      <c r="DG141" s="16">
        <f t="shared" si="99"/>
        <v>1.5491943388016161</v>
      </c>
      <c r="DH141" s="17">
        <f t="shared" si="100"/>
        <v>0.77459716940080803</v>
      </c>
      <c r="DJ141">
        <f t="shared" ref="DJ141:DJ204" si="110">AVERAGE(BU141,BY141,CC141)</f>
        <v>99.692297333333329</v>
      </c>
      <c r="DK141">
        <f t="shared" ref="DK141:DK204" si="111">_xlfn.STDEV.P(BU141,BY141,CC141)</f>
        <v>1.9662327556708334</v>
      </c>
      <c r="DL141">
        <f t="shared" si="101"/>
        <v>0.98311637783541672</v>
      </c>
      <c r="DM141">
        <f t="shared" si="102"/>
        <v>1.1352050107760154</v>
      </c>
      <c r="DN141">
        <f t="shared" si="103"/>
        <v>0.56760250538800772</v>
      </c>
    </row>
    <row r="142" spans="1:118" x14ac:dyDescent="0.3">
      <c r="A142">
        <v>-8</v>
      </c>
      <c r="B142">
        <v>10.6</v>
      </c>
      <c r="C142">
        <v>43.908000000000001</v>
      </c>
      <c r="D142">
        <v>5.6861899999999999</v>
      </c>
      <c r="E142">
        <f t="shared" ref="E142:E205" si="112">C142-$C$12+100</f>
        <v>101.75901199999998</v>
      </c>
      <c r="F142">
        <v>14.2</v>
      </c>
      <c r="G142">
        <v>48.500100000000003</v>
      </c>
      <c r="H142">
        <v>5.65259</v>
      </c>
      <c r="I142">
        <f t="shared" ref="I142:I205" si="113">G142-$G$12+100</f>
        <v>97.983543999999995</v>
      </c>
      <c r="J142">
        <v>10.6</v>
      </c>
      <c r="K142">
        <v>45.258200000000002</v>
      </c>
      <c r="L142">
        <v>5.5965299999999996</v>
      </c>
      <c r="M142">
        <f t="shared" si="105"/>
        <v>93.722849999999994</v>
      </c>
      <c r="N142">
        <v>9.6</v>
      </c>
      <c r="O142">
        <v>47.4636</v>
      </c>
      <c r="P142">
        <v>5.6427399999999999</v>
      </c>
      <c r="Q142">
        <f t="shared" ref="Q142:Q205" si="114">O142-$O$12+100</f>
        <v>95.928249999999991</v>
      </c>
      <c r="R142">
        <v>12.1</v>
      </c>
      <c r="S142">
        <v>60.988999999999997</v>
      </c>
      <c r="T142">
        <v>5.6246499999999999</v>
      </c>
      <c r="U142">
        <f t="shared" ref="U142:U206" si="115">S142-$S$12+100</f>
        <v>98.484314000000012</v>
      </c>
      <c r="Z142">
        <v>-6.8</v>
      </c>
      <c r="AA142">
        <v>47.790100000000002</v>
      </c>
      <c r="AB142">
        <v>5.6461800000000002</v>
      </c>
      <c r="AC142">
        <f t="shared" ref="AC142:AC205" si="116">AA142-$AA$12+100</f>
        <v>102.682164</v>
      </c>
      <c r="AD142">
        <v>24.2</v>
      </c>
      <c r="AE142">
        <v>43.231900000000003</v>
      </c>
      <c r="AF142">
        <v>5.7154100000000003</v>
      </c>
      <c r="AG142">
        <f t="shared" ref="AG142:AG205" si="117">AE142-$AE$12+100</f>
        <v>100.092308</v>
      </c>
      <c r="AH142">
        <v>13.1</v>
      </c>
      <c r="AI142">
        <v>80.808199999999999</v>
      </c>
      <c r="AJ142">
        <v>5.5938400000000001</v>
      </c>
      <c r="AK142">
        <f t="shared" ref="AK142:AK205" si="118">AI142-$AI$12+100</f>
        <v>98.806082000000004</v>
      </c>
      <c r="AL142">
        <v>9.6999999999999993</v>
      </c>
      <c r="AM142">
        <v>64.101399999999998</v>
      </c>
      <c r="AN142">
        <v>5.7674200000000004</v>
      </c>
      <c r="AO142">
        <f t="shared" ref="AO142:AO205" si="119">AM142-$AM$12+100</f>
        <v>101.709056</v>
      </c>
      <c r="AS142" t="e">
        <f t="shared" ref="AS142:AS205" si="120">AQ142-$AQ$12+100</f>
        <v>#DIV/0!</v>
      </c>
      <c r="AT142">
        <v>35.200000000000003</v>
      </c>
      <c r="AU142">
        <v>70.876099999999994</v>
      </c>
      <c r="AX142">
        <v>13.1</v>
      </c>
      <c r="AY142">
        <v>93.096299999999999</v>
      </c>
      <c r="AZ142">
        <v>5.4260400000000004</v>
      </c>
      <c r="BA142">
        <f t="shared" ref="BA142:BA205" si="121">AY142-$AY$12+100</f>
        <v>96.603381999999968</v>
      </c>
      <c r="BB142">
        <v>12.7</v>
      </c>
      <c r="BC142">
        <v>47.784100000000002</v>
      </c>
      <c r="BD142">
        <v>5.6516799999999998</v>
      </c>
      <c r="BE142">
        <f t="shared" ref="BE142:BE205" si="122">BC142-$BC$12+100</f>
        <v>103.631218</v>
      </c>
      <c r="BF142">
        <v>13.4</v>
      </c>
      <c r="BG142">
        <v>50.453200000000002</v>
      </c>
      <c r="BH142">
        <v>5.5276800000000001</v>
      </c>
      <c r="BI142">
        <f t="shared" ref="BI142:BI205" si="123">BG142-$BG$12+100</f>
        <v>102.67414399999998</v>
      </c>
      <c r="BJ142">
        <v>12.1</v>
      </c>
      <c r="BK142">
        <v>43.138199999999998</v>
      </c>
      <c r="BL142">
        <v>5.48414</v>
      </c>
      <c r="BM142">
        <f t="shared" ref="BM142:BM205" si="124">BK142-$BK$12+100</f>
        <v>100.40318400000001</v>
      </c>
      <c r="BN142">
        <v>12.7</v>
      </c>
      <c r="BO142">
        <v>47.784100000000002</v>
      </c>
      <c r="BP142">
        <v>5.6516799999999998</v>
      </c>
      <c r="BQ142">
        <f t="shared" ref="BQ142:BQ205" si="125">BO142-$BO$12+100</f>
        <v>104.33578780487804</v>
      </c>
      <c r="BR142">
        <v>13.1</v>
      </c>
      <c r="BS142">
        <v>47.2254</v>
      </c>
      <c r="BT142">
        <v>5.6345499999999999</v>
      </c>
      <c r="BU142">
        <f t="shared" ref="BU142:BU205" si="126">BS142-$BS$12+100</f>
        <v>96.484654000000006</v>
      </c>
      <c r="BV142">
        <v>13.5</v>
      </c>
      <c r="BW142">
        <v>36.730899999999998</v>
      </c>
      <c r="BX142">
        <v>5.7669300000000003</v>
      </c>
      <c r="BY142">
        <f t="shared" ref="BY142:BY205" si="127">BW142-$BW$12+100</f>
        <v>100.47827000000001</v>
      </c>
      <c r="BZ142">
        <v>11</v>
      </c>
      <c r="CA142">
        <v>77.736800000000002</v>
      </c>
      <c r="CB142">
        <v>5.5112300000000003</v>
      </c>
      <c r="CC142">
        <f t="shared" ref="CC142:CC205" si="128">CA142-$CA$12+100</f>
        <v>103.96386800000001</v>
      </c>
      <c r="CG142">
        <f t="shared" ref="CG142:CG205" si="129">CE142-$CE$12+100</f>
        <v>100</v>
      </c>
      <c r="CH142">
        <f t="shared" ref="CH142:CH205" si="130">AVERAGE(AB142,AF142,AJ142,AN142)</f>
        <v>5.6807125000000003</v>
      </c>
      <c r="CI142">
        <f t="shared" ref="CI142:CI205" si="131">_xlfn.STDEV.P(AB142,AF142,AJ142,AN142)</f>
        <v>6.6070855668365722E-2</v>
      </c>
      <c r="CJ142">
        <f t="shared" ref="CJ142:CJ205" si="132">CI142/2</f>
        <v>3.3035427834182861E-2</v>
      </c>
      <c r="CK142">
        <f t="shared" ref="CK142:CK205" si="133">(CI142/(4^0.5))/2</f>
        <v>1.651771391709143E-2</v>
      </c>
      <c r="CL142" s="4">
        <f t="shared" ref="CL142:CL205" si="134">AVERAGE(AC142,AG142,AK142,AO142)</f>
        <v>100.82240250000001</v>
      </c>
      <c r="CM142" s="16">
        <f t="shared" ref="CM142:CM205" si="135">_xlfn.STDEV.P(AC142,AG142,AK142,AO142)</f>
        <v>1.4868972395222029</v>
      </c>
      <c r="CN142" s="16">
        <f t="shared" ref="CN142:CN205" si="136">CM142/2</f>
        <v>0.74344861976110144</v>
      </c>
      <c r="CO142" s="16">
        <f t="shared" ref="CO142:CO205" si="137">CM142/(4^0.5)</f>
        <v>0.74344861976110144</v>
      </c>
      <c r="CP142" s="17">
        <f t="shared" ref="CP142:CP205" si="138">CO142/2</f>
        <v>0.37172430988055072</v>
      </c>
      <c r="CQ142">
        <f t="shared" ref="CQ142:CQ205" si="139">AVERAGE(D142,H142,L142,P142,T142,X142)</f>
        <v>5.6405399999999997</v>
      </c>
      <c r="CR142">
        <f t="shared" ref="CR142:CR205" si="140">_xlfn.STDEV.P(D142,H142,L142,P142,T142,X142)</f>
        <v>2.9743359595042478E-2</v>
      </c>
      <c r="CS142">
        <f t="shared" ref="CS142:CS205" si="141">CR142/2</f>
        <v>1.4871679797521239E-2</v>
      </c>
      <c r="CT142">
        <f t="shared" ref="CT142:CT205" si="142">(CR142/(5^0.5))/2</f>
        <v>6.6508173933735593E-3</v>
      </c>
      <c r="CU142">
        <f t="shared" si="106"/>
        <v>97.575593999999995</v>
      </c>
      <c r="CV142">
        <f t="shared" si="107"/>
        <v>2.6851651713626841</v>
      </c>
      <c r="CW142">
        <f t="shared" ref="CW142:CW205" si="143">CV142/2</f>
        <v>1.342582585681342</v>
      </c>
      <c r="CX142">
        <f t="shared" ref="CX142:CX205" si="144">CV142/(5^0.5)</f>
        <v>1.2008423707963667</v>
      </c>
      <c r="CY142">
        <f t="shared" ref="CY142:CY205" si="145">CX142/2</f>
        <v>0.60042118539818334</v>
      </c>
      <c r="CZ142">
        <f t="shared" ref="CZ142:CZ205" si="146">AVERAGE(AV142,AZ142,BD142,BH142,BP142)</f>
        <v>5.5642699999999996</v>
      </c>
      <c r="DA142">
        <f t="shared" si="104"/>
        <v>9.4508435073277733E-2</v>
      </c>
      <c r="DB142">
        <f t="shared" ref="DB142:DB205" si="147">DA142/2</f>
        <v>4.7254217536638866E-2</v>
      </c>
      <c r="DC142">
        <f t="shared" ref="DC142:DC205" si="148">(DA142/(4^0.5))/2</f>
        <v>2.3627108768319433E-2</v>
      </c>
      <c r="DD142" s="4">
        <f t="shared" si="108"/>
        <v>101.81113295121949</v>
      </c>
      <c r="DE142" s="16">
        <f t="shared" si="109"/>
        <v>3.0639863640011962</v>
      </c>
      <c r="DF142" s="16">
        <f t="shared" ref="DF142:DF205" si="149">DE142/2</f>
        <v>1.5319931820005981</v>
      </c>
      <c r="DG142" s="16">
        <f t="shared" ref="DG142:DG205" si="150">DE142/(4^0.5)</f>
        <v>1.5319931820005981</v>
      </c>
      <c r="DH142" s="17">
        <f t="shared" ref="DH142:DH205" si="151">DG142/2</f>
        <v>0.76599659100029904</v>
      </c>
      <c r="DJ142">
        <f t="shared" si="110"/>
        <v>100.30893066666668</v>
      </c>
      <c r="DK142">
        <f t="shared" si="111"/>
        <v>3.0557233046431991</v>
      </c>
      <c r="DL142">
        <f t="shared" ref="DL142:DL205" si="152">DK142/2</f>
        <v>1.5278616523215995</v>
      </c>
      <c r="DM142">
        <f t="shared" ref="DM142:DM205" si="153">DK142/(3^0.5)</f>
        <v>1.7642226725047638</v>
      </c>
      <c r="DN142">
        <f t="shared" ref="DN142:DN205" si="154">DM142/2</f>
        <v>0.88211133625238192</v>
      </c>
    </row>
    <row r="143" spans="1:118" x14ac:dyDescent="0.3">
      <c r="A143">
        <v>-7.9</v>
      </c>
      <c r="B143">
        <v>10.7</v>
      </c>
      <c r="C143">
        <v>43.514499999999998</v>
      </c>
      <c r="D143">
        <v>5.6861600000000001</v>
      </c>
      <c r="E143">
        <f t="shared" si="112"/>
        <v>101.365512</v>
      </c>
      <c r="F143">
        <v>14.3</v>
      </c>
      <c r="G143">
        <v>48.922400000000003</v>
      </c>
      <c r="H143">
        <v>5.6524200000000002</v>
      </c>
      <c r="I143">
        <f t="shared" si="113"/>
        <v>98.405844000000002</v>
      </c>
      <c r="J143">
        <v>10.7</v>
      </c>
      <c r="K143">
        <v>45.542499999999997</v>
      </c>
      <c r="L143">
        <v>5.5971200000000003</v>
      </c>
      <c r="M143">
        <f t="shared" si="105"/>
        <v>94.007149999999996</v>
      </c>
      <c r="N143">
        <v>9.6999999999999993</v>
      </c>
      <c r="O143">
        <v>47.160400000000003</v>
      </c>
      <c r="P143">
        <v>5.6424399999999997</v>
      </c>
      <c r="Q143">
        <f t="shared" si="114"/>
        <v>95.625049999999987</v>
      </c>
      <c r="R143">
        <v>12.2</v>
      </c>
      <c r="S143">
        <v>60.501100000000001</v>
      </c>
      <c r="T143">
        <v>5.62425</v>
      </c>
      <c r="U143">
        <f t="shared" si="115"/>
        <v>97.996414000000016</v>
      </c>
      <c r="Z143">
        <v>-6.7</v>
      </c>
      <c r="AA143">
        <v>47.157200000000003</v>
      </c>
      <c r="AB143">
        <v>5.6463599999999996</v>
      </c>
      <c r="AC143">
        <f t="shared" si="116"/>
        <v>102.04926399999999</v>
      </c>
      <c r="AD143">
        <v>24.3</v>
      </c>
      <c r="AE143">
        <v>41.722299999999997</v>
      </c>
      <c r="AF143">
        <v>5.7147899999999998</v>
      </c>
      <c r="AG143">
        <f t="shared" si="117"/>
        <v>98.582707999999997</v>
      </c>
      <c r="AH143">
        <v>13.2</v>
      </c>
      <c r="AI143">
        <v>80.721400000000003</v>
      </c>
      <c r="AJ143">
        <v>5.59293</v>
      </c>
      <c r="AK143">
        <f t="shared" si="118"/>
        <v>98.719282000000007</v>
      </c>
      <c r="AL143">
        <v>9.8000000000000007</v>
      </c>
      <c r="AM143">
        <v>62.926000000000002</v>
      </c>
      <c r="AN143">
        <v>5.7683600000000004</v>
      </c>
      <c r="AO143">
        <f t="shared" si="119"/>
        <v>100.53365600000001</v>
      </c>
      <c r="AS143" t="e">
        <f t="shared" si="120"/>
        <v>#DIV/0!</v>
      </c>
      <c r="AT143">
        <v>35.299999999999997</v>
      </c>
      <c r="AU143">
        <v>71.325900000000004</v>
      </c>
      <c r="AX143">
        <v>13.2</v>
      </c>
      <c r="AY143">
        <v>92.8797</v>
      </c>
      <c r="AZ143">
        <v>5.4263000000000003</v>
      </c>
      <c r="BA143">
        <f t="shared" si="121"/>
        <v>96.386781999999968</v>
      </c>
      <c r="BB143">
        <v>12.8</v>
      </c>
      <c r="BC143">
        <v>50.635199999999998</v>
      </c>
      <c r="BD143">
        <v>5.6497299999999999</v>
      </c>
      <c r="BE143">
        <f t="shared" si="122"/>
        <v>106.48231799999999</v>
      </c>
      <c r="BF143">
        <v>13.5</v>
      </c>
      <c r="BG143">
        <v>51.237499999999997</v>
      </c>
      <c r="BH143">
        <v>5.5273000000000003</v>
      </c>
      <c r="BI143">
        <f t="shared" si="123"/>
        <v>103.45844399999999</v>
      </c>
      <c r="BJ143">
        <v>12.2</v>
      </c>
      <c r="BK143">
        <v>43.0822</v>
      </c>
      <c r="BL143">
        <v>5.48346</v>
      </c>
      <c r="BM143">
        <f t="shared" si="124"/>
        <v>100.34718400000001</v>
      </c>
      <c r="BN143">
        <v>12.8</v>
      </c>
      <c r="BO143">
        <v>50.635199999999998</v>
      </c>
      <c r="BP143">
        <v>5.6497299999999999</v>
      </c>
      <c r="BQ143">
        <f t="shared" si="125"/>
        <v>107.18688780487804</v>
      </c>
      <c r="BR143">
        <v>13.2</v>
      </c>
      <c r="BS143">
        <v>46.686</v>
      </c>
      <c r="BT143">
        <v>5.6356700000000002</v>
      </c>
      <c r="BU143">
        <f t="shared" si="126"/>
        <v>95.945254000000006</v>
      </c>
      <c r="BV143">
        <v>13.6</v>
      </c>
      <c r="BW143">
        <v>36.335700000000003</v>
      </c>
      <c r="BX143">
        <v>5.7669300000000003</v>
      </c>
      <c r="BY143">
        <f t="shared" si="127"/>
        <v>100.08307000000001</v>
      </c>
      <c r="BZ143">
        <v>11.1</v>
      </c>
      <c r="CA143">
        <v>77.928799999999995</v>
      </c>
      <c r="CB143">
        <v>5.5113300000000001</v>
      </c>
      <c r="CC143">
        <f t="shared" si="128"/>
        <v>104.155868</v>
      </c>
      <c r="CG143">
        <f t="shared" si="129"/>
        <v>100</v>
      </c>
      <c r="CH143">
        <f t="shared" si="130"/>
        <v>5.6806099999999997</v>
      </c>
      <c r="CI143">
        <f t="shared" si="131"/>
        <v>6.6575483100012295E-2</v>
      </c>
      <c r="CJ143">
        <f t="shared" si="132"/>
        <v>3.3287741550006147E-2</v>
      </c>
      <c r="CK143">
        <f t="shared" si="133"/>
        <v>1.6643870775003074E-2</v>
      </c>
      <c r="CL143" s="4">
        <f t="shared" si="134"/>
        <v>99.971227499999998</v>
      </c>
      <c r="CM143" s="16">
        <f t="shared" si="135"/>
        <v>1.4256503296561691</v>
      </c>
      <c r="CN143" s="16">
        <f t="shared" si="136"/>
        <v>0.71282516482808456</v>
      </c>
      <c r="CO143" s="16">
        <f t="shared" si="137"/>
        <v>0.71282516482808456</v>
      </c>
      <c r="CP143" s="17">
        <f t="shared" si="138"/>
        <v>0.35641258241404228</v>
      </c>
      <c r="CQ143">
        <f t="shared" si="139"/>
        <v>5.6404779999999999</v>
      </c>
      <c r="CR143">
        <f t="shared" si="140"/>
        <v>2.9585706278539257E-2</v>
      </c>
      <c r="CS143">
        <f t="shared" si="141"/>
        <v>1.4792853139269629E-2</v>
      </c>
      <c r="CT143">
        <f t="shared" si="142"/>
        <v>6.61556504011561E-3</v>
      </c>
      <c r="CU143">
        <f t="shared" si="106"/>
        <v>97.479994000000005</v>
      </c>
      <c r="CV143">
        <f t="shared" si="107"/>
        <v>2.5188330892973458</v>
      </c>
      <c r="CW143">
        <f t="shared" si="143"/>
        <v>1.2594165446486729</v>
      </c>
      <c r="CX143">
        <f t="shared" si="144"/>
        <v>1.1264564023289325</v>
      </c>
      <c r="CY143">
        <f t="shared" si="145"/>
        <v>0.56322820116446626</v>
      </c>
      <c r="CZ143">
        <f t="shared" si="146"/>
        <v>5.5632649999999995</v>
      </c>
      <c r="DA143">
        <f t="shared" ref="DA143:DA206" si="155">_xlfn.STDEV.P(AV143,AZ143,BD143,BH143,BP143)</f>
        <v>9.3548496647460691E-2</v>
      </c>
      <c r="DB143">
        <f t="shared" si="147"/>
        <v>4.6774248323730346E-2</v>
      </c>
      <c r="DC143">
        <f t="shared" si="148"/>
        <v>2.3387124161865173E-2</v>
      </c>
      <c r="DD143" s="4">
        <f t="shared" si="108"/>
        <v>103.37860795121949</v>
      </c>
      <c r="DE143" s="16">
        <f t="shared" si="109"/>
        <v>4.2728215337618041</v>
      </c>
      <c r="DF143" s="16">
        <f t="shared" si="149"/>
        <v>2.136410766880902</v>
      </c>
      <c r="DG143" s="16">
        <f t="shared" si="150"/>
        <v>2.136410766880902</v>
      </c>
      <c r="DH143" s="17">
        <f t="shared" si="151"/>
        <v>1.068205383440451</v>
      </c>
      <c r="DJ143">
        <f t="shared" si="110"/>
        <v>100.06139733333333</v>
      </c>
      <c r="DK143">
        <f t="shared" si="111"/>
        <v>3.352004160956974</v>
      </c>
      <c r="DL143">
        <f t="shared" si="152"/>
        <v>1.676002080478487</v>
      </c>
      <c r="DM143">
        <f t="shared" si="153"/>
        <v>1.9352805046532546</v>
      </c>
      <c r="DN143">
        <f t="shared" si="154"/>
        <v>0.96764025232662731</v>
      </c>
    </row>
    <row r="144" spans="1:118" x14ac:dyDescent="0.3">
      <c r="A144">
        <v>-7.8</v>
      </c>
      <c r="B144">
        <v>10.8</v>
      </c>
      <c r="C144">
        <v>41.872199999999999</v>
      </c>
      <c r="D144">
        <v>5.6866399999999997</v>
      </c>
      <c r="E144">
        <f t="shared" si="112"/>
        <v>99.72321199999999</v>
      </c>
      <c r="F144">
        <v>14.4</v>
      </c>
      <c r="G144">
        <v>49.802999999999997</v>
      </c>
      <c r="H144">
        <v>5.6517799999999996</v>
      </c>
      <c r="I144">
        <f t="shared" si="113"/>
        <v>99.286443999999989</v>
      </c>
      <c r="J144">
        <v>10.8</v>
      </c>
      <c r="K144">
        <v>46.316000000000003</v>
      </c>
      <c r="L144">
        <v>5.5973300000000004</v>
      </c>
      <c r="M144">
        <f t="shared" si="105"/>
        <v>94.780649999999994</v>
      </c>
      <c r="N144">
        <v>9.8000000000000007</v>
      </c>
      <c r="O144">
        <v>47.790599999999998</v>
      </c>
      <c r="P144">
        <v>5.6425099999999997</v>
      </c>
      <c r="Q144">
        <f t="shared" si="114"/>
        <v>96.25524999999999</v>
      </c>
      <c r="R144">
        <v>12.3</v>
      </c>
      <c r="S144">
        <v>60.821599999999997</v>
      </c>
      <c r="T144">
        <v>5.6232699999999998</v>
      </c>
      <c r="U144">
        <f t="shared" si="115"/>
        <v>98.316914000000011</v>
      </c>
      <c r="Z144">
        <v>-6.6</v>
      </c>
      <c r="AA144">
        <v>46.284100000000002</v>
      </c>
      <c r="AB144">
        <v>5.6472800000000003</v>
      </c>
      <c r="AC144">
        <f t="shared" si="116"/>
        <v>101.176164</v>
      </c>
      <c r="AD144">
        <v>24.4</v>
      </c>
      <c r="AE144">
        <v>40.3446</v>
      </c>
      <c r="AF144">
        <v>5.7161799999999996</v>
      </c>
      <c r="AG144">
        <f t="shared" si="117"/>
        <v>97.205008000000007</v>
      </c>
      <c r="AH144">
        <v>13.3</v>
      </c>
      <c r="AI144">
        <v>80.657899999999998</v>
      </c>
      <c r="AJ144">
        <v>5.5917599999999998</v>
      </c>
      <c r="AK144">
        <f t="shared" si="118"/>
        <v>98.655782000000002</v>
      </c>
      <c r="AL144">
        <v>9.9</v>
      </c>
      <c r="AM144">
        <v>62.933100000000003</v>
      </c>
      <c r="AN144">
        <v>5.7676999999999996</v>
      </c>
      <c r="AO144">
        <f t="shared" si="119"/>
        <v>100.54075600000002</v>
      </c>
      <c r="AS144" t="e">
        <f t="shared" si="120"/>
        <v>#DIV/0!</v>
      </c>
      <c r="AT144">
        <v>35.4</v>
      </c>
      <c r="AU144">
        <v>73.233999999999995</v>
      </c>
      <c r="AX144">
        <v>13.3</v>
      </c>
      <c r="AY144">
        <v>93.287599999999998</v>
      </c>
      <c r="AZ144">
        <v>5.42645</v>
      </c>
      <c r="BA144">
        <f t="shared" si="121"/>
        <v>96.794681999999966</v>
      </c>
      <c r="BB144">
        <v>12.9</v>
      </c>
      <c r="BC144">
        <v>50.418700000000001</v>
      </c>
      <c r="BD144">
        <v>5.6510100000000003</v>
      </c>
      <c r="BE144">
        <f t="shared" si="122"/>
        <v>106.265818</v>
      </c>
      <c r="BF144">
        <v>13.6</v>
      </c>
      <c r="BG144">
        <v>51.996099999999998</v>
      </c>
      <c r="BH144">
        <v>5.5262700000000002</v>
      </c>
      <c r="BI144">
        <f t="shared" si="123"/>
        <v>104.21704399999999</v>
      </c>
      <c r="BJ144">
        <v>12.3</v>
      </c>
      <c r="BK144">
        <v>42.570799999999998</v>
      </c>
      <c r="BL144">
        <v>5.4826800000000002</v>
      </c>
      <c r="BM144">
        <f t="shared" si="124"/>
        <v>99.835784000000018</v>
      </c>
      <c r="BN144">
        <v>12.9</v>
      </c>
      <c r="BO144">
        <v>50.418700000000001</v>
      </c>
      <c r="BP144">
        <v>5.6510100000000003</v>
      </c>
      <c r="BQ144">
        <f t="shared" si="125"/>
        <v>106.97038780487804</v>
      </c>
      <c r="BR144">
        <v>13.3</v>
      </c>
      <c r="BS144">
        <v>45.906799999999997</v>
      </c>
      <c r="BT144">
        <v>5.6362899999999998</v>
      </c>
      <c r="BU144">
        <f t="shared" si="126"/>
        <v>95.166054000000003</v>
      </c>
      <c r="BV144">
        <v>13.7</v>
      </c>
      <c r="BW144">
        <v>36.697899999999997</v>
      </c>
      <c r="BX144">
        <v>5.7662399999999998</v>
      </c>
      <c r="BY144">
        <f t="shared" si="127"/>
        <v>100.44526999999999</v>
      </c>
      <c r="BZ144">
        <v>11.2</v>
      </c>
      <c r="CA144">
        <v>76.879099999999994</v>
      </c>
      <c r="CB144">
        <v>5.5112399999999999</v>
      </c>
      <c r="CC144">
        <f t="shared" si="128"/>
        <v>103.106168</v>
      </c>
      <c r="CG144">
        <f t="shared" si="129"/>
        <v>100</v>
      </c>
      <c r="CH144">
        <f t="shared" si="130"/>
        <v>5.6807300000000005</v>
      </c>
      <c r="CI144">
        <f t="shared" si="131"/>
        <v>6.6811388999181695E-2</v>
      </c>
      <c r="CJ144">
        <f t="shared" si="132"/>
        <v>3.3405694499590848E-2</v>
      </c>
      <c r="CK144">
        <f t="shared" si="133"/>
        <v>1.6702847249795424E-2</v>
      </c>
      <c r="CL144" s="4">
        <f t="shared" si="134"/>
        <v>99.394427500000006</v>
      </c>
      <c r="CM144" s="16">
        <f t="shared" si="135"/>
        <v>1.5674668183884313</v>
      </c>
      <c r="CN144" s="16">
        <f t="shared" si="136"/>
        <v>0.78373340919421564</v>
      </c>
      <c r="CO144" s="16">
        <f t="shared" si="137"/>
        <v>0.78373340919421564</v>
      </c>
      <c r="CP144" s="17">
        <f t="shared" si="138"/>
        <v>0.39186670459710782</v>
      </c>
      <c r="CQ144">
        <f t="shared" si="139"/>
        <v>5.6403059999999998</v>
      </c>
      <c r="CR144">
        <f t="shared" si="140"/>
        <v>2.9733858545435837E-2</v>
      </c>
      <c r="CS144">
        <f t="shared" si="141"/>
        <v>1.4866929272717919E-2</v>
      </c>
      <c r="CT144">
        <f t="shared" si="142"/>
        <v>6.6486928940957552E-3</v>
      </c>
      <c r="CU144">
        <f t="shared" si="106"/>
        <v>97.672494</v>
      </c>
      <c r="CV144">
        <f t="shared" si="107"/>
        <v>1.876000977094415</v>
      </c>
      <c r="CW144">
        <f t="shared" si="143"/>
        <v>0.93800048854720752</v>
      </c>
      <c r="CX144">
        <f t="shared" si="144"/>
        <v>0.83897314212782759</v>
      </c>
      <c r="CY144">
        <f t="shared" si="145"/>
        <v>0.41948657106391379</v>
      </c>
      <c r="CZ144">
        <f t="shared" si="146"/>
        <v>5.5636849999999995</v>
      </c>
      <c r="DA144">
        <f t="shared" si="155"/>
        <v>9.4186833872893422E-2</v>
      </c>
      <c r="DB144">
        <f t="shared" si="147"/>
        <v>4.7093416936446711E-2</v>
      </c>
      <c r="DC144">
        <f t="shared" si="148"/>
        <v>2.3546708468223355E-2</v>
      </c>
      <c r="DD144" s="4">
        <f t="shared" si="108"/>
        <v>103.56198295121949</v>
      </c>
      <c r="DE144" s="16">
        <f t="shared" si="109"/>
        <v>4.0358832601880081</v>
      </c>
      <c r="DF144" s="16">
        <f t="shared" si="149"/>
        <v>2.0179416300940041</v>
      </c>
      <c r="DG144" s="16">
        <f t="shared" si="150"/>
        <v>2.0179416300940041</v>
      </c>
      <c r="DH144" s="17">
        <f t="shared" si="151"/>
        <v>1.008970815047002</v>
      </c>
      <c r="DJ144">
        <f t="shared" si="110"/>
        <v>99.572497333333331</v>
      </c>
      <c r="DK144">
        <f t="shared" si="111"/>
        <v>3.2997627873337909</v>
      </c>
      <c r="DL144">
        <f t="shared" si="152"/>
        <v>1.6498813936668955</v>
      </c>
      <c r="DM144">
        <f t="shared" si="153"/>
        <v>1.9051189335290741</v>
      </c>
      <c r="DN144">
        <f t="shared" si="154"/>
        <v>0.95255946676453707</v>
      </c>
    </row>
    <row r="145" spans="1:118" x14ac:dyDescent="0.3">
      <c r="A145">
        <v>-7.7</v>
      </c>
      <c r="B145">
        <v>10.9</v>
      </c>
      <c r="C145">
        <v>42.776000000000003</v>
      </c>
      <c r="D145">
        <v>5.6850699999999996</v>
      </c>
      <c r="E145">
        <f t="shared" si="112"/>
        <v>100.62701199999999</v>
      </c>
      <c r="F145">
        <v>14.5</v>
      </c>
      <c r="G145">
        <v>49.666699999999999</v>
      </c>
      <c r="H145">
        <v>5.6520799999999998</v>
      </c>
      <c r="I145">
        <f t="shared" si="113"/>
        <v>99.150143999999997</v>
      </c>
      <c r="J145">
        <v>10.9</v>
      </c>
      <c r="K145">
        <v>46.346600000000002</v>
      </c>
      <c r="L145">
        <v>5.5983999999999998</v>
      </c>
      <c r="M145">
        <f t="shared" si="105"/>
        <v>94.811250000000001</v>
      </c>
      <c r="N145">
        <v>9.9</v>
      </c>
      <c r="O145">
        <v>48.972000000000001</v>
      </c>
      <c r="P145">
        <v>5.6432900000000004</v>
      </c>
      <c r="Q145">
        <f t="shared" si="114"/>
        <v>97.436649999999986</v>
      </c>
      <c r="R145">
        <v>12.4</v>
      </c>
      <c r="S145">
        <v>62.771599999999999</v>
      </c>
      <c r="T145">
        <v>5.62209</v>
      </c>
      <c r="U145">
        <f t="shared" si="115"/>
        <v>100.26691400000001</v>
      </c>
      <c r="Z145">
        <v>-6.5</v>
      </c>
      <c r="AA145">
        <v>47.223599999999998</v>
      </c>
      <c r="AB145">
        <v>5.6472600000000002</v>
      </c>
      <c r="AC145">
        <f t="shared" si="116"/>
        <v>102.11566399999998</v>
      </c>
      <c r="AD145">
        <v>24.5</v>
      </c>
      <c r="AE145">
        <v>40.225999999999999</v>
      </c>
      <c r="AF145">
        <v>5.7159700000000004</v>
      </c>
      <c r="AG145">
        <f t="shared" si="117"/>
        <v>97.086408000000006</v>
      </c>
      <c r="AH145">
        <v>13.4</v>
      </c>
      <c r="AI145">
        <v>80.552199999999999</v>
      </c>
      <c r="AJ145">
        <v>5.5908800000000003</v>
      </c>
      <c r="AK145">
        <f t="shared" si="118"/>
        <v>98.550082000000003</v>
      </c>
      <c r="AL145">
        <v>10</v>
      </c>
      <c r="AM145">
        <v>62.908799999999999</v>
      </c>
      <c r="AN145">
        <v>5.7671700000000001</v>
      </c>
      <c r="AO145">
        <f t="shared" si="119"/>
        <v>100.51645600000001</v>
      </c>
      <c r="AS145" t="e">
        <f t="shared" si="120"/>
        <v>#DIV/0!</v>
      </c>
      <c r="AT145">
        <v>35.5</v>
      </c>
      <c r="AU145">
        <v>75.207400000000007</v>
      </c>
      <c r="AX145">
        <v>13.4</v>
      </c>
      <c r="AY145">
        <v>92.507199999999997</v>
      </c>
      <c r="AZ145">
        <v>5.4262899999999998</v>
      </c>
      <c r="BA145">
        <f t="shared" si="121"/>
        <v>96.014281999999966</v>
      </c>
      <c r="BB145">
        <v>13</v>
      </c>
      <c r="BC145">
        <v>49.523299999999999</v>
      </c>
      <c r="BD145">
        <v>5.6523700000000003</v>
      </c>
      <c r="BE145">
        <f t="shared" si="122"/>
        <v>105.370418</v>
      </c>
      <c r="BF145">
        <v>13.7</v>
      </c>
      <c r="BG145">
        <v>51.0184</v>
      </c>
      <c r="BH145">
        <v>5.5257899999999998</v>
      </c>
      <c r="BI145">
        <f t="shared" si="123"/>
        <v>103.23934399999999</v>
      </c>
      <c r="BJ145">
        <v>12.4</v>
      </c>
      <c r="BK145">
        <v>42.604199999999999</v>
      </c>
      <c r="BL145">
        <v>5.48238</v>
      </c>
      <c r="BM145">
        <f t="shared" si="124"/>
        <v>99.869184000000018</v>
      </c>
      <c r="BN145">
        <v>13</v>
      </c>
      <c r="BO145">
        <v>49.523299999999999</v>
      </c>
      <c r="BP145">
        <v>5.6523700000000003</v>
      </c>
      <c r="BQ145">
        <f t="shared" si="125"/>
        <v>106.07498780487805</v>
      </c>
      <c r="BR145">
        <v>13.4</v>
      </c>
      <c r="BS145">
        <v>44.678899999999999</v>
      </c>
      <c r="BT145">
        <v>5.6377699999999997</v>
      </c>
      <c r="BU145">
        <f t="shared" si="126"/>
        <v>93.938153999999997</v>
      </c>
      <c r="BV145">
        <v>13.8</v>
      </c>
      <c r="BW145">
        <v>36.991399999999999</v>
      </c>
      <c r="BX145">
        <v>5.7650399999999999</v>
      </c>
      <c r="BY145">
        <f t="shared" si="127"/>
        <v>100.73877</v>
      </c>
      <c r="BZ145">
        <v>11.3</v>
      </c>
      <c r="CA145">
        <v>75.9649</v>
      </c>
      <c r="CB145">
        <v>5.5102399999999996</v>
      </c>
      <c r="CC145">
        <f t="shared" si="128"/>
        <v>102.191968</v>
      </c>
      <c r="CG145">
        <f t="shared" si="129"/>
        <v>100</v>
      </c>
      <c r="CH145">
        <f t="shared" si="130"/>
        <v>5.68032</v>
      </c>
      <c r="CI145">
        <f t="shared" si="131"/>
        <v>6.6907253343714515E-2</v>
      </c>
      <c r="CJ145">
        <f t="shared" si="132"/>
        <v>3.3453626671857258E-2</v>
      </c>
      <c r="CK145">
        <f t="shared" si="133"/>
        <v>1.6726813335928629E-2</v>
      </c>
      <c r="CL145" s="4">
        <f t="shared" si="134"/>
        <v>99.567152500000006</v>
      </c>
      <c r="CM145" s="16">
        <f t="shared" si="135"/>
        <v>1.90949035589309</v>
      </c>
      <c r="CN145" s="16">
        <f t="shared" si="136"/>
        <v>0.95474517794654501</v>
      </c>
      <c r="CO145" s="16">
        <f t="shared" si="137"/>
        <v>0.95474517794654501</v>
      </c>
      <c r="CP145" s="17">
        <f t="shared" si="138"/>
        <v>0.4773725889732725</v>
      </c>
      <c r="CQ145">
        <f t="shared" si="139"/>
        <v>5.6401859999999999</v>
      </c>
      <c r="CR145">
        <f t="shared" si="140"/>
        <v>2.911772834545984E-2</v>
      </c>
      <c r="CS145">
        <f t="shared" si="141"/>
        <v>1.455886417272992E-2</v>
      </c>
      <c r="CT145">
        <f t="shared" si="142"/>
        <v>6.5109219930820682E-3</v>
      </c>
      <c r="CU145">
        <f t="shared" si="106"/>
        <v>98.458393999999998</v>
      </c>
      <c r="CV145">
        <f t="shared" si="107"/>
        <v>2.1353120072296714</v>
      </c>
      <c r="CW145">
        <f t="shared" si="143"/>
        <v>1.0676560036148357</v>
      </c>
      <c r="CX145">
        <f t="shared" si="144"/>
        <v>0.95494056026741347</v>
      </c>
      <c r="CY145">
        <f t="shared" si="145"/>
        <v>0.47747028013370674</v>
      </c>
      <c r="CZ145">
        <f t="shared" si="146"/>
        <v>5.5642050000000003</v>
      </c>
      <c r="DA145">
        <f t="shared" si="155"/>
        <v>9.4924172237634219E-2</v>
      </c>
      <c r="DB145">
        <f t="shared" si="147"/>
        <v>4.7462086118817109E-2</v>
      </c>
      <c r="DC145">
        <f t="shared" si="148"/>
        <v>2.3731043059408555E-2</v>
      </c>
      <c r="DD145" s="4">
        <f t="shared" si="108"/>
        <v>102.67475795121949</v>
      </c>
      <c r="DE145" s="16">
        <f t="shared" si="109"/>
        <v>3.9846217969699911</v>
      </c>
      <c r="DF145" s="16">
        <f t="shared" si="149"/>
        <v>1.9923108984849955</v>
      </c>
      <c r="DG145" s="16">
        <f t="shared" si="150"/>
        <v>1.9923108984849955</v>
      </c>
      <c r="DH145" s="17">
        <f t="shared" si="151"/>
        <v>0.99615544924249777</v>
      </c>
      <c r="DJ145">
        <f t="shared" si="110"/>
        <v>98.956297333333325</v>
      </c>
      <c r="DK145">
        <f t="shared" si="111"/>
        <v>3.5976166177261821</v>
      </c>
      <c r="DL145">
        <f t="shared" si="152"/>
        <v>1.7988083088630911</v>
      </c>
      <c r="DM145">
        <f t="shared" si="153"/>
        <v>2.0770849226852826</v>
      </c>
      <c r="DN145">
        <f t="shared" si="154"/>
        <v>1.0385424613426413</v>
      </c>
    </row>
    <row r="146" spans="1:118" x14ac:dyDescent="0.3">
      <c r="A146">
        <v>-7.6</v>
      </c>
      <c r="B146">
        <v>11</v>
      </c>
      <c r="C146">
        <v>46.014899999999997</v>
      </c>
      <c r="D146">
        <v>5.6825299999999999</v>
      </c>
      <c r="E146">
        <f t="shared" si="112"/>
        <v>103.86591199999998</v>
      </c>
      <c r="F146">
        <v>14.6</v>
      </c>
      <c r="G146">
        <v>49.441499999999998</v>
      </c>
      <c r="H146">
        <v>5.6524900000000002</v>
      </c>
      <c r="I146">
        <f t="shared" si="113"/>
        <v>98.924943999999996</v>
      </c>
      <c r="J146">
        <v>11</v>
      </c>
      <c r="K146">
        <v>44.501100000000001</v>
      </c>
      <c r="L146">
        <v>5.5993199999999996</v>
      </c>
      <c r="M146">
        <f t="shared" si="105"/>
        <v>92.965749999999986</v>
      </c>
      <c r="N146">
        <v>10</v>
      </c>
      <c r="O146">
        <v>48.698799999999999</v>
      </c>
      <c r="P146">
        <v>5.6426600000000002</v>
      </c>
      <c r="Q146">
        <f t="shared" si="114"/>
        <v>97.163449999999983</v>
      </c>
      <c r="R146">
        <v>12.5</v>
      </c>
      <c r="S146">
        <v>62.289000000000001</v>
      </c>
      <c r="T146">
        <v>5.6227900000000002</v>
      </c>
      <c r="U146">
        <f t="shared" si="115"/>
        <v>99.784314000000023</v>
      </c>
      <c r="Z146">
        <v>-6.4</v>
      </c>
      <c r="AA146">
        <v>47.878300000000003</v>
      </c>
      <c r="AB146">
        <v>5.6461100000000002</v>
      </c>
      <c r="AC146">
        <f t="shared" si="116"/>
        <v>102.770364</v>
      </c>
      <c r="AD146">
        <v>24.6</v>
      </c>
      <c r="AE146">
        <v>40.203699999999998</v>
      </c>
      <c r="AF146">
        <v>5.7159399999999998</v>
      </c>
      <c r="AG146">
        <f t="shared" si="117"/>
        <v>97.064108000000004</v>
      </c>
      <c r="AH146">
        <v>13.5</v>
      </c>
      <c r="AI146">
        <v>80.628900000000002</v>
      </c>
      <c r="AJ146">
        <v>5.5897100000000002</v>
      </c>
      <c r="AK146">
        <f t="shared" si="118"/>
        <v>98.626782000000006</v>
      </c>
      <c r="AL146">
        <v>10.1</v>
      </c>
      <c r="AM146">
        <v>62.639899999999997</v>
      </c>
      <c r="AN146">
        <v>5.7664900000000001</v>
      </c>
      <c r="AO146">
        <f t="shared" si="119"/>
        <v>100.247556</v>
      </c>
      <c r="AS146" t="e">
        <f t="shared" si="120"/>
        <v>#DIV/0!</v>
      </c>
      <c r="AT146">
        <v>35.6</v>
      </c>
      <c r="AU146">
        <v>76.486099999999993</v>
      </c>
      <c r="AX146">
        <v>13.5</v>
      </c>
      <c r="AY146">
        <v>91.955500000000001</v>
      </c>
      <c r="AZ146">
        <v>5.4255800000000001</v>
      </c>
      <c r="BA146">
        <f t="shared" si="121"/>
        <v>95.462581999999969</v>
      </c>
      <c r="BB146">
        <v>13.1</v>
      </c>
      <c r="BC146">
        <v>49.082000000000001</v>
      </c>
      <c r="BD146">
        <v>5.6528200000000002</v>
      </c>
      <c r="BE146">
        <f t="shared" si="122"/>
        <v>104.929118</v>
      </c>
      <c r="BF146">
        <v>13.8</v>
      </c>
      <c r="BG146">
        <v>49.921100000000003</v>
      </c>
      <c r="BH146">
        <v>5.5262099999999998</v>
      </c>
      <c r="BI146">
        <f t="shared" si="123"/>
        <v>102.14204399999998</v>
      </c>
      <c r="BJ146">
        <v>12.5</v>
      </c>
      <c r="BK146">
        <v>42.343600000000002</v>
      </c>
      <c r="BL146">
        <v>5.4820799999999998</v>
      </c>
      <c r="BM146">
        <f t="shared" si="124"/>
        <v>99.608584000000008</v>
      </c>
      <c r="BN146">
        <v>13.1</v>
      </c>
      <c r="BO146">
        <v>49.082000000000001</v>
      </c>
      <c r="BP146">
        <v>5.6528200000000002</v>
      </c>
      <c r="BQ146">
        <f t="shared" si="125"/>
        <v>105.63368780487804</v>
      </c>
      <c r="BR146">
        <v>13.5</v>
      </c>
      <c r="BS146">
        <v>45.399500000000003</v>
      </c>
      <c r="BT146">
        <v>5.63795</v>
      </c>
      <c r="BU146">
        <f t="shared" si="126"/>
        <v>94.658754000000002</v>
      </c>
      <c r="BV146">
        <v>13.9</v>
      </c>
      <c r="BW146">
        <v>36.111199999999997</v>
      </c>
      <c r="BX146">
        <v>5.7641600000000004</v>
      </c>
      <c r="BY146">
        <f t="shared" si="127"/>
        <v>99.85857</v>
      </c>
      <c r="BZ146">
        <v>11.4</v>
      </c>
      <c r="CA146">
        <v>75.748699999999999</v>
      </c>
      <c r="CB146">
        <v>5.5101699999999996</v>
      </c>
      <c r="CC146">
        <f t="shared" si="128"/>
        <v>101.975768</v>
      </c>
      <c r="CG146">
        <f t="shared" si="129"/>
        <v>100</v>
      </c>
      <c r="CH146">
        <f t="shared" si="130"/>
        <v>5.6795625000000003</v>
      </c>
      <c r="CI146">
        <f t="shared" si="131"/>
        <v>6.7216542374254798E-2</v>
      </c>
      <c r="CJ146">
        <f t="shared" si="132"/>
        <v>3.3608271187127399E-2</v>
      </c>
      <c r="CK146">
        <f t="shared" si="133"/>
        <v>1.6804135593563699E-2</v>
      </c>
      <c r="CL146" s="4">
        <f t="shared" si="134"/>
        <v>99.677202499999993</v>
      </c>
      <c r="CM146" s="16">
        <f t="shared" si="135"/>
        <v>2.1109593359889107</v>
      </c>
      <c r="CN146" s="16">
        <f t="shared" si="136"/>
        <v>1.0554796679944554</v>
      </c>
      <c r="CO146" s="16">
        <f t="shared" si="137"/>
        <v>1.0554796679944554</v>
      </c>
      <c r="CP146" s="17">
        <f t="shared" si="138"/>
        <v>0.52773983399722768</v>
      </c>
      <c r="CQ146">
        <f t="shared" si="139"/>
        <v>5.639958</v>
      </c>
      <c r="CR146">
        <f t="shared" si="140"/>
        <v>2.8010406209121708E-2</v>
      </c>
      <c r="CS146">
        <f t="shared" si="141"/>
        <v>1.4005203104560854E-2</v>
      </c>
      <c r="CT146">
        <f t="shared" si="142"/>
        <v>6.2633172360978323E-3</v>
      </c>
      <c r="CU146">
        <f t="shared" si="106"/>
        <v>98.540873999999988</v>
      </c>
      <c r="CV146">
        <f t="shared" si="107"/>
        <v>3.5504643919097698</v>
      </c>
      <c r="CW146">
        <f t="shared" si="143"/>
        <v>1.7752321959548849</v>
      </c>
      <c r="CX146">
        <f t="shared" si="144"/>
        <v>1.5878159464005399</v>
      </c>
      <c r="CY146">
        <f t="shared" si="145"/>
        <v>0.79390797320026996</v>
      </c>
      <c r="CZ146">
        <f t="shared" si="146"/>
        <v>5.5643574999999998</v>
      </c>
      <c r="DA146">
        <f t="shared" si="155"/>
        <v>9.5348904129780185E-2</v>
      </c>
      <c r="DB146">
        <f t="shared" si="147"/>
        <v>4.7674452064890092E-2</v>
      </c>
      <c r="DC146">
        <f t="shared" si="148"/>
        <v>2.3837226032445046E-2</v>
      </c>
      <c r="DD146" s="4">
        <f t="shared" si="108"/>
        <v>102.0418579512195</v>
      </c>
      <c r="DE146" s="16">
        <f t="shared" si="109"/>
        <v>4.0166659549177908</v>
      </c>
      <c r="DF146" s="16">
        <f t="shared" si="149"/>
        <v>2.0083329774588954</v>
      </c>
      <c r="DG146" s="16">
        <f t="shared" si="150"/>
        <v>2.0083329774588954</v>
      </c>
      <c r="DH146" s="17">
        <f t="shared" si="151"/>
        <v>1.0041664887294477</v>
      </c>
      <c r="DJ146">
        <f t="shared" si="110"/>
        <v>98.831030666666663</v>
      </c>
      <c r="DK146">
        <f t="shared" si="111"/>
        <v>3.0742534356825924</v>
      </c>
      <c r="DL146">
        <f t="shared" si="152"/>
        <v>1.5371267178412962</v>
      </c>
      <c r="DM146">
        <f t="shared" si="153"/>
        <v>1.7749210486484766</v>
      </c>
      <c r="DN146">
        <f t="shared" si="154"/>
        <v>0.88746052432423828</v>
      </c>
    </row>
    <row r="147" spans="1:118" x14ac:dyDescent="0.3">
      <c r="A147">
        <v>-7.5</v>
      </c>
      <c r="B147">
        <v>11.1</v>
      </c>
      <c r="C147">
        <v>44.060099999999998</v>
      </c>
      <c r="D147">
        <v>5.6837999999999997</v>
      </c>
      <c r="E147">
        <f t="shared" si="112"/>
        <v>101.91111199999999</v>
      </c>
      <c r="F147">
        <v>14.7</v>
      </c>
      <c r="G147">
        <v>49.683999999999997</v>
      </c>
      <c r="H147">
        <v>5.6527000000000003</v>
      </c>
      <c r="I147">
        <f t="shared" si="113"/>
        <v>99.167443999999989</v>
      </c>
      <c r="J147">
        <v>11.1</v>
      </c>
      <c r="K147">
        <v>44.191299999999998</v>
      </c>
      <c r="L147">
        <v>5.5983400000000003</v>
      </c>
      <c r="M147">
        <f t="shared" si="105"/>
        <v>92.65594999999999</v>
      </c>
      <c r="N147">
        <v>10.1</v>
      </c>
      <c r="O147">
        <v>48.1111</v>
      </c>
      <c r="P147">
        <v>5.6416500000000003</v>
      </c>
      <c r="Q147">
        <f t="shared" si="114"/>
        <v>96.575749999999999</v>
      </c>
      <c r="R147">
        <v>12.6</v>
      </c>
      <c r="S147">
        <v>61.145000000000003</v>
      </c>
      <c r="T147">
        <v>5.6238999999999999</v>
      </c>
      <c r="U147">
        <f t="shared" si="115"/>
        <v>98.640314000000018</v>
      </c>
      <c r="Z147">
        <v>-6.3</v>
      </c>
      <c r="AA147">
        <v>48.162300000000002</v>
      </c>
      <c r="AB147">
        <v>5.6456</v>
      </c>
      <c r="AC147">
        <f t="shared" si="116"/>
        <v>103.05436399999999</v>
      </c>
      <c r="AD147">
        <v>24.7</v>
      </c>
      <c r="AE147">
        <v>41.592100000000002</v>
      </c>
      <c r="AF147">
        <v>5.7158699999999998</v>
      </c>
      <c r="AG147">
        <f t="shared" si="117"/>
        <v>98.452508000000009</v>
      </c>
      <c r="AH147">
        <v>13.6</v>
      </c>
      <c r="AI147">
        <v>80.845600000000005</v>
      </c>
      <c r="AJ147">
        <v>5.5886899999999997</v>
      </c>
      <c r="AK147">
        <f t="shared" si="118"/>
        <v>98.843482000000009</v>
      </c>
      <c r="AL147">
        <v>10.199999999999999</v>
      </c>
      <c r="AM147">
        <v>63.700200000000002</v>
      </c>
      <c r="AN147">
        <v>5.7663799999999998</v>
      </c>
      <c r="AO147">
        <f t="shared" si="119"/>
        <v>101.30785600000002</v>
      </c>
      <c r="AS147" t="e">
        <f t="shared" si="120"/>
        <v>#DIV/0!</v>
      </c>
      <c r="AT147">
        <v>35.700000000000003</v>
      </c>
      <c r="AU147">
        <v>75.582999999999998</v>
      </c>
      <c r="AX147">
        <v>13.6</v>
      </c>
      <c r="AY147">
        <v>92.705299999999994</v>
      </c>
      <c r="AZ147">
        <v>5.4253400000000003</v>
      </c>
      <c r="BA147">
        <f t="shared" si="121"/>
        <v>96.212381999999963</v>
      </c>
      <c r="BB147">
        <v>13.2</v>
      </c>
      <c r="BC147">
        <v>47.000500000000002</v>
      </c>
      <c r="BD147">
        <v>5.6537499999999996</v>
      </c>
      <c r="BE147">
        <f t="shared" si="122"/>
        <v>102.84761800000001</v>
      </c>
      <c r="BF147">
        <v>13.9</v>
      </c>
      <c r="BG147">
        <v>49.987900000000003</v>
      </c>
      <c r="BH147">
        <v>5.5257199999999997</v>
      </c>
      <c r="BI147">
        <f t="shared" si="123"/>
        <v>102.20884399999998</v>
      </c>
      <c r="BJ147">
        <v>12.6</v>
      </c>
      <c r="BK147">
        <v>41.154000000000003</v>
      </c>
      <c r="BL147">
        <v>5.4820200000000003</v>
      </c>
      <c r="BM147">
        <f t="shared" si="124"/>
        <v>98.418984000000023</v>
      </c>
      <c r="BN147">
        <v>13.2</v>
      </c>
      <c r="BO147">
        <v>47.000500000000002</v>
      </c>
      <c r="BP147">
        <v>5.6537499999999996</v>
      </c>
      <c r="BQ147">
        <f t="shared" si="125"/>
        <v>103.55218780487805</v>
      </c>
      <c r="BR147">
        <v>13.6</v>
      </c>
      <c r="BS147">
        <v>46.180900000000001</v>
      </c>
      <c r="BT147">
        <v>5.6372299999999997</v>
      </c>
      <c r="BU147">
        <f t="shared" si="126"/>
        <v>95.440154000000007</v>
      </c>
      <c r="BV147">
        <v>14</v>
      </c>
      <c r="BW147">
        <v>35.887</v>
      </c>
      <c r="BX147">
        <v>5.76492</v>
      </c>
      <c r="BY147">
        <f t="shared" si="127"/>
        <v>99.634370000000004</v>
      </c>
      <c r="BZ147">
        <v>11.5</v>
      </c>
      <c r="CA147">
        <v>75.174000000000007</v>
      </c>
      <c r="CB147">
        <v>5.5099099999999996</v>
      </c>
      <c r="CC147">
        <f t="shared" si="128"/>
        <v>101.40106800000001</v>
      </c>
      <c r="CG147">
        <f t="shared" si="129"/>
        <v>100</v>
      </c>
      <c r="CH147">
        <f t="shared" si="130"/>
        <v>5.6791350000000005</v>
      </c>
      <c r="CI147">
        <f t="shared" si="131"/>
        <v>6.7575965586886014E-2</v>
      </c>
      <c r="CJ147">
        <f t="shared" si="132"/>
        <v>3.3787982793443007E-2</v>
      </c>
      <c r="CK147">
        <f t="shared" si="133"/>
        <v>1.6893991396721503E-2</v>
      </c>
      <c r="CL147" s="4">
        <f t="shared" si="134"/>
        <v>100.4145525</v>
      </c>
      <c r="CM147" s="16">
        <f t="shared" si="135"/>
        <v>1.8764645636538761</v>
      </c>
      <c r="CN147" s="16">
        <f t="shared" si="136"/>
        <v>0.93823228182693807</v>
      </c>
      <c r="CO147" s="16">
        <f t="shared" si="137"/>
        <v>0.93823228182693807</v>
      </c>
      <c r="CP147" s="17">
        <f t="shared" si="138"/>
        <v>0.46911614091346904</v>
      </c>
      <c r="CQ147">
        <f t="shared" si="139"/>
        <v>5.6400779999999999</v>
      </c>
      <c r="CR147">
        <f t="shared" si="140"/>
        <v>2.8555866927831002E-2</v>
      </c>
      <c r="CS147">
        <f t="shared" si="141"/>
        <v>1.4277933463915501E-2</v>
      </c>
      <c r="CT147">
        <f t="shared" si="142"/>
        <v>6.3852859607068197E-3</v>
      </c>
      <c r="CU147">
        <f t="shared" si="106"/>
        <v>97.790113999999988</v>
      </c>
      <c r="CV147">
        <f t="shared" si="107"/>
        <v>3.0801565670691486</v>
      </c>
      <c r="CW147">
        <f t="shared" si="143"/>
        <v>1.5400782835345743</v>
      </c>
      <c r="CX147">
        <f t="shared" si="144"/>
        <v>1.3774878930618013</v>
      </c>
      <c r="CY147">
        <f t="shared" si="145"/>
        <v>0.68874394653090065</v>
      </c>
      <c r="CZ147">
        <f t="shared" si="146"/>
        <v>5.5646399999999998</v>
      </c>
      <c r="DA147">
        <f t="shared" si="155"/>
        <v>9.5917204661103164E-2</v>
      </c>
      <c r="DB147">
        <f t="shared" si="147"/>
        <v>4.7958602330551582E-2</v>
      </c>
      <c r="DC147">
        <f t="shared" si="148"/>
        <v>2.3979301165275791E-2</v>
      </c>
      <c r="DD147" s="4">
        <f t="shared" si="108"/>
        <v>101.20525795121949</v>
      </c>
      <c r="DE147" s="16">
        <f t="shared" si="109"/>
        <v>2.9215330517297451</v>
      </c>
      <c r="DF147" s="16">
        <f t="shared" si="149"/>
        <v>1.4607665258648725</v>
      </c>
      <c r="DG147" s="16">
        <f t="shared" si="150"/>
        <v>1.4607665258648725</v>
      </c>
      <c r="DH147" s="17">
        <f t="shared" si="151"/>
        <v>0.73038326293243627</v>
      </c>
      <c r="DJ147">
        <f t="shared" si="110"/>
        <v>98.825197333333335</v>
      </c>
      <c r="DK147">
        <f t="shared" si="111"/>
        <v>2.4998925619859929</v>
      </c>
      <c r="DL147">
        <f t="shared" si="152"/>
        <v>1.2499462809929964</v>
      </c>
      <c r="DM147">
        <f t="shared" si="153"/>
        <v>1.4433136436077563</v>
      </c>
      <c r="DN147">
        <f t="shared" si="154"/>
        <v>0.72165682180387813</v>
      </c>
    </row>
    <row r="148" spans="1:118" x14ac:dyDescent="0.3">
      <c r="A148">
        <v>-7.4</v>
      </c>
      <c r="B148">
        <v>11.2</v>
      </c>
      <c r="C148">
        <v>41.214599999999997</v>
      </c>
      <c r="D148">
        <v>5.6874000000000002</v>
      </c>
      <c r="E148">
        <f t="shared" si="112"/>
        <v>99.065611999999987</v>
      </c>
      <c r="F148">
        <v>14.8</v>
      </c>
      <c r="G148">
        <v>48.646500000000003</v>
      </c>
      <c r="H148">
        <v>5.6526100000000001</v>
      </c>
      <c r="I148">
        <f t="shared" si="113"/>
        <v>98.129943999999995</v>
      </c>
      <c r="J148">
        <v>11.2</v>
      </c>
      <c r="K148">
        <v>44.878100000000003</v>
      </c>
      <c r="L148">
        <v>5.5978000000000003</v>
      </c>
      <c r="M148">
        <f t="shared" si="105"/>
        <v>93.342749999999995</v>
      </c>
      <c r="N148">
        <v>10.199999999999999</v>
      </c>
      <c r="O148">
        <v>48.136899999999997</v>
      </c>
      <c r="P148">
        <v>5.6414200000000001</v>
      </c>
      <c r="Q148">
        <f t="shared" si="114"/>
        <v>96.601549999999989</v>
      </c>
      <c r="R148">
        <v>12.7</v>
      </c>
      <c r="S148">
        <v>61.794899999999998</v>
      </c>
      <c r="T148">
        <v>5.6239600000000003</v>
      </c>
      <c r="U148">
        <f t="shared" si="115"/>
        <v>99.29021400000002</v>
      </c>
      <c r="Z148">
        <v>-6.2</v>
      </c>
      <c r="AA148">
        <v>48.387500000000003</v>
      </c>
      <c r="AB148">
        <v>5.6448200000000002</v>
      </c>
      <c r="AC148">
        <f t="shared" si="116"/>
        <v>103.27956399999999</v>
      </c>
      <c r="AD148">
        <v>24.8</v>
      </c>
      <c r="AE148">
        <v>43.651400000000002</v>
      </c>
      <c r="AF148">
        <v>5.7140500000000003</v>
      </c>
      <c r="AG148">
        <f t="shared" si="117"/>
        <v>100.511808</v>
      </c>
      <c r="AH148">
        <v>13.7</v>
      </c>
      <c r="AI148">
        <v>79.242099999999994</v>
      </c>
      <c r="AJ148">
        <v>5.5876999999999999</v>
      </c>
      <c r="AK148">
        <f t="shared" si="118"/>
        <v>97.239981999999998</v>
      </c>
      <c r="AL148">
        <v>10.3</v>
      </c>
      <c r="AM148">
        <v>63.7333</v>
      </c>
      <c r="AN148">
        <v>5.7678799999999999</v>
      </c>
      <c r="AO148">
        <f t="shared" si="119"/>
        <v>101.34095600000001</v>
      </c>
      <c r="AS148" t="e">
        <f t="shared" si="120"/>
        <v>#DIV/0!</v>
      </c>
      <c r="AT148">
        <v>35.799999999999997</v>
      </c>
      <c r="AU148">
        <v>76.363299999999995</v>
      </c>
      <c r="AX148">
        <v>13.7</v>
      </c>
      <c r="AY148">
        <v>93.636300000000006</v>
      </c>
      <c r="AZ148">
        <v>5.4256000000000002</v>
      </c>
      <c r="BA148">
        <f t="shared" si="121"/>
        <v>97.143381999999974</v>
      </c>
      <c r="BB148">
        <v>13.3</v>
      </c>
      <c r="BC148">
        <v>45.918599999999998</v>
      </c>
      <c r="BD148">
        <v>5.6522399999999999</v>
      </c>
      <c r="BE148">
        <f t="shared" si="122"/>
        <v>101.76571799999999</v>
      </c>
      <c r="BF148">
        <v>14</v>
      </c>
      <c r="BG148">
        <v>49.287599999999998</v>
      </c>
      <c r="BH148">
        <v>5.5252299999999996</v>
      </c>
      <c r="BI148">
        <f t="shared" si="123"/>
        <v>101.50854399999997</v>
      </c>
      <c r="BJ148">
        <v>12.7</v>
      </c>
      <c r="BK148">
        <v>40.875900000000001</v>
      </c>
      <c r="BL148">
        <v>5.4809900000000003</v>
      </c>
      <c r="BM148">
        <f t="shared" si="124"/>
        <v>98.140884000000014</v>
      </c>
      <c r="BN148">
        <v>13.3</v>
      </c>
      <c r="BO148">
        <v>45.918599999999998</v>
      </c>
      <c r="BP148">
        <v>5.6522399999999999</v>
      </c>
      <c r="BQ148">
        <f t="shared" si="125"/>
        <v>102.47028780487804</v>
      </c>
      <c r="BR148">
        <v>13.7</v>
      </c>
      <c r="BS148">
        <v>46.976300000000002</v>
      </c>
      <c r="BT148">
        <v>5.6373699999999998</v>
      </c>
      <c r="BU148">
        <f t="shared" si="126"/>
        <v>96.235554000000008</v>
      </c>
      <c r="BV148">
        <v>14.1</v>
      </c>
      <c r="BW148">
        <v>36.588900000000002</v>
      </c>
      <c r="BX148">
        <v>5.7653999999999996</v>
      </c>
      <c r="BY148">
        <f t="shared" si="127"/>
        <v>100.33627000000001</v>
      </c>
      <c r="BZ148">
        <v>11.6</v>
      </c>
      <c r="CA148">
        <v>74.435100000000006</v>
      </c>
      <c r="CB148">
        <v>5.5101800000000001</v>
      </c>
      <c r="CC148">
        <f t="shared" si="128"/>
        <v>100.66216800000001</v>
      </c>
      <c r="CG148">
        <f t="shared" si="129"/>
        <v>100</v>
      </c>
      <c r="CH148">
        <f t="shared" si="130"/>
        <v>5.6786124999999998</v>
      </c>
      <c r="CI148">
        <f t="shared" si="131"/>
        <v>6.8248660563779595E-2</v>
      </c>
      <c r="CJ148">
        <f t="shared" si="132"/>
        <v>3.4124330281889798E-2</v>
      </c>
      <c r="CK148">
        <f t="shared" si="133"/>
        <v>1.7062165140944899E-2</v>
      </c>
      <c r="CL148" s="4">
        <f t="shared" si="134"/>
        <v>100.59307749999999</v>
      </c>
      <c r="CM148" s="16">
        <f t="shared" si="135"/>
        <v>2.1809622950199636</v>
      </c>
      <c r="CN148" s="16">
        <f t="shared" si="136"/>
        <v>1.0904811475099818</v>
      </c>
      <c r="CO148" s="16">
        <f t="shared" si="137"/>
        <v>1.0904811475099818</v>
      </c>
      <c r="CP148" s="17">
        <f t="shared" si="138"/>
        <v>0.54524057375499091</v>
      </c>
      <c r="CQ148">
        <f t="shared" si="139"/>
        <v>5.640638</v>
      </c>
      <c r="CR148">
        <f t="shared" si="140"/>
        <v>2.9812329261565549E-2</v>
      </c>
      <c r="CS148">
        <f t="shared" si="141"/>
        <v>1.4906164630782774E-2</v>
      </c>
      <c r="CT148">
        <f t="shared" si="142"/>
        <v>6.666239479646667E-3</v>
      </c>
      <c r="CU148">
        <f t="shared" si="106"/>
        <v>97.286013999999994</v>
      </c>
      <c r="CV148">
        <f t="shared" si="107"/>
        <v>2.1869534273731608</v>
      </c>
      <c r="CW148">
        <f t="shared" si="143"/>
        <v>1.0934767136865804</v>
      </c>
      <c r="CX148">
        <f t="shared" si="144"/>
        <v>0.9780353054465073</v>
      </c>
      <c r="CY148">
        <f t="shared" si="145"/>
        <v>0.48901765272325365</v>
      </c>
      <c r="CZ148">
        <f t="shared" si="146"/>
        <v>5.5638274999999995</v>
      </c>
      <c r="DA148">
        <f t="shared" si="155"/>
        <v>9.5171094712365192E-2</v>
      </c>
      <c r="DB148">
        <f t="shared" si="147"/>
        <v>4.7585547356182596E-2</v>
      </c>
      <c r="DC148">
        <f t="shared" si="148"/>
        <v>2.3792773678091298E-2</v>
      </c>
      <c r="DD148" s="4">
        <f t="shared" si="108"/>
        <v>100.7219829512195</v>
      </c>
      <c r="DE148" s="16">
        <f t="shared" si="109"/>
        <v>2.0958897731576176</v>
      </c>
      <c r="DF148" s="16">
        <f t="shared" si="149"/>
        <v>1.0479448865788088</v>
      </c>
      <c r="DG148" s="16">
        <f t="shared" si="150"/>
        <v>1.0479448865788088</v>
      </c>
      <c r="DH148" s="17">
        <f t="shared" si="151"/>
        <v>0.5239724432894044</v>
      </c>
      <c r="DJ148">
        <f t="shared" si="110"/>
        <v>99.077997333333357</v>
      </c>
      <c r="DK148">
        <f t="shared" si="111"/>
        <v>2.0143097170013919</v>
      </c>
      <c r="DL148">
        <f t="shared" si="152"/>
        <v>1.007154858500696</v>
      </c>
      <c r="DM148">
        <f t="shared" si="153"/>
        <v>1.1629622573420326</v>
      </c>
      <c r="DN148">
        <f t="shared" si="154"/>
        <v>0.58148112867101631</v>
      </c>
    </row>
    <row r="149" spans="1:118" x14ac:dyDescent="0.3">
      <c r="A149">
        <v>-7.3</v>
      </c>
      <c r="B149">
        <v>11.3</v>
      </c>
      <c r="C149">
        <v>43.647300000000001</v>
      </c>
      <c r="D149">
        <v>5.6878000000000002</v>
      </c>
      <c r="E149">
        <f t="shared" si="112"/>
        <v>101.498312</v>
      </c>
      <c r="F149">
        <v>14.9</v>
      </c>
      <c r="G149">
        <v>46.785699999999999</v>
      </c>
      <c r="H149">
        <v>5.6513</v>
      </c>
      <c r="I149">
        <f t="shared" si="113"/>
        <v>96.269143999999997</v>
      </c>
      <c r="J149">
        <v>11.3</v>
      </c>
      <c r="K149">
        <v>43.572899999999997</v>
      </c>
      <c r="L149">
        <v>5.5979400000000004</v>
      </c>
      <c r="M149">
        <f t="shared" si="105"/>
        <v>92.037549999999982</v>
      </c>
      <c r="N149">
        <v>10.3</v>
      </c>
      <c r="O149">
        <v>48.397399999999998</v>
      </c>
      <c r="P149">
        <v>5.6411899999999999</v>
      </c>
      <c r="Q149">
        <f t="shared" si="114"/>
        <v>96.862049999999982</v>
      </c>
      <c r="R149">
        <v>12.8</v>
      </c>
      <c r="S149">
        <v>62.125300000000003</v>
      </c>
      <c r="T149">
        <v>5.6233199999999997</v>
      </c>
      <c r="U149">
        <f t="shared" si="115"/>
        <v>99.620614000000018</v>
      </c>
      <c r="Z149">
        <v>-6.1</v>
      </c>
      <c r="AA149">
        <v>47.509500000000003</v>
      </c>
      <c r="AB149">
        <v>5.6441999999999997</v>
      </c>
      <c r="AC149">
        <f t="shared" si="116"/>
        <v>102.40156399999999</v>
      </c>
      <c r="AD149">
        <v>24.9</v>
      </c>
      <c r="AE149">
        <v>43.761600000000001</v>
      </c>
      <c r="AF149">
        <v>5.7146100000000004</v>
      </c>
      <c r="AG149">
        <f t="shared" si="117"/>
        <v>100.62200800000001</v>
      </c>
      <c r="AH149">
        <v>13.8</v>
      </c>
      <c r="AI149">
        <v>77.768600000000006</v>
      </c>
      <c r="AJ149">
        <v>5.5885400000000001</v>
      </c>
      <c r="AK149">
        <f t="shared" si="118"/>
        <v>95.766482000000011</v>
      </c>
      <c r="AL149">
        <v>10.4</v>
      </c>
      <c r="AM149">
        <v>62.213299999999997</v>
      </c>
      <c r="AN149">
        <v>5.7689899999999996</v>
      </c>
      <c r="AO149">
        <f t="shared" si="119"/>
        <v>99.820955999999995</v>
      </c>
      <c r="AS149" t="e">
        <f t="shared" si="120"/>
        <v>#DIV/0!</v>
      </c>
      <c r="AT149">
        <v>35.9</v>
      </c>
      <c r="AU149">
        <v>76.264200000000002</v>
      </c>
      <c r="AX149">
        <v>13.8</v>
      </c>
      <c r="AY149">
        <v>93.337699999999998</v>
      </c>
      <c r="AZ149">
        <v>5.4251699999999996</v>
      </c>
      <c r="BA149">
        <f t="shared" si="121"/>
        <v>96.844781999999967</v>
      </c>
      <c r="BB149">
        <v>13.4</v>
      </c>
      <c r="BC149">
        <v>45.976599999999998</v>
      </c>
      <c r="BD149">
        <v>5.6522600000000001</v>
      </c>
      <c r="BE149">
        <f t="shared" si="122"/>
        <v>101.823718</v>
      </c>
      <c r="BF149">
        <v>14.1</v>
      </c>
      <c r="BG149">
        <v>49.7896</v>
      </c>
      <c r="BH149">
        <v>5.5240799999999997</v>
      </c>
      <c r="BI149">
        <f t="shared" si="123"/>
        <v>102.01054399999998</v>
      </c>
      <c r="BJ149">
        <v>12.8</v>
      </c>
      <c r="BK149">
        <v>42.595399999999998</v>
      </c>
      <c r="BL149">
        <v>5.4802600000000004</v>
      </c>
      <c r="BM149">
        <f t="shared" si="124"/>
        <v>99.86038400000001</v>
      </c>
      <c r="BN149">
        <v>13.4</v>
      </c>
      <c r="BO149">
        <v>45.976599999999998</v>
      </c>
      <c r="BP149">
        <v>5.6522600000000001</v>
      </c>
      <c r="BQ149">
        <f t="shared" si="125"/>
        <v>102.52828780487803</v>
      </c>
      <c r="BR149">
        <v>13.8</v>
      </c>
      <c r="BS149">
        <v>46.769300000000001</v>
      </c>
      <c r="BT149">
        <v>5.63652</v>
      </c>
      <c r="BU149">
        <f t="shared" si="126"/>
        <v>96.028554</v>
      </c>
      <c r="BV149">
        <v>14.2</v>
      </c>
      <c r="BW149">
        <v>36.604300000000002</v>
      </c>
      <c r="BX149">
        <v>5.7645999999999997</v>
      </c>
      <c r="BY149">
        <f t="shared" si="127"/>
        <v>100.35167000000001</v>
      </c>
      <c r="BZ149">
        <v>11.7</v>
      </c>
      <c r="CA149">
        <v>74.988900000000001</v>
      </c>
      <c r="CB149">
        <v>5.5098599999999998</v>
      </c>
      <c r="CC149">
        <f t="shared" si="128"/>
        <v>101.215968</v>
      </c>
      <c r="CG149">
        <f t="shared" si="129"/>
        <v>100</v>
      </c>
      <c r="CH149">
        <f t="shared" si="130"/>
        <v>5.6790849999999997</v>
      </c>
      <c r="CI149">
        <f t="shared" si="131"/>
        <v>6.8484112938695454E-2</v>
      </c>
      <c r="CJ149">
        <f t="shared" si="132"/>
        <v>3.4242056469347727E-2</v>
      </c>
      <c r="CK149">
        <f t="shared" si="133"/>
        <v>1.7121028234673864E-2</v>
      </c>
      <c r="CL149" s="4">
        <f t="shared" si="134"/>
        <v>99.652752499999991</v>
      </c>
      <c r="CM149" s="16">
        <f t="shared" si="135"/>
        <v>2.4303709440841996</v>
      </c>
      <c r="CN149" s="16">
        <f t="shared" si="136"/>
        <v>1.2151854720420998</v>
      </c>
      <c r="CO149" s="16">
        <f t="shared" si="137"/>
        <v>1.2151854720420998</v>
      </c>
      <c r="CP149" s="17">
        <f t="shared" si="138"/>
        <v>0.60759273602104991</v>
      </c>
      <c r="CQ149">
        <f t="shared" si="139"/>
        <v>5.6403099999999995</v>
      </c>
      <c r="CR149">
        <f t="shared" si="140"/>
        <v>2.9868818523671133E-2</v>
      </c>
      <c r="CS149">
        <f t="shared" si="141"/>
        <v>1.4934409261835566E-2</v>
      </c>
      <c r="CT149">
        <f t="shared" si="142"/>
        <v>6.6788708626533558E-3</v>
      </c>
      <c r="CU149">
        <f t="shared" si="106"/>
        <v>97.257533999999993</v>
      </c>
      <c r="CV149">
        <f t="shared" si="107"/>
        <v>3.2233492047339918</v>
      </c>
      <c r="CW149">
        <f t="shared" si="143"/>
        <v>1.6116746023669959</v>
      </c>
      <c r="CX149">
        <f t="shared" si="144"/>
        <v>1.4415255874010184</v>
      </c>
      <c r="CY149">
        <f t="shared" si="145"/>
        <v>0.72076279370050922</v>
      </c>
      <c r="CZ149">
        <f t="shared" si="146"/>
        <v>5.563442499999999</v>
      </c>
      <c r="DA149">
        <f t="shared" si="155"/>
        <v>9.5453898918535743E-2</v>
      </c>
      <c r="DB149">
        <f t="shared" si="147"/>
        <v>4.7726949459267871E-2</v>
      </c>
      <c r="DC149">
        <f t="shared" si="148"/>
        <v>2.3863474729633936E-2</v>
      </c>
      <c r="DD149" s="4">
        <f t="shared" si="108"/>
        <v>100.8018329512195</v>
      </c>
      <c r="DE149" s="16">
        <f t="shared" si="109"/>
        <v>2.2991373406472295</v>
      </c>
      <c r="DF149" s="16">
        <f t="shared" si="149"/>
        <v>1.1495686703236148</v>
      </c>
      <c r="DG149" s="16">
        <f t="shared" si="150"/>
        <v>1.1495686703236148</v>
      </c>
      <c r="DH149" s="17">
        <f t="shared" si="151"/>
        <v>0.57478433516180738</v>
      </c>
      <c r="DJ149">
        <f t="shared" si="110"/>
        <v>99.198730666666663</v>
      </c>
      <c r="DK149">
        <f t="shared" si="111"/>
        <v>2.2692535970533507</v>
      </c>
      <c r="DL149">
        <f t="shared" si="152"/>
        <v>1.1346267985266754</v>
      </c>
      <c r="DM149">
        <f t="shared" si="153"/>
        <v>1.3101541751182786</v>
      </c>
      <c r="DN149">
        <f t="shared" si="154"/>
        <v>0.65507708755913929</v>
      </c>
    </row>
    <row r="150" spans="1:118" x14ac:dyDescent="0.3">
      <c r="A150">
        <v>-7.2</v>
      </c>
      <c r="B150">
        <v>11.4</v>
      </c>
      <c r="C150">
        <v>44.731900000000003</v>
      </c>
      <c r="D150">
        <v>5.6850100000000001</v>
      </c>
      <c r="E150">
        <f t="shared" si="112"/>
        <v>102.58291199999999</v>
      </c>
      <c r="F150">
        <v>15</v>
      </c>
      <c r="G150">
        <v>45.596299999999999</v>
      </c>
      <c r="H150">
        <v>5.6523000000000003</v>
      </c>
      <c r="I150">
        <f t="shared" si="113"/>
        <v>95.079744000000005</v>
      </c>
      <c r="J150">
        <v>11.4</v>
      </c>
      <c r="K150">
        <v>43.068899999999999</v>
      </c>
      <c r="L150">
        <v>5.5994900000000003</v>
      </c>
      <c r="M150">
        <f t="shared" si="105"/>
        <v>91.533549999999991</v>
      </c>
      <c r="N150">
        <v>10.4</v>
      </c>
      <c r="O150">
        <v>49.256599999999999</v>
      </c>
      <c r="P150">
        <v>5.6406999999999998</v>
      </c>
      <c r="Q150">
        <f t="shared" si="114"/>
        <v>97.721249999999998</v>
      </c>
      <c r="R150">
        <v>12.9</v>
      </c>
      <c r="S150">
        <v>61.518900000000002</v>
      </c>
      <c r="T150">
        <v>5.6229399999999998</v>
      </c>
      <c r="U150">
        <f t="shared" si="115"/>
        <v>99.01421400000001</v>
      </c>
      <c r="Z150">
        <v>-6</v>
      </c>
      <c r="AA150">
        <v>46.667999999999999</v>
      </c>
      <c r="AB150">
        <v>5.6447200000000004</v>
      </c>
      <c r="AC150">
        <f t="shared" si="116"/>
        <v>101.56006399999998</v>
      </c>
      <c r="AD150">
        <v>25</v>
      </c>
      <c r="AE150">
        <v>43.564599999999999</v>
      </c>
      <c r="AF150">
        <v>5.7149700000000001</v>
      </c>
      <c r="AG150">
        <f t="shared" si="117"/>
        <v>100.42500800000001</v>
      </c>
      <c r="AH150">
        <v>13.9</v>
      </c>
      <c r="AI150">
        <v>77.023700000000005</v>
      </c>
      <c r="AJ150">
        <v>5.5880299999999998</v>
      </c>
      <c r="AK150">
        <f t="shared" si="118"/>
        <v>95.021582000000009</v>
      </c>
      <c r="AL150">
        <v>10.5</v>
      </c>
      <c r="AM150">
        <v>62.706400000000002</v>
      </c>
      <c r="AN150">
        <v>5.7679900000000002</v>
      </c>
      <c r="AO150">
        <f t="shared" si="119"/>
        <v>100.31405600000001</v>
      </c>
      <c r="AS150" t="e">
        <f t="shared" si="120"/>
        <v>#DIV/0!</v>
      </c>
      <c r="AT150">
        <v>36</v>
      </c>
      <c r="AU150">
        <v>75.655500000000004</v>
      </c>
      <c r="AX150">
        <v>13.9</v>
      </c>
      <c r="AY150">
        <v>93.565899999999999</v>
      </c>
      <c r="AZ150">
        <v>5.4244700000000003</v>
      </c>
      <c r="BA150">
        <f t="shared" si="121"/>
        <v>97.072981999999968</v>
      </c>
      <c r="BB150">
        <v>13.5</v>
      </c>
      <c r="BC150">
        <v>45.176000000000002</v>
      </c>
      <c r="BD150">
        <v>5.6523599999999998</v>
      </c>
      <c r="BE150">
        <f t="shared" si="122"/>
        <v>101.02311800000001</v>
      </c>
      <c r="BF150">
        <v>14.2</v>
      </c>
      <c r="BG150">
        <v>52.061199999999999</v>
      </c>
      <c r="BH150">
        <v>5.5226100000000002</v>
      </c>
      <c r="BI150">
        <f t="shared" si="123"/>
        <v>104.28214399999999</v>
      </c>
      <c r="BJ150">
        <v>12.9</v>
      </c>
      <c r="BK150">
        <v>43.215200000000003</v>
      </c>
      <c r="BL150">
        <v>5.4808599999999998</v>
      </c>
      <c r="BM150">
        <f t="shared" si="124"/>
        <v>100.48018400000001</v>
      </c>
      <c r="BN150">
        <v>13.5</v>
      </c>
      <c r="BO150">
        <v>45.176000000000002</v>
      </c>
      <c r="BP150">
        <v>5.6523599999999998</v>
      </c>
      <c r="BQ150">
        <f t="shared" si="125"/>
        <v>101.72768780487804</v>
      </c>
      <c r="BR150">
        <v>13.9</v>
      </c>
      <c r="BS150">
        <v>48.119300000000003</v>
      </c>
      <c r="BT150">
        <v>5.6353099999999996</v>
      </c>
      <c r="BU150">
        <f t="shared" si="126"/>
        <v>97.378554000000008</v>
      </c>
      <c r="BV150">
        <v>14.3</v>
      </c>
      <c r="BW150">
        <v>36.603900000000003</v>
      </c>
      <c r="BX150">
        <v>5.7637200000000002</v>
      </c>
      <c r="BY150">
        <f t="shared" si="127"/>
        <v>100.35127</v>
      </c>
      <c r="BZ150">
        <v>11.8</v>
      </c>
      <c r="CA150">
        <v>75.758799999999994</v>
      </c>
      <c r="CB150">
        <v>5.5091000000000001</v>
      </c>
      <c r="CC150">
        <f t="shared" si="128"/>
        <v>101.985868</v>
      </c>
      <c r="CG150">
        <f t="shared" si="129"/>
        <v>100</v>
      </c>
      <c r="CH150">
        <f t="shared" si="130"/>
        <v>5.6789275000000004</v>
      </c>
      <c r="CI150">
        <f t="shared" si="131"/>
        <v>6.8307575119821162E-2</v>
      </c>
      <c r="CJ150">
        <f t="shared" si="132"/>
        <v>3.4153787559910581E-2</v>
      </c>
      <c r="CK150">
        <f t="shared" si="133"/>
        <v>1.7076893779955291E-2</v>
      </c>
      <c r="CL150" s="4">
        <f t="shared" si="134"/>
        <v>99.330177500000005</v>
      </c>
      <c r="CM150" s="16">
        <f t="shared" si="135"/>
        <v>2.5349092543913119</v>
      </c>
      <c r="CN150" s="16">
        <f t="shared" si="136"/>
        <v>1.2674546271956559</v>
      </c>
      <c r="CO150" s="16">
        <f t="shared" si="137"/>
        <v>1.2674546271956559</v>
      </c>
      <c r="CP150" s="17">
        <f t="shared" si="138"/>
        <v>0.63372731359782797</v>
      </c>
      <c r="CQ150">
        <f t="shared" si="139"/>
        <v>5.6400880000000004</v>
      </c>
      <c r="CR150">
        <f t="shared" si="140"/>
        <v>2.8669653224271827E-2</v>
      </c>
      <c r="CS150">
        <f t="shared" si="141"/>
        <v>1.4334826612135913E-2</v>
      </c>
      <c r="CT150">
        <f t="shared" si="142"/>
        <v>6.4107293500817826E-3</v>
      </c>
      <c r="CU150">
        <f t="shared" si="106"/>
        <v>97.186333999999988</v>
      </c>
      <c r="CV150">
        <f t="shared" si="107"/>
        <v>3.7186562871633089</v>
      </c>
      <c r="CW150">
        <f t="shared" si="143"/>
        <v>1.8593281435816544</v>
      </c>
      <c r="CX150">
        <f t="shared" si="144"/>
        <v>1.6630336486108275</v>
      </c>
      <c r="CY150">
        <f t="shared" si="145"/>
        <v>0.83151682430541374</v>
      </c>
      <c r="CZ150">
        <f t="shared" si="146"/>
        <v>5.5629500000000007</v>
      </c>
      <c r="DA150">
        <f t="shared" si="155"/>
        <v>9.590662411950468E-2</v>
      </c>
      <c r="DB150">
        <f t="shared" si="147"/>
        <v>4.795331205975234E-2</v>
      </c>
      <c r="DC150">
        <f t="shared" si="148"/>
        <v>2.397665602987617E-2</v>
      </c>
      <c r="DD150" s="4">
        <f t="shared" si="108"/>
        <v>101.02648295121951</v>
      </c>
      <c r="DE150" s="16">
        <f t="shared" si="109"/>
        <v>2.5846275459692074</v>
      </c>
      <c r="DF150" s="16">
        <f t="shared" si="149"/>
        <v>1.2923137729846037</v>
      </c>
      <c r="DG150" s="16">
        <f t="shared" si="150"/>
        <v>1.2923137729846037</v>
      </c>
      <c r="DH150" s="17">
        <f t="shared" si="151"/>
        <v>0.64615688649230185</v>
      </c>
      <c r="DJ150">
        <f t="shared" si="110"/>
        <v>99.905230666666668</v>
      </c>
      <c r="DK150">
        <f t="shared" si="111"/>
        <v>1.907187962911068</v>
      </c>
      <c r="DL150">
        <f t="shared" si="152"/>
        <v>0.95359398145553398</v>
      </c>
      <c r="DM150">
        <f t="shared" si="153"/>
        <v>1.1011154837819193</v>
      </c>
      <c r="DN150">
        <f t="shared" si="154"/>
        <v>0.55055774189095963</v>
      </c>
    </row>
    <row r="151" spans="1:118" x14ac:dyDescent="0.3">
      <c r="A151">
        <v>-7.1</v>
      </c>
      <c r="B151">
        <v>11.5</v>
      </c>
      <c r="C151">
        <v>45.360799999999998</v>
      </c>
      <c r="D151">
        <v>5.6832500000000001</v>
      </c>
      <c r="E151">
        <f t="shared" si="112"/>
        <v>103.21181199999998</v>
      </c>
      <c r="F151">
        <v>15.1</v>
      </c>
      <c r="G151">
        <v>46.658700000000003</v>
      </c>
      <c r="H151">
        <v>5.6520599999999996</v>
      </c>
      <c r="I151">
        <f t="shared" si="113"/>
        <v>96.142144000000002</v>
      </c>
      <c r="J151">
        <v>11.5</v>
      </c>
      <c r="K151">
        <v>44.460700000000003</v>
      </c>
      <c r="L151">
        <v>5.6006499999999999</v>
      </c>
      <c r="M151">
        <f t="shared" si="105"/>
        <v>92.925349999999995</v>
      </c>
      <c r="N151">
        <v>10.5</v>
      </c>
      <c r="O151">
        <v>49.364199999999997</v>
      </c>
      <c r="P151">
        <v>5.6410900000000002</v>
      </c>
      <c r="Q151">
        <f t="shared" si="114"/>
        <v>97.828849999999989</v>
      </c>
      <c r="R151">
        <v>13</v>
      </c>
      <c r="S151">
        <v>61.430599999999998</v>
      </c>
      <c r="T151">
        <v>5.6232499999999996</v>
      </c>
      <c r="U151">
        <f t="shared" si="115"/>
        <v>98.925914000000006</v>
      </c>
      <c r="Z151">
        <v>-5.9</v>
      </c>
      <c r="AA151">
        <v>47.015900000000002</v>
      </c>
      <c r="AB151">
        <v>5.6442899999999998</v>
      </c>
      <c r="AC151">
        <f t="shared" si="116"/>
        <v>101.90796399999999</v>
      </c>
      <c r="AD151">
        <v>25.1</v>
      </c>
      <c r="AE151">
        <v>42.311300000000003</v>
      </c>
      <c r="AF151">
        <v>5.7151199999999998</v>
      </c>
      <c r="AG151">
        <f t="shared" si="117"/>
        <v>99.17170800000001</v>
      </c>
      <c r="AH151">
        <v>14</v>
      </c>
      <c r="AI151">
        <v>77.713499999999996</v>
      </c>
      <c r="AJ151">
        <v>5.5883700000000003</v>
      </c>
      <c r="AK151">
        <f t="shared" si="118"/>
        <v>95.711382</v>
      </c>
      <c r="AL151">
        <v>10.6</v>
      </c>
      <c r="AM151">
        <v>64.313500000000005</v>
      </c>
      <c r="AN151">
        <v>5.7664400000000002</v>
      </c>
      <c r="AO151">
        <f t="shared" si="119"/>
        <v>101.92115600000001</v>
      </c>
      <c r="AS151" t="e">
        <f t="shared" si="120"/>
        <v>#DIV/0!</v>
      </c>
      <c r="AT151">
        <v>36.1</v>
      </c>
      <c r="AU151">
        <v>74.548500000000004</v>
      </c>
      <c r="AX151">
        <v>14</v>
      </c>
      <c r="AY151">
        <v>92.9923</v>
      </c>
      <c r="AZ151">
        <v>5.4237200000000003</v>
      </c>
      <c r="BA151">
        <f t="shared" si="121"/>
        <v>96.499381999999969</v>
      </c>
      <c r="BB151">
        <v>13.6</v>
      </c>
      <c r="BC151">
        <v>45.418599999999998</v>
      </c>
      <c r="BD151">
        <v>5.6534199999999997</v>
      </c>
      <c r="BE151">
        <f t="shared" si="122"/>
        <v>101.26571799999999</v>
      </c>
      <c r="BF151">
        <v>14.3</v>
      </c>
      <c r="BG151">
        <v>52.156599999999997</v>
      </c>
      <c r="BH151">
        <v>5.5229499999999998</v>
      </c>
      <c r="BI151">
        <f t="shared" si="123"/>
        <v>104.37754399999997</v>
      </c>
      <c r="BJ151">
        <v>13</v>
      </c>
      <c r="BK151">
        <v>41.462899999999998</v>
      </c>
      <c r="BL151">
        <v>5.4809099999999997</v>
      </c>
      <c r="BM151">
        <f t="shared" si="124"/>
        <v>98.727884000000017</v>
      </c>
      <c r="BN151">
        <v>13.6</v>
      </c>
      <c r="BO151">
        <v>45.418599999999998</v>
      </c>
      <c r="BP151">
        <v>5.6534199999999997</v>
      </c>
      <c r="BQ151">
        <f t="shared" si="125"/>
        <v>101.97028780487804</v>
      </c>
      <c r="BR151">
        <v>14</v>
      </c>
      <c r="BS151">
        <v>49.917999999999999</v>
      </c>
      <c r="BT151">
        <v>5.6326299999999998</v>
      </c>
      <c r="BU151">
        <f t="shared" si="126"/>
        <v>99.177254000000005</v>
      </c>
      <c r="BV151">
        <v>14.4</v>
      </c>
      <c r="BW151">
        <v>36.985300000000002</v>
      </c>
      <c r="BX151">
        <v>5.7629700000000001</v>
      </c>
      <c r="BY151">
        <f t="shared" si="127"/>
        <v>100.73267000000001</v>
      </c>
      <c r="BZ151">
        <v>11.9</v>
      </c>
      <c r="CA151">
        <v>75.779499999999999</v>
      </c>
      <c r="CB151">
        <v>5.5088999999999997</v>
      </c>
      <c r="CC151">
        <f t="shared" si="128"/>
        <v>102.006568</v>
      </c>
      <c r="CG151">
        <f t="shared" si="129"/>
        <v>100</v>
      </c>
      <c r="CH151">
        <f t="shared" si="130"/>
        <v>5.6785550000000002</v>
      </c>
      <c r="CI151">
        <f t="shared" si="131"/>
        <v>6.7764660590900888E-2</v>
      </c>
      <c r="CJ151">
        <f t="shared" si="132"/>
        <v>3.3882330295450444E-2</v>
      </c>
      <c r="CK151">
        <f t="shared" si="133"/>
        <v>1.6941165147725222E-2</v>
      </c>
      <c r="CL151" s="4">
        <f t="shared" si="134"/>
        <v>99.678052500000007</v>
      </c>
      <c r="CM151" s="16">
        <f t="shared" si="135"/>
        <v>2.5492586283954695</v>
      </c>
      <c r="CN151" s="16">
        <f t="shared" si="136"/>
        <v>1.2746293141977347</v>
      </c>
      <c r="CO151" s="16">
        <f t="shared" si="137"/>
        <v>1.2746293141977347</v>
      </c>
      <c r="CP151" s="17">
        <f t="shared" si="138"/>
        <v>0.63731465709886737</v>
      </c>
      <c r="CQ151">
        <f t="shared" si="139"/>
        <v>5.6400600000000001</v>
      </c>
      <c r="CR151">
        <f t="shared" si="140"/>
        <v>2.7735036325918241E-2</v>
      </c>
      <c r="CS151">
        <f t="shared" si="141"/>
        <v>1.3867518162959121E-2</v>
      </c>
      <c r="CT151">
        <f t="shared" si="142"/>
        <v>6.2017426583179198E-3</v>
      </c>
      <c r="CU151">
        <f t="shared" si="106"/>
        <v>97.806813999999989</v>
      </c>
      <c r="CV151">
        <f t="shared" si="107"/>
        <v>3.3783632358731306</v>
      </c>
      <c r="CW151">
        <f t="shared" si="143"/>
        <v>1.6891816179365653</v>
      </c>
      <c r="CX151">
        <f t="shared" si="144"/>
        <v>1.5108499696196951</v>
      </c>
      <c r="CY151">
        <f t="shared" si="145"/>
        <v>0.75542498480984754</v>
      </c>
      <c r="CZ151">
        <f t="shared" si="146"/>
        <v>5.5633775000000005</v>
      </c>
      <c r="DA151">
        <f t="shared" si="155"/>
        <v>9.6635790050839623E-2</v>
      </c>
      <c r="DB151">
        <f t="shared" si="147"/>
        <v>4.8317895025419812E-2</v>
      </c>
      <c r="DC151">
        <f t="shared" si="148"/>
        <v>2.4158947512709906E-2</v>
      </c>
      <c r="DD151" s="4">
        <f t="shared" si="108"/>
        <v>101.02823295121948</v>
      </c>
      <c r="DE151" s="16">
        <f t="shared" si="109"/>
        <v>2.8579818900555023</v>
      </c>
      <c r="DF151" s="16">
        <f t="shared" si="149"/>
        <v>1.4289909450277511</v>
      </c>
      <c r="DG151" s="16">
        <f t="shared" si="150"/>
        <v>1.4289909450277511</v>
      </c>
      <c r="DH151" s="17">
        <f t="shared" si="151"/>
        <v>0.71449547251387557</v>
      </c>
      <c r="DJ151">
        <f t="shared" si="110"/>
        <v>100.63883066666666</v>
      </c>
      <c r="DK151">
        <f t="shared" si="111"/>
        <v>1.1569669522820805</v>
      </c>
      <c r="DL151">
        <f t="shared" si="152"/>
        <v>0.57848347614104023</v>
      </c>
      <c r="DM151">
        <f t="shared" si="153"/>
        <v>0.66797518134356015</v>
      </c>
      <c r="DN151">
        <f t="shared" si="154"/>
        <v>0.33398759067178008</v>
      </c>
    </row>
    <row r="152" spans="1:118" x14ac:dyDescent="0.3">
      <c r="A152">
        <v>-7</v>
      </c>
      <c r="B152">
        <v>11.6</v>
      </c>
      <c r="C152">
        <v>45.516199999999998</v>
      </c>
      <c r="D152">
        <v>5.6809200000000004</v>
      </c>
      <c r="E152">
        <f t="shared" si="112"/>
        <v>103.36721199999999</v>
      </c>
      <c r="F152">
        <v>15.2</v>
      </c>
      <c r="G152">
        <v>48.085700000000003</v>
      </c>
      <c r="H152">
        <v>5.6506100000000004</v>
      </c>
      <c r="I152">
        <f t="shared" si="113"/>
        <v>97.569143999999994</v>
      </c>
      <c r="J152">
        <v>11.6</v>
      </c>
      <c r="K152">
        <v>45.231000000000002</v>
      </c>
      <c r="L152">
        <v>5.6001700000000003</v>
      </c>
      <c r="M152">
        <f t="shared" si="105"/>
        <v>93.695650000000001</v>
      </c>
      <c r="N152">
        <v>10.6</v>
      </c>
      <c r="O152">
        <v>48.520099999999999</v>
      </c>
      <c r="P152">
        <v>5.6413099999999998</v>
      </c>
      <c r="Q152">
        <f t="shared" si="114"/>
        <v>96.984749999999991</v>
      </c>
      <c r="R152">
        <v>13.1</v>
      </c>
      <c r="S152">
        <v>62.391399999999997</v>
      </c>
      <c r="T152">
        <v>5.6235200000000001</v>
      </c>
      <c r="U152">
        <f t="shared" si="115"/>
        <v>99.886714000000012</v>
      </c>
      <c r="Z152">
        <v>-5.8</v>
      </c>
      <c r="AA152">
        <v>48.075400000000002</v>
      </c>
      <c r="AB152">
        <v>5.6435000000000004</v>
      </c>
      <c r="AC152">
        <f t="shared" si="116"/>
        <v>102.96746399999999</v>
      </c>
      <c r="AD152">
        <v>25.2</v>
      </c>
      <c r="AE152">
        <v>40.5182</v>
      </c>
      <c r="AF152">
        <v>5.71685</v>
      </c>
      <c r="AG152">
        <f t="shared" si="117"/>
        <v>97.378608000000014</v>
      </c>
      <c r="AH152">
        <v>14.1</v>
      </c>
      <c r="AI152">
        <v>78.2393</v>
      </c>
      <c r="AJ152">
        <v>5.5894899999999996</v>
      </c>
      <c r="AK152">
        <f t="shared" si="118"/>
        <v>96.237182000000004</v>
      </c>
      <c r="AL152">
        <v>10.7</v>
      </c>
      <c r="AM152">
        <v>65.08</v>
      </c>
      <c r="AN152">
        <v>5.7670300000000001</v>
      </c>
      <c r="AO152">
        <f t="shared" si="119"/>
        <v>102.687656</v>
      </c>
      <c r="AS152" t="e">
        <f t="shared" si="120"/>
        <v>#DIV/0!</v>
      </c>
      <c r="AT152">
        <v>36.200000000000003</v>
      </c>
      <c r="AU152">
        <v>72.517499999999998</v>
      </c>
      <c r="AX152">
        <v>14.1</v>
      </c>
      <c r="AY152">
        <v>93.666700000000006</v>
      </c>
      <c r="AZ152">
        <v>5.4224600000000001</v>
      </c>
      <c r="BA152">
        <f t="shared" si="121"/>
        <v>97.173781999999974</v>
      </c>
      <c r="BB152">
        <v>13.7</v>
      </c>
      <c r="BC152">
        <v>47.134799999999998</v>
      </c>
      <c r="BD152">
        <v>5.6549300000000002</v>
      </c>
      <c r="BE152">
        <f t="shared" si="122"/>
        <v>102.98191800000001</v>
      </c>
      <c r="BF152">
        <v>14.4</v>
      </c>
      <c r="BG152">
        <v>50.545200000000001</v>
      </c>
      <c r="BH152">
        <v>5.5231700000000004</v>
      </c>
      <c r="BI152">
        <f t="shared" si="123"/>
        <v>102.76614399999998</v>
      </c>
      <c r="BJ152">
        <v>13.1</v>
      </c>
      <c r="BK152">
        <v>40.023800000000001</v>
      </c>
      <c r="BL152">
        <v>5.4795600000000002</v>
      </c>
      <c r="BM152">
        <f t="shared" si="124"/>
        <v>97.288784000000021</v>
      </c>
      <c r="BN152">
        <v>13.7</v>
      </c>
      <c r="BO152">
        <v>47.134799999999998</v>
      </c>
      <c r="BP152">
        <v>5.6549300000000002</v>
      </c>
      <c r="BQ152">
        <f t="shared" si="125"/>
        <v>103.68648780487804</v>
      </c>
      <c r="BR152">
        <v>14.1</v>
      </c>
      <c r="BS152">
        <v>49.336500000000001</v>
      </c>
      <c r="BT152">
        <v>5.6317500000000003</v>
      </c>
      <c r="BU152">
        <f t="shared" si="126"/>
        <v>98.595753999999999</v>
      </c>
      <c r="BV152">
        <v>14.5</v>
      </c>
      <c r="BW152">
        <v>36.236800000000002</v>
      </c>
      <c r="BX152">
        <v>5.7627600000000001</v>
      </c>
      <c r="BY152">
        <f t="shared" si="127"/>
        <v>99.984170000000006</v>
      </c>
      <c r="BZ152">
        <v>12</v>
      </c>
      <c r="CA152">
        <v>76.293800000000005</v>
      </c>
      <c r="CB152">
        <v>5.5087099999999998</v>
      </c>
      <c r="CC152">
        <f t="shared" si="128"/>
        <v>102.52086800000001</v>
      </c>
      <c r="CG152">
        <f t="shared" si="129"/>
        <v>100</v>
      </c>
      <c r="CH152">
        <f t="shared" si="130"/>
        <v>5.6792175</v>
      </c>
      <c r="CI152">
        <f t="shared" si="131"/>
        <v>6.7922758106175374E-2</v>
      </c>
      <c r="CJ152">
        <f t="shared" si="132"/>
        <v>3.3961379053087687E-2</v>
      </c>
      <c r="CK152">
        <f t="shared" si="133"/>
        <v>1.6980689526543843E-2</v>
      </c>
      <c r="CL152" s="4">
        <f t="shared" si="134"/>
        <v>99.817727500000004</v>
      </c>
      <c r="CM152" s="16">
        <f t="shared" si="135"/>
        <v>3.0383770185493306</v>
      </c>
      <c r="CN152" s="16">
        <f t="shared" si="136"/>
        <v>1.5191885092746653</v>
      </c>
      <c r="CO152" s="16">
        <f t="shared" si="137"/>
        <v>1.5191885092746653</v>
      </c>
      <c r="CP152" s="17">
        <f t="shared" si="138"/>
        <v>0.75959425463733266</v>
      </c>
      <c r="CQ152">
        <f t="shared" si="139"/>
        <v>5.6393059999999995</v>
      </c>
      <c r="CR152">
        <f t="shared" si="140"/>
        <v>2.6997576631986858E-2</v>
      </c>
      <c r="CS152">
        <f t="shared" si="141"/>
        <v>1.3498788315993429E-2</v>
      </c>
      <c r="CT152">
        <f t="shared" si="142"/>
        <v>6.0368416576882435E-3</v>
      </c>
      <c r="CU152">
        <f t="shared" si="106"/>
        <v>98.300693999999993</v>
      </c>
      <c r="CV152">
        <f t="shared" si="107"/>
        <v>3.2142920943901787</v>
      </c>
      <c r="CW152">
        <f t="shared" si="143"/>
        <v>1.6071460471950894</v>
      </c>
      <c r="CX152">
        <f t="shared" si="144"/>
        <v>1.437475124519322</v>
      </c>
      <c r="CY152">
        <f t="shared" si="145"/>
        <v>0.71873756225966101</v>
      </c>
      <c r="CZ152">
        <f t="shared" si="146"/>
        <v>5.5638725000000004</v>
      </c>
      <c r="DA152">
        <f t="shared" si="155"/>
        <v>9.7771577254077327E-2</v>
      </c>
      <c r="DB152">
        <f t="shared" si="147"/>
        <v>4.8885788627038664E-2</v>
      </c>
      <c r="DC152">
        <f t="shared" si="148"/>
        <v>2.4442894313519332E-2</v>
      </c>
      <c r="DD152" s="4">
        <f t="shared" si="108"/>
        <v>101.6520829512195</v>
      </c>
      <c r="DE152" s="16">
        <f t="shared" si="109"/>
        <v>2.6078523633278237</v>
      </c>
      <c r="DF152" s="16">
        <f t="shared" si="149"/>
        <v>1.3039261816639118</v>
      </c>
      <c r="DG152" s="16">
        <f t="shared" si="150"/>
        <v>1.3039261816639118</v>
      </c>
      <c r="DH152" s="17">
        <f t="shared" si="151"/>
        <v>0.65196309083195592</v>
      </c>
      <c r="DJ152">
        <f t="shared" si="110"/>
        <v>100.36693066666668</v>
      </c>
      <c r="DK152">
        <f t="shared" si="111"/>
        <v>1.625117282784917</v>
      </c>
      <c r="DL152">
        <f t="shared" si="152"/>
        <v>0.81255864139245848</v>
      </c>
      <c r="DM152">
        <f t="shared" si="153"/>
        <v>0.93826190068058501</v>
      </c>
      <c r="DN152">
        <f t="shared" si="154"/>
        <v>0.46913095034029251</v>
      </c>
    </row>
    <row r="153" spans="1:118" x14ac:dyDescent="0.3">
      <c r="A153">
        <v>-6.9</v>
      </c>
      <c r="B153">
        <v>11.7</v>
      </c>
      <c r="C153">
        <v>41.249400000000001</v>
      </c>
      <c r="D153">
        <v>5.6784800000000004</v>
      </c>
      <c r="E153">
        <f t="shared" si="112"/>
        <v>99.100411999999992</v>
      </c>
      <c r="F153">
        <v>15.3</v>
      </c>
      <c r="G153">
        <v>47.233499999999999</v>
      </c>
      <c r="H153">
        <v>5.6506400000000001</v>
      </c>
      <c r="I153">
        <f t="shared" si="113"/>
        <v>96.716943999999998</v>
      </c>
      <c r="J153">
        <v>11.7</v>
      </c>
      <c r="K153">
        <v>44.898899999999998</v>
      </c>
      <c r="L153">
        <v>5.6004800000000001</v>
      </c>
      <c r="M153">
        <f t="shared" si="105"/>
        <v>93.363549999999989</v>
      </c>
      <c r="N153">
        <v>10.7</v>
      </c>
      <c r="O153">
        <v>48.394599999999997</v>
      </c>
      <c r="P153">
        <v>5.6406400000000003</v>
      </c>
      <c r="Q153">
        <f t="shared" si="114"/>
        <v>96.859249999999989</v>
      </c>
      <c r="R153">
        <v>13.2</v>
      </c>
      <c r="S153">
        <v>63.251800000000003</v>
      </c>
      <c r="T153">
        <v>5.6227299999999998</v>
      </c>
      <c r="U153">
        <f t="shared" si="115"/>
        <v>100.74711400000001</v>
      </c>
      <c r="Z153">
        <v>-5.7</v>
      </c>
      <c r="AA153">
        <v>48.1464</v>
      </c>
      <c r="AB153">
        <v>5.6438800000000002</v>
      </c>
      <c r="AC153">
        <f t="shared" si="116"/>
        <v>103.03846399999999</v>
      </c>
      <c r="AD153">
        <v>25.3</v>
      </c>
      <c r="AE153">
        <v>41.242600000000003</v>
      </c>
      <c r="AF153">
        <v>5.7164999999999999</v>
      </c>
      <c r="AG153">
        <f t="shared" si="117"/>
        <v>98.103008000000017</v>
      </c>
      <c r="AH153">
        <v>14.2</v>
      </c>
      <c r="AI153">
        <v>78.7898</v>
      </c>
      <c r="AJ153">
        <v>5.5898599999999998</v>
      </c>
      <c r="AK153">
        <f t="shared" si="118"/>
        <v>96.787682000000004</v>
      </c>
      <c r="AL153">
        <v>10.8</v>
      </c>
      <c r="AM153">
        <v>65.604799999999997</v>
      </c>
      <c r="AN153">
        <v>5.7663000000000002</v>
      </c>
      <c r="AO153">
        <f t="shared" si="119"/>
        <v>103.212456</v>
      </c>
      <c r="AS153" t="e">
        <f t="shared" si="120"/>
        <v>#DIV/0!</v>
      </c>
      <c r="AT153">
        <v>36.299999999999997</v>
      </c>
      <c r="AU153">
        <v>71.177300000000002</v>
      </c>
      <c r="AX153">
        <v>14.2</v>
      </c>
      <c r="AY153">
        <v>95.683499999999995</v>
      </c>
      <c r="AZ153">
        <v>5.4209300000000002</v>
      </c>
      <c r="BA153">
        <f t="shared" si="121"/>
        <v>99.190581999999964</v>
      </c>
      <c r="BB153">
        <v>13.8</v>
      </c>
      <c r="BC153">
        <v>46.548299999999998</v>
      </c>
      <c r="BD153">
        <v>5.6541100000000002</v>
      </c>
      <c r="BE153">
        <f t="shared" si="122"/>
        <v>102.39541800000001</v>
      </c>
      <c r="BF153">
        <v>14.5</v>
      </c>
      <c r="BG153">
        <v>50.238</v>
      </c>
      <c r="BH153">
        <v>5.5220200000000004</v>
      </c>
      <c r="BI153">
        <f t="shared" si="123"/>
        <v>102.45894399999997</v>
      </c>
      <c r="BJ153">
        <v>13.2</v>
      </c>
      <c r="BK153">
        <v>40.357500000000002</v>
      </c>
      <c r="BL153">
        <v>5.4794600000000004</v>
      </c>
      <c r="BM153">
        <f t="shared" si="124"/>
        <v>97.622484000000014</v>
      </c>
      <c r="BN153">
        <v>13.8</v>
      </c>
      <c r="BO153">
        <v>46.548299999999998</v>
      </c>
      <c r="BP153">
        <v>5.6541100000000002</v>
      </c>
      <c r="BQ153">
        <f t="shared" si="125"/>
        <v>103.09998780487804</v>
      </c>
      <c r="BR153">
        <v>14.2</v>
      </c>
      <c r="BS153">
        <v>49.353999999999999</v>
      </c>
      <c r="BT153">
        <v>5.6316899999999999</v>
      </c>
      <c r="BU153">
        <f t="shared" si="126"/>
        <v>98.613253999999998</v>
      </c>
      <c r="BV153">
        <v>14.6</v>
      </c>
      <c r="BW153">
        <v>36.090600000000002</v>
      </c>
      <c r="BX153">
        <v>5.7638499999999997</v>
      </c>
      <c r="BY153">
        <f t="shared" si="127"/>
        <v>99.837970000000013</v>
      </c>
      <c r="BZ153">
        <v>12.1</v>
      </c>
      <c r="CA153">
        <v>77.188599999999994</v>
      </c>
      <c r="CB153">
        <v>5.5089300000000003</v>
      </c>
      <c r="CC153">
        <f t="shared" si="128"/>
        <v>103.415668</v>
      </c>
      <c r="CG153">
        <f t="shared" si="129"/>
        <v>100</v>
      </c>
      <c r="CH153">
        <f t="shared" si="130"/>
        <v>5.6791350000000005</v>
      </c>
      <c r="CI153">
        <f t="shared" si="131"/>
        <v>6.7466326971312218E-2</v>
      </c>
      <c r="CJ153">
        <f t="shared" si="132"/>
        <v>3.3733163485656109E-2</v>
      </c>
      <c r="CK153">
        <f t="shared" si="133"/>
        <v>1.6866581742828055E-2</v>
      </c>
      <c r="CL153" s="4">
        <f t="shared" si="134"/>
        <v>100.2854025</v>
      </c>
      <c r="CM153" s="16">
        <f t="shared" si="135"/>
        <v>2.8785362714578944</v>
      </c>
      <c r="CN153" s="16">
        <f t="shared" si="136"/>
        <v>1.4392681357289472</v>
      </c>
      <c r="CO153" s="16">
        <f t="shared" si="137"/>
        <v>1.4392681357289472</v>
      </c>
      <c r="CP153" s="17">
        <f t="shared" si="138"/>
        <v>0.71963406786447359</v>
      </c>
      <c r="CQ153">
        <f t="shared" si="139"/>
        <v>5.6385940000000003</v>
      </c>
      <c r="CR153">
        <f t="shared" si="140"/>
        <v>2.624701400159658E-2</v>
      </c>
      <c r="CS153">
        <f t="shared" si="141"/>
        <v>1.312350700079829E-2</v>
      </c>
      <c r="CT153">
        <f t="shared" si="142"/>
        <v>5.8690107513958726E-3</v>
      </c>
      <c r="CU153">
        <f t="shared" si="106"/>
        <v>97.35745399999999</v>
      </c>
      <c r="CV153">
        <f t="shared" si="107"/>
        <v>2.4954930155100068</v>
      </c>
      <c r="CW153">
        <f t="shared" si="143"/>
        <v>1.2477465077550034</v>
      </c>
      <c r="CX153">
        <f t="shared" si="144"/>
        <v>1.1160184040112624</v>
      </c>
      <c r="CY153">
        <f t="shared" si="145"/>
        <v>0.5580092020056312</v>
      </c>
      <c r="CZ153">
        <f t="shared" si="146"/>
        <v>5.5627925000000005</v>
      </c>
      <c r="DA153">
        <f t="shared" si="155"/>
        <v>9.8062655066798968E-2</v>
      </c>
      <c r="DB153">
        <f t="shared" si="147"/>
        <v>4.9031327533399484E-2</v>
      </c>
      <c r="DC153">
        <f t="shared" si="148"/>
        <v>2.4515663766699742E-2</v>
      </c>
      <c r="DD153" s="4">
        <f t="shared" si="108"/>
        <v>101.78623295121949</v>
      </c>
      <c r="DE153" s="16">
        <f t="shared" si="109"/>
        <v>1.5237291635070265</v>
      </c>
      <c r="DF153" s="16">
        <f t="shared" si="149"/>
        <v>0.76186458175351324</v>
      </c>
      <c r="DG153" s="16">
        <f t="shared" si="150"/>
        <v>0.76186458175351324</v>
      </c>
      <c r="DH153" s="17">
        <f t="shared" si="151"/>
        <v>0.38093229087675662</v>
      </c>
      <c r="DJ153">
        <f t="shared" si="110"/>
        <v>100.62229733333334</v>
      </c>
      <c r="DK153">
        <f t="shared" si="111"/>
        <v>2.0375102586587253</v>
      </c>
      <c r="DL153">
        <f t="shared" si="152"/>
        <v>1.0187551293293626</v>
      </c>
      <c r="DM153">
        <f t="shared" si="153"/>
        <v>1.176357096313239</v>
      </c>
      <c r="DN153">
        <f t="shared" si="154"/>
        <v>0.58817854815661952</v>
      </c>
    </row>
    <row r="154" spans="1:118" x14ac:dyDescent="0.3">
      <c r="A154">
        <v>-6.8</v>
      </c>
      <c r="B154">
        <v>11.8</v>
      </c>
      <c r="C154">
        <v>39.863799999999998</v>
      </c>
      <c r="D154">
        <v>5.6817500000000001</v>
      </c>
      <c r="E154">
        <f t="shared" si="112"/>
        <v>97.714811999999995</v>
      </c>
      <c r="F154">
        <v>15.4</v>
      </c>
      <c r="G154">
        <v>46.639699999999998</v>
      </c>
      <c r="H154">
        <v>5.6516400000000004</v>
      </c>
      <c r="I154">
        <f t="shared" si="113"/>
        <v>96.123143999999996</v>
      </c>
      <c r="J154">
        <v>11.8</v>
      </c>
      <c r="K154">
        <v>44.840600000000002</v>
      </c>
      <c r="L154">
        <v>5.6011100000000003</v>
      </c>
      <c r="M154">
        <f t="shared" si="105"/>
        <v>93.305250000000001</v>
      </c>
      <c r="N154">
        <v>10.8</v>
      </c>
      <c r="O154">
        <v>48.923099999999998</v>
      </c>
      <c r="P154">
        <v>5.64018</v>
      </c>
      <c r="Q154">
        <f t="shared" si="114"/>
        <v>97.387749999999983</v>
      </c>
      <c r="R154">
        <v>13.3</v>
      </c>
      <c r="S154">
        <v>62.843400000000003</v>
      </c>
      <c r="T154">
        <v>5.6227299999999998</v>
      </c>
      <c r="U154">
        <f t="shared" si="115"/>
        <v>100.33871400000001</v>
      </c>
      <c r="Z154">
        <v>-5.6</v>
      </c>
      <c r="AA154">
        <v>47.156100000000002</v>
      </c>
      <c r="AB154">
        <v>5.64412</v>
      </c>
      <c r="AC154">
        <f t="shared" si="116"/>
        <v>102.04816399999999</v>
      </c>
      <c r="AD154">
        <v>25.4</v>
      </c>
      <c r="AE154">
        <v>42.363799999999998</v>
      </c>
      <c r="AF154">
        <v>5.7152599999999998</v>
      </c>
      <c r="AG154">
        <f t="shared" si="117"/>
        <v>99.224208000000004</v>
      </c>
      <c r="AH154">
        <v>14.3</v>
      </c>
      <c r="AI154">
        <v>79.354399999999998</v>
      </c>
      <c r="AJ154">
        <v>5.5908600000000002</v>
      </c>
      <c r="AK154">
        <f t="shared" si="118"/>
        <v>97.352282000000002</v>
      </c>
      <c r="AL154">
        <v>10.9</v>
      </c>
      <c r="AM154">
        <v>65.260199999999998</v>
      </c>
      <c r="AN154">
        <v>5.7662100000000001</v>
      </c>
      <c r="AO154">
        <f t="shared" si="119"/>
        <v>102.867856</v>
      </c>
      <c r="AS154" t="e">
        <f t="shared" si="120"/>
        <v>#DIV/0!</v>
      </c>
      <c r="AT154">
        <v>36.4</v>
      </c>
      <c r="AU154">
        <v>69.918800000000005</v>
      </c>
      <c r="AX154">
        <v>14.3</v>
      </c>
      <c r="AY154">
        <v>96.074700000000007</v>
      </c>
      <c r="AZ154">
        <v>5.4205399999999999</v>
      </c>
      <c r="BA154">
        <f t="shared" si="121"/>
        <v>99.581781999999976</v>
      </c>
      <c r="BB154">
        <v>13.9</v>
      </c>
      <c r="BC154">
        <v>44.894300000000001</v>
      </c>
      <c r="BD154">
        <v>5.6524599999999996</v>
      </c>
      <c r="BE154">
        <f t="shared" si="122"/>
        <v>100.74141800000001</v>
      </c>
      <c r="BF154">
        <v>14.6</v>
      </c>
      <c r="BG154">
        <v>51.001800000000003</v>
      </c>
      <c r="BH154">
        <v>5.5212599999999998</v>
      </c>
      <c r="BI154">
        <f t="shared" si="123"/>
        <v>103.22274399999998</v>
      </c>
      <c r="BJ154">
        <v>13.3</v>
      </c>
      <c r="BK154">
        <v>40.706000000000003</v>
      </c>
      <c r="BL154">
        <v>5.4796199999999997</v>
      </c>
      <c r="BM154">
        <f t="shared" si="124"/>
        <v>97.970984000000016</v>
      </c>
      <c r="BN154">
        <v>13.9</v>
      </c>
      <c r="BO154">
        <v>44.894300000000001</v>
      </c>
      <c r="BP154">
        <v>5.6524599999999996</v>
      </c>
      <c r="BQ154">
        <f t="shared" si="125"/>
        <v>101.44598780487804</v>
      </c>
      <c r="BR154">
        <v>14.3</v>
      </c>
      <c r="BS154">
        <v>50.019599999999997</v>
      </c>
      <c r="BT154">
        <v>5.63164</v>
      </c>
      <c r="BU154">
        <f t="shared" si="126"/>
        <v>99.278853999999995</v>
      </c>
      <c r="BV154">
        <v>14.7</v>
      </c>
      <c r="BW154">
        <v>36.970799999999997</v>
      </c>
      <c r="BX154">
        <v>5.76485</v>
      </c>
      <c r="BY154">
        <f t="shared" si="127"/>
        <v>100.71817</v>
      </c>
      <c r="BZ154">
        <v>12.2</v>
      </c>
      <c r="CA154">
        <v>79.021699999999996</v>
      </c>
      <c r="CB154">
        <v>5.5083500000000001</v>
      </c>
      <c r="CC154">
        <f t="shared" si="128"/>
        <v>105.248768</v>
      </c>
      <c r="CG154">
        <f t="shared" si="129"/>
        <v>100</v>
      </c>
      <c r="CH154">
        <f t="shared" si="130"/>
        <v>5.6791125000000005</v>
      </c>
      <c r="CI154">
        <f t="shared" si="131"/>
        <v>6.6905894872948166E-2</v>
      </c>
      <c r="CJ154">
        <f t="shared" si="132"/>
        <v>3.3452947436474083E-2</v>
      </c>
      <c r="CK154">
        <f t="shared" si="133"/>
        <v>1.6726473718237041E-2</v>
      </c>
      <c r="CL154" s="4">
        <f t="shared" si="134"/>
        <v>100.3731275</v>
      </c>
      <c r="CM154" s="16">
        <f t="shared" si="135"/>
        <v>2.2065210806490692</v>
      </c>
      <c r="CN154" s="16">
        <f t="shared" si="136"/>
        <v>1.1032605403245346</v>
      </c>
      <c r="CO154" s="16">
        <f t="shared" si="137"/>
        <v>1.1032605403245346</v>
      </c>
      <c r="CP154" s="17">
        <f t="shared" si="138"/>
        <v>0.55163027016226729</v>
      </c>
      <c r="CQ154">
        <f t="shared" si="139"/>
        <v>5.6394820000000001</v>
      </c>
      <c r="CR154">
        <f t="shared" si="140"/>
        <v>2.7158526764167475E-2</v>
      </c>
      <c r="CS154">
        <f t="shared" si="141"/>
        <v>1.3579263382083737E-2</v>
      </c>
      <c r="CT154">
        <f t="shared" si="142"/>
        <v>6.0728312013425866E-3</v>
      </c>
      <c r="CU154">
        <f t="shared" si="106"/>
        <v>96.973933999999986</v>
      </c>
      <c r="CV154">
        <f t="shared" si="107"/>
        <v>2.2901953740716552</v>
      </c>
      <c r="CW154">
        <f t="shared" si="143"/>
        <v>1.1450976870358276</v>
      </c>
      <c r="CX154">
        <f t="shared" si="144"/>
        <v>1.0242065076359561</v>
      </c>
      <c r="CY154">
        <f t="shared" si="145"/>
        <v>0.51210325381797805</v>
      </c>
      <c r="CZ154">
        <f t="shared" si="146"/>
        <v>5.5616799999999991</v>
      </c>
      <c r="DA154">
        <f t="shared" si="155"/>
        <v>9.7514476873949194E-2</v>
      </c>
      <c r="DB154">
        <f t="shared" si="147"/>
        <v>4.8757238436974597E-2</v>
      </c>
      <c r="DC154">
        <f t="shared" si="148"/>
        <v>2.4378619218487298E-2</v>
      </c>
      <c r="DD154" s="4">
        <f t="shared" si="108"/>
        <v>101.2479829512195</v>
      </c>
      <c r="DE154" s="16">
        <f t="shared" si="109"/>
        <v>1.320200816306156</v>
      </c>
      <c r="DF154" s="16">
        <f t="shared" si="149"/>
        <v>0.66010040815307802</v>
      </c>
      <c r="DG154" s="16">
        <f t="shared" si="150"/>
        <v>0.66010040815307802</v>
      </c>
      <c r="DH154" s="17">
        <f t="shared" si="151"/>
        <v>0.33005020407653901</v>
      </c>
      <c r="DJ154">
        <f t="shared" si="110"/>
        <v>101.74859733333334</v>
      </c>
      <c r="DK154">
        <f t="shared" si="111"/>
        <v>2.5437903030463995</v>
      </c>
      <c r="DL154">
        <f t="shared" si="152"/>
        <v>1.2718951515231998</v>
      </c>
      <c r="DM154">
        <f t="shared" si="153"/>
        <v>1.4686580162257985</v>
      </c>
      <c r="DN154">
        <f t="shared" si="154"/>
        <v>0.73432900811289925</v>
      </c>
    </row>
    <row r="155" spans="1:118" x14ac:dyDescent="0.3">
      <c r="A155">
        <v>-6.7</v>
      </c>
      <c r="B155">
        <v>11.9</v>
      </c>
      <c r="C155">
        <v>42.977499999999999</v>
      </c>
      <c r="D155">
        <v>5.6836500000000001</v>
      </c>
      <c r="E155">
        <f t="shared" si="112"/>
        <v>100.82851199999999</v>
      </c>
      <c r="F155">
        <v>15.5</v>
      </c>
      <c r="G155">
        <v>46.872199999999999</v>
      </c>
      <c r="H155">
        <v>5.6520799999999998</v>
      </c>
      <c r="I155">
        <f t="shared" si="113"/>
        <v>96.355643999999998</v>
      </c>
      <c r="J155">
        <v>11.9</v>
      </c>
      <c r="K155">
        <v>46.092700000000001</v>
      </c>
      <c r="L155">
        <v>5.6017599999999996</v>
      </c>
      <c r="M155">
        <f t="shared" si="105"/>
        <v>94.557349999999985</v>
      </c>
      <c r="N155">
        <v>10.9</v>
      </c>
      <c r="O155">
        <v>49.660400000000003</v>
      </c>
      <c r="P155">
        <v>5.64025</v>
      </c>
      <c r="Q155">
        <f t="shared" si="114"/>
        <v>98.125049999999987</v>
      </c>
      <c r="R155">
        <v>13.4</v>
      </c>
      <c r="S155">
        <v>61.628399999999999</v>
      </c>
      <c r="T155">
        <v>5.6231600000000004</v>
      </c>
      <c r="U155">
        <f t="shared" si="115"/>
        <v>99.123714000000007</v>
      </c>
      <c r="Z155">
        <v>-5.5</v>
      </c>
      <c r="AA155">
        <v>46.678899999999999</v>
      </c>
      <c r="AB155">
        <v>5.6432099999999998</v>
      </c>
      <c r="AC155">
        <f t="shared" si="116"/>
        <v>101.57096399999999</v>
      </c>
      <c r="AD155">
        <v>25.5</v>
      </c>
      <c r="AE155">
        <v>43.778700000000001</v>
      </c>
      <c r="AF155">
        <v>5.7153</v>
      </c>
      <c r="AG155">
        <f t="shared" si="117"/>
        <v>100.63910800000001</v>
      </c>
      <c r="AH155">
        <v>14.4</v>
      </c>
      <c r="AI155">
        <v>78.327699999999993</v>
      </c>
      <c r="AJ155">
        <v>5.5910900000000003</v>
      </c>
      <c r="AK155">
        <f t="shared" si="118"/>
        <v>96.325581999999997</v>
      </c>
      <c r="AL155">
        <v>11</v>
      </c>
      <c r="AM155">
        <v>64.959699999999998</v>
      </c>
      <c r="AN155">
        <v>5.76668</v>
      </c>
      <c r="AO155">
        <f t="shared" si="119"/>
        <v>102.567356</v>
      </c>
      <c r="AS155" t="e">
        <f t="shared" si="120"/>
        <v>#DIV/0!</v>
      </c>
      <c r="AT155">
        <v>36.5</v>
      </c>
      <c r="AU155">
        <v>69.534199999999998</v>
      </c>
      <c r="AX155">
        <v>14.4</v>
      </c>
      <c r="AY155">
        <v>96.573599999999999</v>
      </c>
      <c r="AZ155">
        <v>5.41995</v>
      </c>
      <c r="BA155">
        <f t="shared" si="121"/>
        <v>100.08068199999997</v>
      </c>
      <c r="BB155">
        <v>14</v>
      </c>
      <c r="BC155">
        <v>44.598799999999997</v>
      </c>
      <c r="BD155">
        <v>5.6530699999999996</v>
      </c>
      <c r="BE155">
        <f t="shared" si="122"/>
        <v>100.44591800000001</v>
      </c>
      <c r="BF155">
        <v>14.7</v>
      </c>
      <c r="BG155">
        <v>51.288800000000002</v>
      </c>
      <c r="BH155">
        <v>5.5210699999999999</v>
      </c>
      <c r="BI155">
        <f t="shared" si="123"/>
        <v>103.50974399999998</v>
      </c>
      <c r="BJ155">
        <v>13.4</v>
      </c>
      <c r="BK155">
        <v>40.896999999999998</v>
      </c>
      <c r="BL155">
        <v>5.4794900000000002</v>
      </c>
      <c r="BM155">
        <f t="shared" si="124"/>
        <v>98.161984000000018</v>
      </c>
      <c r="BN155">
        <v>14</v>
      </c>
      <c r="BO155">
        <v>44.598799999999997</v>
      </c>
      <c r="BP155">
        <v>5.6530699999999996</v>
      </c>
      <c r="BQ155">
        <f t="shared" si="125"/>
        <v>101.15048780487804</v>
      </c>
      <c r="BR155">
        <v>14.4</v>
      </c>
      <c r="BS155">
        <v>50.574399999999997</v>
      </c>
      <c r="BT155">
        <v>5.6307999999999998</v>
      </c>
      <c r="BU155">
        <f t="shared" si="126"/>
        <v>99.833653999999996</v>
      </c>
      <c r="BV155">
        <v>14.8</v>
      </c>
      <c r="BW155">
        <v>37.114800000000002</v>
      </c>
      <c r="BX155">
        <v>5.7642100000000003</v>
      </c>
      <c r="BY155">
        <f t="shared" si="127"/>
        <v>100.86217000000001</v>
      </c>
      <c r="BZ155">
        <v>12.3</v>
      </c>
      <c r="CA155">
        <v>78.399799999999999</v>
      </c>
      <c r="CB155">
        <v>5.5092499999999998</v>
      </c>
      <c r="CC155">
        <f t="shared" si="128"/>
        <v>104.626868</v>
      </c>
      <c r="CG155">
        <f t="shared" si="129"/>
        <v>100</v>
      </c>
      <c r="CH155">
        <f t="shared" si="130"/>
        <v>5.6790700000000003</v>
      </c>
      <c r="CI155">
        <f t="shared" si="131"/>
        <v>6.7109136859298008E-2</v>
      </c>
      <c r="CJ155">
        <f t="shared" si="132"/>
        <v>3.3554568429649004E-2</v>
      </c>
      <c r="CK155">
        <f t="shared" si="133"/>
        <v>1.6777284214824502E-2</v>
      </c>
      <c r="CL155" s="4">
        <f t="shared" si="134"/>
        <v>100.27575250000001</v>
      </c>
      <c r="CM155" s="16">
        <f t="shared" si="135"/>
        <v>2.380383037947623</v>
      </c>
      <c r="CN155" s="16">
        <f t="shared" si="136"/>
        <v>1.1901915189738115</v>
      </c>
      <c r="CO155" s="16">
        <f t="shared" si="137"/>
        <v>1.1901915189738115</v>
      </c>
      <c r="CP155" s="17">
        <f t="shared" si="138"/>
        <v>0.59509575948690574</v>
      </c>
      <c r="CQ155">
        <f t="shared" si="139"/>
        <v>5.6401799999999991</v>
      </c>
      <c r="CR155">
        <f t="shared" si="140"/>
        <v>2.7557331510870271E-2</v>
      </c>
      <c r="CS155">
        <f t="shared" si="141"/>
        <v>1.3778665755435135E-2</v>
      </c>
      <c r="CT155">
        <f t="shared" si="142"/>
        <v>6.1620066536802907E-3</v>
      </c>
      <c r="CU155">
        <f t="shared" si="106"/>
        <v>97.798053999999993</v>
      </c>
      <c r="CV155">
        <f t="shared" si="107"/>
        <v>2.1739680555654926</v>
      </c>
      <c r="CW155">
        <f t="shared" si="143"/>
        <v>1.0869840277827463</v>
      </c>
      <c r="CX155">
        <f t="shared" si="144"/>
        <v>0.97222807063149619</v>
      </c>
      <c r="CY155">
        <f t="shared" si="145"/>
        <v>0.48611403531574809</v>
      </c>
      <c r="CZ155">
        <f t="shared" si="146"/>
        <v>5.5617900000000002</v>
      </c>
      <c r="DA155">
        <f t="shared" si="155"/>
        <v>9.8031603067582046E-2</v>
      </c>
      <c r="DB155">
        <f t="shared" si="147"/>
        <v>4.9015801533791023E-2</v>
      </c>
      <c r="DC155">
        <f t="shared" si="148"/>
        <v>2.4507900766895512E-2</v>
      </c>
      <c r="DD155" s="4">
        <f t="shared" si="108"/>
        <v>101.2967079512195</v>
      </c>
      <c r="DE155" s="16">
        <f t="shared" si="109"/>
        <v>1.3343042699786929</v>
      </c>
      <c r="DF155" s="16">
        <f t="shared" si="149"/>
        <v>0.66715213498934645</v>
      </c>
      <c r="DG155" s="16">
        <f t="shared" si="150"/>
        <v>0.66715213498934645</v>
      </c>
      <c r="DH155" s="17">
        <f t="shared" si="151"/>
        <v>0.33357606749467322</v>
      </c>
      <c r="DJ155">
        <f t="shared" si="110"/>
        <v>101.77423066666667</v>
      </c>
      <c r="DK155">
        <f t="shared" si="111"/>
        <v>2.0603585621940246</v>
      </c>
      <c r="DL155">
        <f t="shared" si="152"/>
        <v>1.0301792810970123</v>
      </c>
      <c r="DM155">
        <f t="shared" si="153"/>
        <v>1.1895485705098705</v>
      </c>
      <c r="DN155">
        <f t="shared" si="154"/>
        <v>0.59477428525493525</v>
      </c>
    </row>
    <row r="156" spans="1:118" x14ac:dyDescent="0.3">
      <c r="A156">
        <v>-6.6</v>
      </c>
      <c r="B156">
        <v>12</v>
      </c>
      <c r="C156">
        <v>45.951700000000002</v>
      </c>
      <c r="D156">
        <v>5.6813500000000001</v>
      </c>
      <c r="E156">
        <f t="shared" si="112"/>
        <v>103.80271199999999</v>
      </c>
      <c r="F156">
        <v>15.6</v>
      </c>
      <c r="G156">
        <v>46.649799999999999</v>
      </c>
      <c r="H156">
        <v>5.6521999999999997</v>
      </c>
      <c r="I156">
        <f t="shared" si="113"/>
        <v>96.133243999999991</v>
      </c>
      <c r="J156">
        <v>12</v>
      </c>
      <c r="K156">
        <v>46.127499999999998</v>
      </c>
      <c r="L156">
        <v>5.6009599999999997</v>
      </c>
      <c r="M156">
        <f t="shared" si="105"/>
        <v>94.59214999999999</v>
      </c>
      <c r="N156">
        <v>11</v>
      </c>
      <c r="O156">
        <v>49.878100000000003</v>
      </c>
      <c r="P156">
        <v>5.6395</v>
      </c>
      <c r="Q156">
        <f t="shared" si="114"/>
        <v>98.342749999999995</v>
      </c>
      <c r="R156">
        <v>13.5</v>
      </c>
      <c r="S156">
        <v>60.781399999999998</v>
      </c>
      <c r="T156">
        <v>5.6223700000000001</v>
      </c>
      <c r="U156">
        <f t="shared" si="115"/>
        <v>98.276714000000013</v>
      </c>
      <c r="Z156">
        <v>-5.4</v>
      </c>
      <c r="AA156">
        <v>46.8902</v>
      </c>
      <c r="AB156">
        <v>5.6429900000000002</v>
      </c>
      <c r="AC156">
        <f t="shared" si="116"/>
        <v>101.782264</v>
      </c>
      <c r="AD156">
        <v>25.6</v>
      </c>
      <c r="AE156">
        <v>44.527799999999999</v>
      </c>
      <c r="AF156">
        <v>5.7135400000000001</v>
      </c>
      <c r="AG156">
        <f t="shared" si="117"/>
        <v>101.38820800000001</v>
      </c>
      <c r="AH156">
        <v>14.5</v>
      </c>
      <c r="AI156">
        <v>77.412300000000002</v>
      </c>
      <c r="AJ156">
        <v>5.5903099999999997</v>
      </c>
      <c r="AK156">
        <f t="shared" si="118"/>
        <v>95.410182000000006</v>
      </c>
      <c r="AL156">
        <v>11.1</v>
      </c>
      <c r="AM156">
        <v>65.154700000000005</v>
      </c>
      <c r="AN156">
        <v>5.7667900000000003</v>
      </c>
      <c r="AO156">
        <f t="shared" si="119"/>
        <v>102.76235600000001</v>
      </c>
      <c r="AS156" t="e">
        <f t="shared" si="120"/>
        <v>#DIV/0!</v>
      </c>
      <c r="AT156">
        <v>36.6</v>
      </c>
      <c r="AU156">
        <v>70.241600000000005</v>
      </c>
      <c r="AX156">
        <v>14.5</v>
      </c>
      <c r="AY156">
        <v>96.459000000000003</v>
      </c>
      <c r="AZ156">
        <v>5.4196099999999996</v>
      </c>
      <c r="BA156">
        <f t="shared" si="121"/>
        <v>99.966081999999972</v>
      </c>
      <c r="BB156">
        <v>14.1</v>
      </c>
      <c r="BC156">
        <v>44.851799999999997</v>
      </c>
      <c r="BD156">
        <v>5.6533800000000003</v>
      </c>
      <c r="BE156">
        <f t="shared" si="122"/>
        <v>100.69891799999999</v>
      </c>
      <c r="BF156">
        <v>14.8</v>
      </c>
      <c r="BG156">
        <v>50.583199999999998</v>
      </c>
      <c r="BH156">
        <v>5.5206600000000003</v>
      </c>
      <c r="BI156">
        <f t="shared" si="123"/>
        <v>102.80414399999998</v>
      </c>
      <c r="BJ156">
        <v>13.5</v>
      </c>
      <c r="BK156">
        <v>41.896599999999999</v>
      </c>
      <c r="BL156">
        <v>5.4794999999999998</v>
      </c>
      <c r="BM156">
        <f t="shared" si="124"/>
        <v>99.161584000000005</v>
      </c>
      <c r="BN156">
        <v>14.1</v>
      </c>
      <c r="BO156">
        <v>44.851799999999997</v>
      </c>
      <c r="BP156">
        <v>5.6533800000000003</v>
      </c>
      <c r="BQ156">
        <f t="shared" si="125"/>
        <v>101.40348780487804</v>
      </c>
      <c r="BR156">
        <v>14.5</v>
      </c>
      <c r="BS156">
        <v>50.219700000000003</v>
      </c>
      <c r="BT156">
        <v>5.6305100000000001</v>
      </c>
      <c r="BU156">
        <f t="shared" si="126"/>
        <v>99.478954000000002</v>
      </c>
      <c r="BV156">
        <v>14.9</v>
      </c>
      <c r="BW156">
        <v>37.298699999999997</v>
      </c>
      <c r="BX156">
        <v>5.7637099999999997</v>
      </c>
      <c r="BY156">
        <f t="shared" si="127"/>
        <v>101.04607</v>
      </c>
      <c r="BZ156">
        <v>12.4</v>
      </c>
      <c r="CA156">
        <v>76.234200000000001</v>
      </c>
      <c r="CB156">
        <v>5.5105500000000003</v>
      </c>
      <c r="CC156">
        <f t="shared" si="128"/>
        <v>102.461268</v>
      </c>
      <c r="CG156">
        <f t="shared" si="129"/>
        <v>100</v>
      </c>
      <c r="CH156">
        <f t="shared" si="130"/>
        <v>5.6784074999999996</v>
      </c>
      <c r="CI156">
        <f t="shared" si="131"/>
        <v>6.7196219527217646E-2</v>
      </c>
      <c r="CJ156">
        <f t="shared" si="132"/>
        <v>3.3598109763608823E-2</v>
      </c>
      <c r="CK156">
        <f t="shared" si="133"/>
        <v>1.6799054881804412E-2</v>
      </c>
      <c r="CL156" s="4">
        <f t="shared" si="134"/>
        <v>100.33575250000001</v>
      </c>
      <c r="CM156" s="16">
        <f t="shared" si="135"/>
        <v>2.8874602766010047</v>
      </c>
      <c r="CN156" s="16">
        <f t="shared" si="136"/>
        <v>1.4437301383005023</v>
      </c>
      <c r="CO156" s="16">
        <f t="shared" si="137"/>
        <v>1.4437301383005023</v>
      </c>
      <c r="CP156" s="17">
        <f t="shared" si="138"/>
        <v>0.72186506915025117</v>
      </c>
      <c r="CQ156">
        <f t="shared" si="139"/>
        <v>5.6392760000000006</v>
      </c>
      <c r="CR156">
        <f t="shared" si="140"/>
        <v>2.717068317138905E-2</v>
      </c>
      <c r="CS156">
        <f t="shared" si="141"/>
        <v>1.3585341585694525E-2</v>
      </c>
      <c r="CT156">
        <f t="shared" si="142"/>
        <v>6.0755494566335482E-3</v>
      </c>
      <c r="CU156">
        <f t="shared" si="106"/>
        <v>98.229514000000009</v>
      </c>
      <c r="CV156">
        <f t="shared" si="107"/>
        <v>3.1209085523384359</v>
      </c>
      <c r="CW156">
        <f t="shared" si="143"/>
        <v>1.5604542761692179</v>
      </c>
      <c r="CX156">
        <f t="shared" si="144"/>
        <v>1.3957127349178404</v>
      </c>
      <c r="CY156">
        <f t="shared" si="145"/>
        <v>0.69785636745892021</v>
      </c>
      <c r="CZ156">
        <f t="shared" si="146"/>
        <v>5.5617575000000006</v>
      </c>
      <c r="DA156">
        <f t="shared" si="155"/>
        <v>9.8341600143327171E-2</v>
      </c>
      <c r="DB156">
        <f t="shared" si="147"/>
        <v>4.9170800071663585E-2</v>
      </c>
      <c r="DC156">
        <f t="shared" si="148"/>
        <v>2.4585400035831793E-2</v>
      </c>
      <c r="DD156" s="4">
        <f t="shared" si="108"/>
        <v>101.2181579512195</v>
      </c>
      <c r="DE156" s="16">
        <f t="shared" si="109"/>
        <v>1.0472587092199492</v>
      </c>
      <c r="DF156" s="16">
        <f t="shared" si="149"/>
        <v>0.52362935460997462</v>
      </c>
      <c r="DG156" s="16">
        <f t="shared" si="150"/>
        <v>0.52362935460997462</v>
      </c>
      <c r="DH156" s="17">
        <f t="shared" si="151"/>
        <v>0.26181467730498731</v>
      </c>
      <c r="DJ156">
        <f t="shared" si="110"/>
        <v>100.99543066666666</v>
      </c>
      <c r="DK156">
        <f t="shared" si="111"/>
        <v>1.2180510266293818</v>
      </c>
      <c r="DL156">
        <f t="shared" si="152"/>
        <v>0.6090255133146909</v>
      </c>
      <c r="DM156">
        <f t="shared" si="153"/>
        <v>0.70324208811117361</v>
      </c>
      <c r="DN156">
        <f t="shared" si="154"/>
        <v>0.35162104405558681</v>
      </c>
    </row>
    <row r="157" spans="1:118" x14ac:dyDescent="0.3">
      <c r="A157">
        <v>-6.5</v>
      </c>
      <c r="B157">
        <v>12.1</v>
      </c>
      <c r="C157">
        <v>46.597499999999997</v>
      </c>
      <c r="D157">
        <v>5.6825299999999999</v>
      </c>
      <c r="E157">
        <f t="shared" si="112"/>
        <v>104.44851199999999</v>
      </c>
      <c r="F157">
        <v>15.7</v>
      </c>
      <c r="G157">
        <v>47.306899999999999</v>
      </c>
      <c r="H157">
        <v>5.6520799999999998</v>
      </c>
      <c r="I157">
        <f t="shared" si="113"/>
        <v>96.790344000000005</v>
      </c>
      <c r="J157">
        <v>12.1</v>
      </c>
      <c r="K157">
        <v>44.230699999999999</v>
      </c>
      <c r="L157">
        <v>5.6001099999999999</v>
      </c>
      <c r="M157">
        <f t="shared" si="105"/>
        <v>92.695349999999991</v>
      </c>
      <c r="N157">
        <v>11.1</v>
      </c>
      <c r="O157">
        <v>49.3001</v>
      </c>
      <c r="P157">
        <v>5.63889</v>
      </c>
      <c r="Q157">
        <f t="shared" si="114"/>
        <v>97.764749999999992</v>
      </c>
      <c r="R157">
        <v>13.6</v>
      </c>
      <c r="S157">
        <v>60.485500000000002</v>
      </c>
      <c r="T157">
        <v>5.6226000000000003</v>
      </c>
      <c r="U157">
        <f t="shared" si="115"/>
        <v>97.980814000000009</v>
      </c>
      <c r="Z157">
        <v>-5.3</v>
      </c>
      <c r="AA157">
        <v>46.382300000000001</v>
      </c>
      <c r="AB157">
        <v>5.6429900000000002</v>
      </c>
      <c r="AC157">
        <f t="shared" si="116"/>
        <v>101.27436399999999</v>
      </c>
      <c r="AD157">
        <v>25.7</v>
      </c>
      <c r="AE157">
        <v>43.908799999999999</v>
      </c>
      <c r="AF157">
        <v>5.7125000000000004</v>
      </c>
      <c r="AG157">
        <f t="shared" si="117"/>
        <v>100.76920800000001</v>
      </c>
      <c r="AH157">
        <v>14.6</v>
      </c>
      <c r="AI157">
        <v>77.899699999999996</v>
      </c>
      <c r="AJ157">
        <v>5.5906099999999999</v>
      </c>
      <c r="AK157">
        <f t="shared" si="118"/>
        <v>95.897582</v>
      </c>
      <c r="AL157">
        <v>11.2</v>
      </c>
      <c r="AM157">
        <v>64.417599999999993</v>
      </c>
      <c r="AN157">
        <v>5.7665699999999998</v>
      </c>
      <c r="AO157">
        <f t="shared" si="119"/>
        <v>102.025256</v>
      </c>
      <c r="AS157" t="e">
        <f t="shared" si="120"/>
        <v>#DIV/0!</v>
      </c>
      <c r="AT157">
        <v>36.700000000000003</v>
      </c>
      <c r="AU157">
        <v>70.804100000000005</v>
      </c>
      <c r="AX157">
        <v>14.6</v>
      </c>
      <c r="AY157">
        <v>97.363299999999995</v>
      </c>
      <c r="AZ157">
        <v>5.4194000000000004</v>
      </c>
      <c r="BA157">
        <f t="shared" si="121"/>
        <v>100.87038199999996</v>
      </c>
      <c r="BB157">
        <v>14.2</v>
      </c>
      <c r="BC157">
        <v>43.52</v>
      </c>
      <c r="BD157">
        <v>5.6533499999999997</v>
      </c>
      <c r="BE157">
        <f t="shared" si="122"/>
        <v>99.367118000000005</v>
      </c>
      <c r="BF157">
        <v>14.9</v>
      </c>
      <c r="BG157">
        <v>49.2577</v>
      </c>
      <c r="BH157">
        <v>5.5195999999999996</v>
      </c>
      <c r="BI157">
        <f t="shared" si="123"/>
        <v>101.47864399999997</v>
      </c>
      <c r="BJ157">
        <v>13.6</v>
      </c>
      <c r="BK157">
        <v>41.744700000000002</v>
      </c>
      <c r="BL157">
        <v>5.47872</v>
      </c>
      <c r="BM157">
        <f t="shared" si="124"/>
        <v>99.009684000000021</v>
      </c>
      <c r="BN157">
        <v>14.2</v>
      </c>
      <c r="BO157">
        <v>43.52</v>
      </c>
      <c r="BP157">
        <v>5.6533499999999997</v>
      </c>
      <c r="BQ157">
        <f t="shared" si="125"/>
        <v>100.07168780487805</v>
      </c>
      <c r="BR157">
        <v>14.6</v>
      </c>
      <c r="BS157">
        <v>49.4253</v>
      </c>
      <c r="BT157">
        <v>5.6306799999999999</v>
      </c>
      <c r="BU157">
        <f t="shared" si="126"/>
        <v>98.684553999999991</v>
      </c>
      <c r="BV157">
        <v>15</v>
      </c>
      <c r="BW157">
        <v>37.186799999999998</v>
      </c>
      <c r="BX157">
        <v>5.7629700000000001</v>
      </c>
      <c r="BY157">
        <f t="shared" si="127"/>
        <v>100.93416999999999</v>
      </c>
      <c r="BZ157">
        <v>12.5</v>
      </c>
      <c r="CA157">
        <v>75.6691</v>
      </c>
      <c r="CB157">
        <v>5.5101800000000001</v>
      </c>
      <c r="CC157">
        <f t="shared" si="128"/>
        <v>101.896168</v>
      </c>
      <c r="CG157">
        <f t="shared" si="129"/>
        <v>100</v>
      </c>
      <c r="CH157">
        <f t="shared" si="130"/>
        <v>5.6781675000000007</v>
      </c>
      <c r="CI157">
        <f t="shared" si="131"/>
        <v>6.6890759591665558E-2</v>
      </c>
      <c r="CJ157">
        <f t="shared" si="132"/>
        <v>3.3445379795832779E-2</v>
      </c>
      <c r="CK157">
        <f t="shared" si="133"/>
        <v>1.6722689897916389E-2</v>
      </c>
      <c r="CL157" s="4">
        <f t="shared" si="134"/>
        <v>99.991602499999999</v>
      </c>
      <c r="CM157" s="16">
        <f t="shared" si="135"/>
        <v>2.4055611503345213</v>
      </c>
      <c r="CN157" s="16">
        <f t="shared" si="136"/>
        <v>1.2027805751672607</v>
      </c>
      <c r="CO157" s="16">
        <f t="shared" si="137"/>
        <v>1.2027805751672607</v>
      </c>
      <c r="CP157" s="17">
        <f t="shared" si="138"/>
        <v>0.60139028758363033</v>
      </c>
      <c r="CQ157">
        <f t="shared" si="139"/>
        <v>5.6392420000000003</v>
      </c>
      <c r="CR157">
        <f t="shared" si="140"/>
        <v>2.7738272044235124E-2</v>
      </c>
      <c r="CS157">
        <f t="shared" si="141"/>
        <v>1.3869136022117562E-2</v>
      </c>
      <c r="CT157">
        <f t="shared" si="142"/>
        <v>6.202466186929179E-3</v>
      </c>
      <c r="CU157">
        <f t="shared" si="106"/>
        <v>97.93595400000001</v>
      </c>
      <c r="CV157">
        <f t="shared" si="107"/>
        <v>3.7741512288061805</v>
      </c>
      <c r="CW157">
        <f t="shared" si="143"/>
        <v>1.8870756144030902</v>
      </c>
      <c r="CX157">
        <f t="shared" si="144"/>
        <v>1.6878517409949962</v>
      </c>
      <c r="CY157">
        <f t="shared" si="145"/>
        <v>0.84392587049749812</v>
      </c>
      <c r="CZ157">
        <f t="shared" si="146"/>
        <v>5.5614249999999998</v>
      </c>
      <c r="DA157">
        <f t="shared" si="155"/>
        <v>9.8515027406989766E-2</v>
      </c>
      <c r="DB157">
        <f t="shared" si="147"/>
        <v>4.9257513703494883E-2</v>
      </c>
      <c r="DC157">
        <f t="shared" si="148"/>
        <v>2.4628756851747442E-2</v>
      </c>
      <c r="DD157" s="4">
        <f t="shared" si="108"/>
        <v>100.4469579512195</v>
      </c>
      <c r="DE157" s="16">
        <f t="shared" si="109"/>
        <v>0.79852145107673234</v>
      </c>
      <c r="DF157" s="16">
        <f t="shared" si="149"/>
        <v>0.39926072553836617</v>
      </c>
      <c r="DG157" s="16">
        <f t="shared" si="150"/>
        <v>0.39926072553836617</v>
      </c>
      <c r="DH157" s="17">
        <f t="shared" si="151"/>
        <v>0.19963036276918308</v>
      </c>
      <c r="DJ157">
        <f t="shared" si="110"/>
        <v>100.50496399999999</v>
      </c>
      <c r="DK157">
        <f t="shared" si="111"/>
        <v>1.3458032208997019</v>
      </c>
      <c r="DL157">
        <f t="shared" si="152"/>
        <v>0.67290161044985097</v>
      </c>
      <c r="DM157">
        <f t="shared" si="153"/>
        <v>0.77699985186270837</v>
      </c>
      <c r="DN157">
        <f t="shared" si="154"/>
        <v>0.38849992593135418</v>
      </c>
    </row>
    <row r="158" spans="1:118" x14ac:dyDescent="0.3">
      <c r="A158">
        <v>-6.4</v>
      </c>
      <c r="B158">
        <v>12.2</v>
      </c>
      <c r="C158">
        <v>44.860799999999998</v>
      </c>
      <c r="D158">
        <v>5.6827399999999999</v>
      </c>
      <c r="E158">
        <f t="shared" si="112"/>
        <v>102.71181199999998</v>
      </c>
      <c r="F158">
        <v>15.8</v>
      </c>
      <c r="G158">
        <v>48.909700000000001</v>
      </c>
      <c r="H158">
        <v>5.6512099999999998</v>
      </c>
      <c r="I158">
        <f t="shared" si="113"/>
        <v>98.393144000000007</v>
      </c>
      <c r="J158">
        <v>12.2</v>
      </c>
      <c r="K158">
        <v>43.066899999999997</v>
      </c>
      <c r="L158">
        <v>5.6014200000000001</v>
      </c>
      <c r="M158">
        <f t="shared" si="105"/>
        <v>91.531549999999982</v>
      </c>
      <c r="N158">
        <v>11.2</v>
      </c>
      <c r="O158">
        <v>48.924399999999999</v>
      </c>
      <c r="P158">
        <v>5.6390000000000002</v>
      </c>
      <c r="Q158">
        <f t="shared" si="114"/>
        <v>97.389049999999997</v>
      </c>
      <c r="R158">
        <v>13.7</v>
      </c>
      <c r="S158">
        <v>61.231000000000002</v>
      </c>
      <c r="T158">
        <v>5.6225500000000004</v>
      </c>
      <c r="U158">
        <f t="shared" si="115"/>
        <v>98.726314000000016</v>
      </c>
      <c r="Z158">
        <v>-5.2</v>
      </c>
      <c r="AA158">
        <v>46.1372</v>
      </c>
      <c r="AB158">
        <v>5.6436000000000002</v>
      </c>
      <c r="AC158">
        <f t="shared" si="116"/>
        <v>101.02926399999998</v>
      </c>
      <c r="AD158">
        <v>25.8</v>
      </c>
      <c r="AE158">
        <v>43.480400000000003</v>
      </c>
      <c r="AF158">
        <v>5.7123799999999996</v>
      </c>
      <c r="AG158">
        <f t="shared" si="117"/>
        <v>100.34080800000001</v>
      </c>
      <c r="AH158">
        <v>14.7</v>
      </c>
      <c r="AI158">
        <v>79.086100000000002</v>
      </c>
      <c r="AJ158">
        <v>5.5914700000000002</v>
      </c>
      <c r="AK158">
        <f t="shared" si="118"/>
        <v>97.083982000000006</v>
      </c>
      <c r="AL158">
        <v>11.3</v>
      </c>
      <c r="AM158">
        <v>63.867600000000003</v>
      </c>
      <c r="AN158">
        <v>5.7651700000000003</v>
      </c>
      <c r="AO158">
        <f t="shared" si="119"/>
        <v>101.475256</v>
      </c>
      <c r="AS158" t="e">
        <f t="shared" si="120"/>
        <v>#DIV/0!</v>
      </c>
      <c r="AT158">
        <v>36.799999999999997</v>
      </c>
      <c r="AU158">
        <v>69.778000000000006</v>
      </c>
      <c r="AX158">
        <v>14.7</v>
      </c>
      <c r="AY158">
        <v>97.880200000000002</v>
      </c>
      <c r="AZ158">
        <v>5.4197699999999998</v>
      </c>
      <c r="BA158">
        <f t="shared" si="121"/>
        <v>101.38728199999997</v>
      </c>
      <c r="BB158">
        <v>14.3</v>
      </c>
      <c r="BC158">
        <v>43.707799999999999</v>
      </c>
      <c r="BD158">
        <v>5.6516700000000002</v>
      </c>
      <c r="BE158">
        <f t="shared" si="122"/>
        <v>99.554918000000001</v>
      </c>
      <c r="BF158">
        <v>15</v>
      </c>
      <c r="BG158">
        <v>49.682299999999998</v>
      </c>
      <c r="BH158">
        <v>5.5197799999999999</v>
      </c>
      <c r="BI158">
        <f t="shared" si="123"/>
        <v>101.90324399999997</v>
      </c>
      <c r="BJ158">
        <v>13.7</v>
      </c>
      <c r="BK158">
        <v>40.893300000000004</v>
      </c>
      <c r="BL158">
        <v>5.4777500000000003</v>
      </c>
      <c r="BM158">
        <f t="shared" si="124"/>
        <v>98.158284000000009</v>
      </c>
      <c r="BN158">
        <v>14.3</v>
      </c>
      <c r="BO158">
        <v>43.707799999999999</v>
      </c>
      <c r="BP158">
        <v>5.6516700000000002</v>
      </c>
      <c r="BQ158">
        <f t="shared" si="125"/>
        <v>100.25948780487803</v>
      </c>
      <c r="BR158">
        <v>14.7</v>
      </c>
      <c r="BS158">
        <v>50.855800000000002</v>
      </c>
      <c r="BT158">
        <v>5.6299299999999999</v>
      </c>
      <c r="BU158">
        <f t="shared" si="126"/>
        <v>100.115054</v>
      </c>
      <c r="BV158">
        <v>15.1</v>
      </c>
      <c r="BW158">
        <v>37.628700000000002</v>
      </c>
      <c r="BX158">
        <v>5.7619300000000004</v>
      </c>
      <c r="BY158">
        <f t="shared" si="127"/>
        <v>101.37607</v>
      </c>
      <c r="BZ158">
        <v>12.6</v>
      </c>
      <c r="CA158">
        <v>74.883799999999994</v>
      </c>
      <c r="CB158">
        <v>5.5103600000000004</v>
      </c>
      <c r="CC158">
        <f t="shared" si="128"/>
        <v>101.110868</v>
      </c>
      <c r="CG158">
        <f t="shared" si="129"/>
        <v>100</v>
      </c>
      <c r="CH158">
        <f t="shared" si="130"/>
        <v>5.6781550000000003</v>
      </c>
      <c r="CI158">
        <f t="shared" si="131"/>
        <v>6.6051680712908414E-2</v>
      </c>
      <c r="CJ158">
        <f t="shared" si="132"/>
        <v>3.3025840356454207E-2</v>
      </c>
      <c r="CK158">
        <f t="shared" si="133"/>
        <v>1.6512920178227104E-2</v>
      </c>
      <c r="CL158" s="4">
        <f t="shared" si="134"/>
        <v>99.982327499999997</v>
      </c>
      <c r="CM158" s="16">
        <f t="shared" si="135"/>
        <v>1.7214693177192373</v>
      </c>
      <c r="CN158" s="16">
        <f t="shared" si="136"/>
        <v>0.86073465885961864</v>
      </c>
      <c r="CO158" s="16">
        <f t="shared" si="137"/>
        <v>0.86073465885961864</v>
      </c>
      <c r="CP158" s="17">
        <f t="shared" si="138"/>
        <v>0.43036732942980932</v>
      </c>
      <c r="CQ158">
        <f t="shared" si="139"/>
        <v>5.6393839999999997</v>
      </c>
      <c r="CR158">
        <f t="shared" si="140"/>
        <v>2.7365647516548811E-2</v>
      </c>
      <c r="CS158">
        <f t="shared" si="141"/>
        <v>1.3682823758274405E-2</v>
      </c>
      <c r="CT158">
        <f t="shared" si="142"/>
        <v>6.1191448095301443E-3</v>
      </c>
      <c r="CU158">
        <f t="shared" si="106"/>
        <v>97.750373999999994</v>
      </c>
      <c r="CV158">
        <f t="shared" si="107"/>
        <v>3.5996057050820465</v>
      </c>
      <c r="CW158">
        <f t="shared" si="143"/>
        <v>1.7998028525410232</v>
      </c>
      <c r="CX158">
        <f t="shared" si="144"/>
        <v>1.6097926097519031</v>
      </c>
      <c r="CY158">
        <f t="shared" si="145"/>
        <v>0.80489630487595154</v>
      </c>
      <c r="CZ158">
        <f t="shared" si="146"/>
        <v>5.5607224999999998</v>
      </c>
      <c r="DA158">
        <f t="shared" si="155"/>
        <v>9.7579187169959739E-2</v>
      </c>
      <c r="DB158">
        <f t="shared" si="147"/>
        <v>4.8789593584979869E-2</v>
      </c>
      <c r="DC158">
        <f t="shared" si="148"/>
        <v>2.4394796792489935E-2</v>
      </c>
      <c r="DD158" s="4">
        <f t="shared" si="108"/>
        <v>100.7762329512195</v>
      </c>
      <c r="DE158" s="16">
        <f t="shared" si="109"/>
        <v>0.92224869211462279</v>
      </c>
      <c r="DF158" s="16">
        <f t="shared" si="149"/>
        <v>0.4611243460573114</v>
      </c>
      <c r="DG158" s="16">
        <f t="shared" si="150"/>
        <v>0.4611243460573114</v>
      </c>
      <c r="DH158" s="17">
        <f t="shared" si="151"/>
        <v>0.2305621730286557</v>
      </c>
      <c r="DJ158">
        <f t="shared" si="110"/>
        <v>100.86733066666666</v>
      </c>
      <c r="DK158">
        <f t="shared" si="111"/>
        <v>0.54284630274712276</v>
      </c>
      <c r="DL158">
        <f t="shared" si="152"/>
        <v>0.27142315137356138</v>
      </c>
      <c r="DM158">
        <f t="shared" si="153"/>
        <v>0.31341245901964443</v>
      </c>
      <c r="DN158">
        <f t="shared" si="154"/>
        <v>0.15670622950982221</v>
      </c>
    </row>
    <row r="159" spans="1:118" x14ac:dyDescent="0.3">
      <c r="A159">
        <v>-6.3</v>
      </c>
      <c r="B159">
        <v>12.3</v>
      </c>
      <c r="C159">
        <v>42.039099999999998</v>
      </c>
      <c r="D159">
        <v>5.6807499999999997</v>
      </c>
      <c r="E159">
        <f t="shared" si="112"/>
        <v>99.890111999999988</v>
      </c>
      <c r="F159">
        <v>15.9</v>
      </c>
      <c r="G159">
        <v>49.030700000000003</v>
      </c>
      <c r="H159">
        <v>5.6520799999999998</v>
      </c>
      <c r="I159">
        <f t="shared" si="113"/>
        <v>98.514144000000002</v>
      </c>
      <c r="J159">
        <v>12.3</v>
      </c>
      <c r="K159">
        <v>44.183799999999998</v>
      </c>
      <c r="L159">
        <v>5.60161</v>
      </c>
      <c r="M159">
        <f t="shared" si="105"/>
        <v>92.648449999999997</v>
      </c>
      <c r="N159">
        <v>11.3</v>
      </c>
      <c r="O159">
        <v>50.171599999999998</v>
      </c>
      <c r="P159">
        <v>5.6387</v>
      </c>
      <c r="Q159">
        <f t="shared" si="114"/>
        <v>98.63624999999999</v>
      </c>
      <c r="R159">
        <v>13.8</v>
      </c>
      <c r="S159">
        <v>63.139400000000002</v>
      </c>
      <c r="T159">
        <v>5.6217100000000002</v>
      </c>
      <c r="U159">
        <f t="shared" si="115"/>
        <v>100.63471400000002</v>
      </c>
      <c r="Z159">
        <v>-5.0999999999999996</v>
      </c>
      <c r="AA159">
        <v>46.0244</v>
      </c>
      <c r="AB159">
        <v>5.6439899999999996</v>
      </c>
      <c r="AC159">
        <f t="shared" si="116"/>
        <v>100.91646399999999</v>
      </c>
      <c r="AD159">
        <v>25.9</v>
      </c>
      <c r="AE159">
        <v>42.909599999999998</v>
      </c>
      <c r="AF159">
        <v>5.7117000000000004</v>
      </c>
      <c r="AG159">
        <f t="shared" si="117"/>
        <v>99.770008000000004</v>
      </c>
      <c r="AH159">
        <v>14.8</v>
      </c>
      <c r="AI159">
        <v>79.052000000000007</v>
      </c>
      <c r="AJ159">
        <v>5.5909500000000003</v>
      </c>
      <c r="AK159">
        <f t="shared" si="118"/>
        <v>97.049882000000011</v>
      </c>
      <c r="AL159">
        <v>11.4</v>
      </c>
      <c r="AM159">
        <v>64.535200000000003</v>
      </c>
      <c r="AN159">
        <v>5.7649299999999997</v>
      </c>
      <c r="AO159">
        <f t="shared" si="119"/>
        <v>102.14285600000001</v>
      </c>
      <c r="AS159" t="e">
        <f t="shared" si="120"/>
        <v>#DIV/0!</v>
      </c>
      <c r="AT159">
        <v>36.9</v>
      </c>
      <c r="AU159">
        <v>69.330399999999997</v>
      </c>
      <c r="AX159">
        <v>14.8</v>
      </c>
      <c r="AY159">
        <v>96.912899999999993</v>
      </c>
      <c r="AZ159">
        <v>5.4197300000000004</v>
      </c>
      <c r="BA159">
        <f t="shared" si="121"/>
        <v>100.41998199999996</v>
      </c>
      <c r="BB159">
        <v>14.4</v>
      </c>
      <c r="BC159">
        <v>48.108600000000003</v>
      </c>
      <c r="BD159">
        <v>5.6499699999999997</v>
      </c>
      <c r="BE159">
        <f t="shared" si="122"/>
        <v>103.955718</v>
      </c>
      <c r="BF159">
        <v>15.1</v>
      </c>
      <c r="BG159">
        <v>52.402500000000003</v>
      </c>
      <c r="BH159">
        <v>5.5203300000000004</v>
      </c>
      <c r="BI159">
        <f t="shared" si="123"/>
        <v>104.62344399999998</v>
      </c>
      <c r="BJ159">
        <v>13.8</v>
      </c>
      <c r="BK159">
        <v>40.9039</v>
      </c>
      <c r="BL159">
        <v>5.4775299999999998</v>
      </c>
      <c r="BM159">
        <f t="shared" si="124"/>
        <v>98.16888400000002</v>
      </c>
      <c r="BN159">
        <v>14.4</v>
      </c>
      <c r="BO159">
        <v>48.108600000000003</v>
      </c>
      <c r="BP159">
        <v>5.6499699999999997</v>
      </c>
      <c r="BQ159">
        <f t="shared" si="125"/>
        <v>104.66028780487804</v>
      </c>
      <c r="BR159">
        <v>14.8</v>
      </c>
      <c r="BS159">
        <v>51.7483</v>
      </c>
      <c r="BT159">
        <v>5.6275700000000004</v>
      </c>
      <c r="BU159">
        <f t="shared" si="126"/>
        <v>101.007554</v>
      </c>
      <c r="BV159">
        <v>15.2</v>
      </c>
      <c r="BW159">
        <v>38.6995</v>
      </c>
      <c r="BX159">
        <v>5.7602900000000004</v>
      </c>
      <c r="BY159">
        <f t="shared" si="127"/>
        <v>102.44687</v>
      </c>
      <c r="BZ159">
        <v>12.7</v>
      </c>
      <c r="CA159">
        <v>74.769199999999998</v>
      </c>
      <c r="CB159">
        <v>5.5098799999999999</v>
      </c>
      <c r="CC159">
        <f t="shared" si="128"/>
        <v>100.996268</v>
      </c>
      <c r="CG159">
        <f t="shared" si="129"/>
        <v>100</v>
      </c>
      <c r="CH159">
        <f t="shared" si="130"/>
        <v>5.6778924999999996</v>
      </c>
      <c r="CI159">
        <f t="shared" si="131"/>
        <v>6.600539992114271E-2</v>
      </c>
      <c r="CJ159">
        <f t="shared" si="132"/>
        <v>3.3002699960571355E-2</v>
      </c>
      <c r="CK159">
        <f t="shared" si="133"/>
        <v>1.6501349980285678E-2</v>
      </c>
      <c r="CL159" s="4">
        <f t="shared" si="134"/>
        <v>99.9698025</v>
      </c>
      <c r="CM159" s="16">
        <f t="shared" si="135"/>
        <v>1.883094731950238</v>
      </c>
      <c r="CN159" s="16">
        <f t="shared" si="136"/>
        <v>0.94154736597511901</v>
      </c>
      <c r="CO159" s="16">
        <f t="shared" si="137"/>
        <v>0.94154736597511901</v>
      </c>
      <c r="CP159" s="17">
        <f t="shared" si="138"/>
        <v>0.47077368298755951</v>
      </c>
      <c r="CQ159">
        <f t="shared" si="139"/>
        <v>5.6389699999999996</v>
      </c>
      <c r="CR159">
        <f t="shared" si="140"/>
        <v>2.6874488274197771E-2</v>
      </c>
      <c r="CS159">
        <f t="shared" si="141"/>
        <v>1.3437244137098885E-2</v>
      </c>
      <c r="CT159">
        <f t="shared" si="142"/>
        <v>6.0093182641627217E-3</v>
      </c>
      <c r="CU159">
        <f t="shared" si="106"/>
        <v>98.064734000000001</v>
      </c>
      <c r="CV159">
        <f t="shared" si="107"/>
        <v>2.8214015771703278</v>
      </c>
      <c r="CW159">
        <f t="shared" si="143"/>
        <v>1.4107007885851639</v>
      </c>
      <c r="CX159">
        <f t="shared" si="144"/>
        <v>1.2617691436755942</v>
      </c>
      <c r="CY159">
        <f t="shared" si="145"/>
        <v>0.63088457183779711</v>
      </c>
      <c r="CZ159">
        <f t="shared" si="146"/>
        <v>5.5600000000000005</v>
      </c>
      <c r="DA159">
        <f t="shared" si="155"/>
        <v>9.6745262933127324E-2</v>
      </c>
      <c r="DB159">
        <f t="shared" si="147"/>
        <v>4.8372631466563662E-2</v>
      </c>
      <c r="DC159">
        <f t="shared" si="148"/>
        <v>2.4186315733281831E-2</v>
      </c>
      <c r="DD159" s="4">
        <f t="shared" si="108"/>
        <v>103.41485795121949</v>
      </c>
      <c r="DE159" s="16">
        <f t="shared" si="109"/>
        <v>1.7516839978468375</v>
      </c>
      <c r="DF159" s="16">
        <f t="shared" si="149"/>
        <v>0.87584199892341874</v>
      </c>
      <c r="DG159" s="16">
        <f t="shared" si="150"/>
        <v>0.87584199892341874</v>
      </c>
      <c r="DH159" s="17">
        <f t="shared" si="151"/>
        <v>0.43792099946170937</v>
      </c>
      <c r="DJ159">
        <f t="shared" si="110"/>
        <v>101.483564</v>
      </c>
      <c r="DK159">
        <f t="shared" si="111"/>
        <v>0.68117578772590182</v>
      </c>
      <c r="DL159">
        <f t="shared" si="152"/>
        <v>0.34058789386295091</v>
      </c>
      <c r="DM159">
        <f t="shared" si="153"/>
        <v>0.39327702440900481</v>
      </c>
      <c r="DN159">
        <f t="shared" si="154"/>
        <v>0.1966385122045024</v>
      </c>
    </row>
    <row r="160" spans="1:118" x14ac:dyDescent="0.3">
      <c r="A160">
        <v>-6.2</v>
      </c>
      <c r="B160">
        <v>12.4</v>
      </c>
      <c r="C160">
        <v>40.531500000000001</v>
      </c>
      <c r="D160">
        <v>5.68262</v>
      </c>
      <c r="E160">
        <f t="shared" si="112"/>
        <v>98.382511999999991</v>
      </c>
      <c r="F160">
        <v>16</v>
      </c>
      <c r="G160">
        <v>47.557400000000001</v>
      </c>
      <c r="H160">
        <v>5.6527000000000003</v>
      </c>
      <c r="I160">
        <f t="shared" si="113"/>
        <v>97.040843999999993</v>
      </c>
      <c r="J160">
        <v>12.4</v>
      </c>
      <c r="K160">
        <v>45.3309</v>
      </c>
      <c r="L160">
        <v>5.6005500000000001</v>
      </c>
      <c r="M160">
        <f t="shared" si="105"/>
        <v>93.795549999999992</v>
      </c>
      <c r="N160">
        <v>11.4</v>
      </c>
      <c r="O160">
        <v>50.8322</v>
      </c>
      <c r="P160">
        <v>5.6370800000000001</v>
      </c>
      <c r="Q160">
        <f t="shared" si="114"/>
        <v>99.296849999999992</v>
      </c>
      <c r="R160">
        <v>13.9</v>
      </c>
      <c r="S160">
        <v>64.332400000000007</v>
      </c>
      <c r="T160">
        <v>5.62277</v>
      </c>
      <c r="U160">
        <f t="shared" si="115"/>
        <v>101.82771400000001</v>
      </c>
      <c r="Z160">
        <v>-5</v>
      </c>
      <c r="AA160">
        <v>44.992400000000004</v>
      </c>
      <c r="AB160">
        <v>5.6444700000000001</v>
      </c>
      <c r="AC160">
        <f t="shared" si="116"/>
        <v>99.884463999999994</v>
      </c>
      <c r="AD160">
        <v>26</v>
      </c>
      <c r="AE160">
        <v>43.078299999999999</v>
      </c>
      <c r="AF160">
        <v>5.71183</v>
      </c>
      <c r="AG160">
        <f t="shared" si="117"/>
        <v>99.938708000000005</v>
      </c>
      <c r="AH160">
        <v>14.9</v>
      </c>
      <c r="AI160">
        <v>79.241100000000003</v>
      </c>
      <c r="AJ160">
        <v>5.5903</v>
      </c>
      <c r="AK160">
        <f t="shared" si="118"/>
        <v>97.238982000000007</v>
      </c>
      <c r="AL160">
        <v>11.5</v>
      </c>
      <c r="AM160">
        <v>65.279300000000006</v>
      </c>
      <c r="AN160">
        <v>5.7656700000000001</v>
      </c>
      <c r="AO160">
        <f t="shared" si="119"/>
        <v>102.88695600000001</v>
      </c>
      <c r="AS160" t="e">
        <f t="shared" si="120"/>
        <v>#DIV/0!</v>
      </c>
      <c r="AT160">
        <v>37</v>
      </c>
      <c r="AU160">
        <v>70.023899999999998</v>
      </c>
      <c r="AX160">
        <v>14.9</v>
      </c>
      <c r="AY160">
        <v>97.693899999999999</v>
      </c>
      <c r="AZ160">
        <v>5.4190300000000002</v>
      </c>
      <c r="BA160">
        <f t="shared" si="121"/>
        <v>101.20098199999997</v>
      </c>
      <c r="BB160">
        <v>14.5</v>
      </c>
      <c r="BC160">
        <v>49.8095</v>
      </c>
      <c r="BD160">
        <v>5.6534300000000002</v>
      </c>
      <c r="BE160">
        <f t="shared" si="122"/>
        <v>105.65661800000001</v>
      </c>
      <c r="BF160">
        <v>15.2</v>
      </c>
      <c r="BG160">
        <v>53.278700000000001</v>
      </c>
      <c r="BH160">
        <v>5.51851</v>
      </c>
      <c r="BI160">
        <f t="shared" si="123"/>
        <v>105.49964399999999</v>
      </c>
      <c r="BJ160">
        <v>13.9</v>
      </c>
      <c r="BK160">
        <v>40.614400000000003</v>
      </c>
      <c r="BL160">
        <v>5.4773100000000001</v>
      </c>
      <c r="BM160">
        <f t="shared" si="124"/>
        <v>97.879384000000016</v>
      </c>
      <c r="BN160">
        <v>14.5</v>
      </c>
      <c r="BO160">
        <v>49.8095</v>
      </c>
      <c r="BP160">
        <v>5.6534300000000002</v>
      </c>
      <c r="BQ160">
        <f t="shared" si="125"/>
        <v>106.36118780487804</v>
      </c>
      <c r="BR160">
        <v>14.9</v>
      </c>
      <c r="BS160">
        <v>52.254199999999997</v>
      </c>
      <c r="BT160">
        <v>5.6259399999999999</v>
      </c>
      <c r="BU160">
        <f t="shared" si="126"/>
        <v>101.513454</v>
      </c>
      <c r="BV160">
        <v>15.3</v>
      </c>
      <c r="BW160">
        <v>38.337699999999998</v>
      </c>
      <c r="BX160">
        <v>5.76023</v>
      </c>
      <c r="BY160">
        <f t="shared" si="127"/>
        <v>102.08507</v>
      </c>
      <c r="BZ160">
        <v>12.8</v>
      </c>
      <c r="CA160">
        <v>75.151600000000002</v>
      </c>
      <c r="CB160">
        <v>5.5095799999999997</v>
      </c>
      <c r="CC160">
        <f t="shared" si="128"/>
        <v>101.378668</v>
      </c>
      <c r="CG160">
        <f t="shared" si="129"/>
        <v>100</v>
      </c>
      <c r="CH160">
        <f t="shared" si="130"/>
        <v>5.6780675</v>
      </c>
      <c r="CI160">
        <f t="shared" si="131"/>
        <v>6.641918110568662E-2</v>
      </c>
      <c r="CJ160">
        <f t="shared" si="132"/>
        <v>3.320959055284331E-2</v>
      </c>
      <c r="CK160">
        <f t="shared" si="133"/>
        <v>1.6604795276421655E-2</v>
      </c>
      <c r="CL160" s="4">
        <f t="shared" si="134"/>
        <v>99.987277500000005</v>
      </c>
      <c r="CM160" s="16">
        <f t="shared" si="135"/>
        <v>1.9983864222664138</v>
      </c>
      <c r="CN160" s="16">
        <f t="shared" si="136"/>
        <v>0.99919321113320692</v>
      </c>
      <c r="CO160" s="16">
        <f t="shared" si="137"/>
        <v>0.99919321113320692</v>
      </c>
      <c r="CP160" s="17">
        <f t="shared" si="138"/>
        <v>0.49959660556660346</v>
      </c>
      <c r="CQ160">
        <f t="shared" si="139"/>
        <v>5.6391439999999999</v>
      </c>
      <c r="CR160">
        <f t="shared" si="140"/>
        <v>2.7697626324289942E-2</v>
      </c>
      <c r="CS160">
        <f t="shared" si="141"/>
        <v>1.3848813162144971E-2</v>
      </c>
      <c r="CT160">
        <f t="shared" si="142"/>
        <v>6.1933775276499939E-3</v>
      </c>
      <c r="CU160">
        <f t="shared" si="106"/>
        <v>98.068693999999994</v>
      </c>
      <c r="CV160">
        <f t="shared" si="107"/>
        <v>2.6477656816680804</v>
      </c>
      <c r="CW160">
        <f t="shared" si="143"/>
        <v>1.3238828408340402</v>
      </c>
      <c r="CX160">
        <f t="shared" si="144"/>
        <v>1.1841168105401791</v>
      </c>
      <c r="CY160">
        <f t="shared" si="145"/>
        <v>0.59205840527008957</v>
      </c>
      <c r="CZ160">
        <f t="shared" si="146"/>
        <v>5.5610999999999997</v>
      </c>
      <c r="DA160">
        <f t="shared" si="155"/>
        <v>9.8802139146882836E-2</v>
      </c>
      <c r="DB160">
        <f t="shared" si="147"/>
        <v>4.9401069573441418E-2</v>
      </c>
      <c r="DC160">
        <f t="shared" si="148"/>
        <v>2.4700534786720709E-2</v>
      </c>
      <c r="DD160" s="4">
        <f t="shared" si="108"/>
        <v>104.67960795121951</v>
      </c>
      <c r="DE160" s="16">
        <f t="shared" si="109"/>
        <v>2.0344260289726614</v>
      </c>
      <c r="DF160" s="16">
        <f t="shared" si="149"/>
        <v>1.0172130144863307</v>
      </c>
      <c r="DG160" s="16">
        <f t="shared" si="150"/>
        <v>1.0172130144863307</v>
      </c>
      <c r="DH160" s="17">
        <f t="shared" si="151"/>
        <v>0.50860650724316536</v>
      </c>
      <c r="DJ160">
        <f t="shared" si="110"/>
        <v>101.659064</v>
      </c>
      <c r="DK160">
        <f t="shared" si="111"/>
        <v>0.30621631839382218</v>
      </c>
      <c r="DL160">
        <f t="shared" si="152"/>
        <v>0.15310815919691109</v>
      </c>
      <c r="DM160">
        <f t="shared" si="153"/>
        <v>0.1767940738549294</v>
      </c>
      <c r="DN160">
        <f t="shared" si="154"/>
        <v>8.8397036927464701E-2</v>
      </c>
    </row>
    <row r="161" spans="1:118" x14ac:dyDescent="0.3">
      <c r="A161">
        <v>-6.1</v>
      </c>
      <c r="B161">
        <v>12.5</v>
      </c>
      <c r="C161">
        <v>41.269100000000002</v>
      </c>
      <c r="D161">
        <v>5.6827800000000002</v>
      </c>
      <c r="E161">
        <f t="shared" si="112"/>
        <v>99.120111999999992</v>
      </c>
      <c r="F161">
        <v>16.100000000000001</v>
      </c>
      <c r="G161">
        <v>47.857599999999998</v>
      </c>
      <c r="H161">
        <v>5.6516900000000003</v>
      </c>
      <c r="I161">
        <f t="shared" si="113"/>
        <v>97.341043999999997</v>
      </c>
      <c r="J161">
        <v>12.5</v>
      </c>
      <c r="K161">
        <v>45.122700000000002</v>
      </c>
      <c r="L161">
        <v>5.6006299999999998</v>
      </c>
      <c r="M161">
        <f t="shared" si="105"/>
        <v>93.587349999999986</v>
      </c>
      <c r="N161">
        <v>11.5</v>
      </c>
      <c r="O161">
        <v>50.069800000000001</v>
      </c>
      <c r="P161">
        <v>5.6359700000000004</v>
      </c>
      <c r="Q161">
        <f t="shared" si="114"/>
        <v>98.534449999999993</v>
      </c>
      <c r="R161">
        <v>14</v>
      </c>
      <c r="S161">
        <v>63.804699999999997</v>
      </c>
      <c r="T161">
        <v>5.6224100000000004</v>
      </c>
      <c r="U161">
        <f t="shared" si="115"/>
        <v>101.300014</v>
      </c>
      <c r="Z161">
        <v>-4.9000000000000004</v>
      </c>
      <c r="AA161">
        <v>45.235599999999998</v>
      </c>
      <c r="AB161">
        <v>5.64377</v>
      </c>
      <c r="AC161">
        <f t="shared" si="116"/>
        <v>100.12766399999998</v>
      </c>
      <c r="AD161">
        <v>26.1</v>
      </c>
      <c r="AE161">
        <v>43.104300000000002</v>
      </c>
      <c r="AF161">
        <v>5.7121899999999997</v>
      </c>
      <c r="AG161">
        <f t="shared" si="117"/>
        <v>99.964708000000002</v>
      </c>
      <c r="AH161">
        <v>15</v>
      </c>
      <c r="AI161">
        <v>79.4392</v>
      </c>
      <c r="AJ161">
        <v>5.5895700000000001</v>
      </c>
      <c r="AK161">
        <f t="shared" si="118"/>
        <v>97.437082000000004</v>
      </c>
      <c r="AL161">
        <v>11.6</v>
      </c>
      <c r="AM161">
        <v>65.349999999999994</v>
      </c>
      <c r="AN161">
        <v>5.7650899999999998</v>
      </c>
      <c r="AO161">
        <f t="shared" si="119"/>
        <v>102.957656</v>
      </c>
      <c r="AS161" t="e">
        <f t="shared" si="120"/>
        <v>#DIV/0!</v>
      </c>
      <c r="AT161">
        <v>37.1</v>
      </c>
      <c r="AU161">
        <v>70.819599999999994</v>
      </c>
      <c r="AX161">
        <v>15</v>
      </c>
      <c r="AY161">
        <v>99.001099999999994</v>
      </c>
      <c r="AZ161">
        <v>5.41791</v>
      </c>
      <c r="BA161">
        <f t="shared" si="121"/>
        <v>102.50818199999996</v>
      </c>
      <c r="BB161">
        <v>14.6</v>
      </c>
      <c r="BC161">
        <v>47.529600000000002</v>
      </c>
      <c r="BD161">
        <v>5.6543299999999999</v>
      </c>
      <c r="BE161">
        <f t="shared" si="122"/>
        <v>103.37671800000001</v>
      </c>
      <c r="BF161">
        <v>15.3</v>
      </c>
      <c r="BG161">
        <v>52.001300000000001</v>
      </c>
      <c r="BH161">
        <v>5.5172400000000001</v>
      </c>
      <c r="BI161">
        <f t="shared" si="123"/>
        <v>104.22224399999999</v>
      </c>
      <c r="BJ161">
        <v>14</v>
      </c>
      <c r="BK161">
        <v>40.809399999999997</v>
      </c>
      <c r="BL161">
        <v>5.4773300000000003</v>
      </c>
      <c r="BM161">
        <f t="shared" si="124"/>
        <v>98.074384000000009</v>
      </c>
      <c r="BN161">
        <v>14.6</v>
      </c>
      <c r="BO161">
        <v>47.529600000000002</v>
      </c>
      <c r="BP161">
        <v>5.6543299999999999</v>
      </c>
      <c r="BQ161">
        <f t="shared" si="125"/>
        <v>104.08128780487804</v>
      </c>
      <c r="BR161">
        <v>15</v>
      </c>
      <c r="BS161">
        <v>53.4679</v>
      </c>
      <c r="BT161">
        <v>5.6239400000000002</v>
      </c>
      <c r="BU161">
        <f t="shared" si="126"/>
        <v>102.727154</v>
      </c>
      <c r="BV161">
        <v>15.4</v>
      </c>
      <c r="BW161">
        <v>37.919699999999999</v>
      </c>
      <c r="BX161">
        <v>5.7607799999999996</v>
      </c>
      <c r="BY161">
        <f t="shared" si="127"/>
        <v>101.66707</v>
      </c>
      <c r="BZ161">
        <v>12.9</v>
      </c>
      <c r="CA161">
        <v>74.3733</v>
      </c>
      <c r="CB161">
        <v>5.5095599999999996</v>
      </c>
      <c r="CC161">
        <f t="shared" si="128"/>
        <v>100.600368</v>
      </c>
      <c r="CG161">
        <f t="shared" si="129"/>
        <v>100</v>
      </c>
      <c r="CH161">
        <f t="shared" si="130"/>
        <v>5.6776549999999997</v>
      </c>
      <c r="CI161">
        <f t="shared" si="131"/>
        <v>6.6604628029889784E-2</v>
      </c>
      <c r="CJ161">
        <f t="shared" si="132"/>
        <v>3.3302314014944892E-2</v>
      </c>
      <c r="CK161">
        <f t="shared" si="133"/>
        <v>1.6651157007472446E-2</v>
      </c>
      <c r="CL161" s="4">
        <f t="shared" si="134"/>
        <v>100.12177749999999</v>
      </c>
      <c r="CM161" s="16">
        <f t="shared" si="135"/>
        <v>1.9541303867190503</v>
      </c>
      <c r="CN161" s="16">
        <f t="shared" si="136"/>
        <v>0.97706519335952513</v>
      </c>
      <c r="CO161" s="16">
        <f t="shared" si="137"/>
        <v>0.97706519335952513</v>
      </c>
      <c r="CP161" s="17">
        <f t="shared" si="138"/>
        <v>0.48853259667976257</v>
      </c>
      <c r="CQ161">
        <f t="shared" si="139"/>
        <v>5.6386960000000004</v>
      </c>
      <c r="CR161">
        <f t="shared" si="140"/>
        <v>2.7690894965674284E-2</v>
      </c>
      <c r="CS161">
        <f t="shared" si="141"/>
        <v>1.3845447482837142E-2</v>
      </c>
      <c r="CT161">
        <f t="shared" si="142"/>
        <v>6.1918723501054405E-3</v>
      </c>
      <c r="CU161">
        <f t="shared" si="106"/>
        <v>97.976594000000006</v>
      </c>
      <c r="CV161">
        <f t="shared" si="107"/>
        <v>2.5429645661509377</v>
      </c>
      <c r="CW161">
        <f t="shared" si="143"/>
        <v>1.2714822830754688</v>
      </c>
      <c r="CX161">
        <f t="shared" si="144"/>
        <v>1.1372483268573514</v>
      </c>
      <c r="CY161">
        <f t="shared" si="145"/>
        <v>0.56862416342867572</v>
      </c>
      <c r="CZ161">
        <f t="shared" si="146"/>
        <v>5.5609525000000009</v>
      </c>
      <c r="DA161">
        <f t="shared" si="155"/>
        <v>9.9763037337232185E-2</v>
      </c>
      <c r="DB161">
        <f t="shared" si="147"/>
        <v>4.9881518668616093E-2</v>
      </c>
      <c r="DC161">
        <f t="shared" si="148"/>
        <v>2.4940759334308046E-2</v>
      </c>
      <c r="DD161" s="4">
        <f t="shared" si="108"/>
        <v>103.5471079512195</v>
      </c>
      <c r="DE161" s="16">
        <f t="shared" si="109"/>
        <v>0.67999203451430157</v>
      </c>
      <c r="DF161" s="16">
        <f t="shared" si="149"/>
        <v>0.33999601725715078</v>
      </c>
      <c r="DG161" s="16">
        <f t="shared" si="150"/>
        <v>0.33999601725715078</v>
      </c>
      <c r="DH161" s="17">
        <f t="shared" si="151"/>
        <v>0.16999800862857539</v>
      </c>
      <c r="DJ161">
        <f t="shared" si="110"/>
        <v>101.66486400000001</v>
      </c>
      <c r="DK161">
        <f t="shared" si="111"/>
        <v>0.86825814989014849</v>
      </c>
      <c r="DL161">
        <f t="shared" si="152"/>
        <v>0.43412907494507424</v>
      </c>
      <c r="DM161">
        <f t="shared" si="153"/>
        <v>0.50128907656516375</v>
      </c>
      <c r="DN161">
        <f t="shared" si="154"/>
        <v>0.25064453828258187</v>
      </c>
    </row>
    <row r="162" spans="1:118" x14ac:dyDescent="0.3">
      <c r="A162">
        <v>-6</v>
      </c>
      <c r="B162">
        <v>12.6</v>
      </c>
      <c r="C162">
        <v>41.572000000000003</v>
      </c>
      <c r="D162">
        <v>5.6819899999999999</v>
      </c>
      <c r="E162">
        <f t="shared" si="112"/>
        <v>99.423012</v>
      </c>
      <c r="F162">
        <v>16.2</v>
      </c>
      <c r="G162">
        <v>49.603200000000001</v>
      </c>
      <c r="H162">
        <v>5.6504700000000003</v>
      </c>
      <c r="I162">
        <f t="shared" si="113"/>
        <v>99.086644000000007</v>
      </c>
      <c r="J162">
        <v>12.6</v>
      </c>
      <c r="K162">
        <v>43.713500000000003</v>
      </c>
      <c r="L162">
        <v>5.60093</v>
      </c>
      <c r="M162">
        <f t="shared" si="105"/>
        <v>92.178149999999988</v>
      </c>
      <c r="N162">
        <v>11.6</v>
      </c>
      <c r="O162">
        <v>50.4861</v>
      </c>
      <c r="P162">
        <v>5.6358300000000003</v>
      </c>
      <c r="Q162">
        <f t="shared" si="114"/>
        <v>98.950749999999999</v>
      </c>
      <c r="R162">
        <v>14.1</v>
      </c>
      <c r="S162">
        <v>62.63</v>
      </c>
      <c r="T162">
        <v>5.6214300000000001</v>
      </c>
      <c r="U162">
        <f t="shared" si="115"/>
        <v>100.12531400000002</v>
      </c>
      <c r="Z162">
        <v>-4.8</v>
      </c>
      <c r="AA162">
        <v>45.607300000000002</v>
      </c>
      <c r="AB162">
        <v>5.6428700000000003</v>
      </c>
      <c r="AC162">
        <f t="shared" si="116"/>
        <v>100.49936399999999</v>
      </c>
      <c r="AD162">
        <v>26.2</v>
      </c>
      <c r="AE162">
        <v>43.3339</v>
      </c>
      <c r="AF162">
        <v>5.7124800000000002</v>
      </c>
      <c r="AG162">
        <f t="shared" si="117"/>
        <v>100.19430800000001</v>
      </c>
      <c r="AH162">
        <v>15.1</v>
      </c>
      <c r="AI162">
        <v>79.647599999999997</v>
      </c>
      <c r="AJ162">
        <v>5.5888999999999998</v>
      </c>
      <c r="AK162">
        <f t="shared" si="118"/>
        <v>97.645482000000001</v>
      </c>
      <c r="AL162">
        <v>11.7</v>
      </c>
      <c r="AM162">
        <v>64.724999999999994</v>
      </c>
      <c r="AN162">
        <v>5.7644900000000003</v>
      </c>
      <c r="AO162">
        <f t="shared" si="119"/>
        <v>102.332656</v>
      </c>
      <c r="AS162" t="e">
        <f t="shared" si="120"/>
        <v>#DIV/0!</v>
      </c>
      <c r="AT162">
        <v>37.200000000000003</v>
      </c>
      <c r="AU162">
        <v>70.840400000000002</v>
      </c>
      <c r="AX162">
        <v>15.1</v>
      </c>
      <c r="AY162">
        <v>98.886099999999999</v>
      </c>
      <c r="AZ162">
        <v>5.4175000000000004</v>
      </c>
      <c r="BA162">
        <f t="shared" si="121"/>
        <v>102.39318199999997</v>
      </c>
      <c r="BB162">
        <v>14.7</v>
      </c>
      <c r="BC162">
        <v>47.181800000000003</v>
      </c>
      <c r="BD162">
        <v>5.6525400000000001</v>
      </c>
      <c r="BE162">
        <f t="shared" si="122"/>
        <v>103.028918</v>
      </c>
      <c r="BF162">
        <v>15.4</v>
      </c>
      <c r="BG162">
        <v>51.600499999999997</v>
      </c>
      <c r="BH162">
        <v>5.5171900000000003</v>
      </c>
      <c r="BI162">
        <f t="shared" si="123"/>
        <v>103.82144399999999</v>
      </c>
      <c r="BJ162">
        <v>14.1</v>
      </c>
      <c r="BK162">
        <v>42.328899999999997</v>
      </c>
      <c r="BL162">
        <v>5.4775099999999997</v>
      </c>
      <c r="BM162">
        <f t="shared" si="124"/>
        <v>99.593884000000003</v>
      </c>
      <c r="BN162">
        <v>14.7</v>
      </c>
      <c r="BO162">
        <v>47.181800000000003</v>
      </c>
      <c r="BP162">
        <v>5.6525400000000001</v>
      </c>
      <c r="BQ162">
        <f t="shared" si="125"/>
        <v>103.73348780487805</v>
      </c>
      <c r="BR162">
        <v>15.1</v>
      </c>
      <c r="BS162">
        <v>52.2517</v>
      </c>
      <c r="BT162">
        <v>5.6230900000000004</v>
      </c>
      <c r="BU162">
        <f t="shared" si="126"/>
        <v>101.510954</v>
      </c>
      <c r="BV162">
        <v>15.5</v>
      </c>
      <c r="BW162">
        <v>38.211300000000001</v>
      </c>
      <c r="BX162">
        <v>5.7607100000000004</v>
      </c>
      <c r="BY162">
        <f t="shared" si="127"/>
        <v>101.95867000000001</v>
      </c>
      <c r="BZ162">
        <v>13</v>
      </c>
      <c r="CA162">
        <v>74.142200000000003</v>
      </c>
      <c r="CB162">
        <v>5.5102000000000002</v>
      </c>
      <c r="CC162">
        <f t="shared" si="128"/>
        <v>100.36926800000001</v>
      </c>
      <c r="CG162">
        <f t="shared" si="129"/>
        <v>100</v>
      </c>
      <c r="CH162">
        <f t="shared" si="130"/>
        <v>5.6771849999999997</v>
      </c>
      <c r="CI162">
        <f t="shared" si="131"/>
        <v>6.6782595973801623E-2</v>
      </c>
      <c r="CJ162">
        <f t="shared" si="132"/>
        <v>3.3391297986900811E-2</v>
      </c>
      <c r="CK162">
        <f t="shared" si="133"/>
        <v>1.6695648993450406E-2</v>
      </c>
      <c r="CL162" s="4">
        <f t="shared" si="134"/>
        <v>100.1679525</v>
      </c>
      <c r="CM162" s="16">
        <f t="shared" si="135"/>
        <v>1.6702789333667434</v>
      </c>
      <c r="CN162" s="16">
        <f t="shared" si="136"/>
        <v>0.83513946668337169</v>
      </c>
      <c r="CO162" s="16">
        <f t="shared" si="137"/>
        <v>0.83513946668337169</v>
      </c>
      <c r="CP162" s="17">
        <f t="shared" si="138"/>
        <v>0.41756973334168584</v>
      </c>
      <c r="CQ162">
        <f t="shared" si="139"/>
        <v>5.6381300000000003</v>
      </c>
      <c r="CR162">
        <f t="shared" si="140"/>
        <v>2.7364192661213278E-2</v>
      </c>
      <c r="CS162">
        <f t="shared" si="141"/>
        <v>1.3682096330606639E-2</v>
      </c>
      <c r="CT162">
        <f t="shared" si="142"/>
        <v>6.1188194939873755E-3</v>
      </c>
      <c r="CU162">
        <f t="shared" si="106"/>
        <v>97.952774000000005</v>
      </c>
      <c r="CV162">
        <f t="shared" si="107"/>
        <v>2.9157993567149378</v>
      </c>
      <c r="CW162">
        <f t="shared" si="143"/>
        <v>1.4578996783574689</v>
      </c>
      <c r="CX162">
        <f t="shared" si="144"/>
        <v>1.3039851140729517</v>
      </c>
      <c r="CY162">
        <f t="shared" si="145"/>
        <v>0.65199255703647585</v>
      </c>
      <c r="CZ162">
        <f t="shared" si="146"/>
        <v>5.5599425</v>
      </c>
      <c r="DA162">
        <f t="shared" si="155"/>
        <v>9.9078549740849425E-2</v>
      </c>
      <c r="DB162">
        <f t="shared" si="147"/>
        <v>4.9539274870424713E-2</v>
      </c>
      <c r="DC162">
        <f t="shared" si="148"/>
        <v>2.4769637435212356E-2</v>
      </c>
      <c r="DD162" s="4">
        <f t="shared" si="108"/>
        <v>103.2442579512195</v>
      </c>
      <c r="DE162" s="16">
        <f t="shared" si="109"/>
        <v>0.57948061959677399</v>
      </c>
      <c r="DF162" s="16">
        <f t="shared" si="149"/>
        <v>0.289740309798387</v>
      </c>
      <c r="DG162" s="16">
        <f t="shared" si="150"/>
        <v>0.289740309798387</v>
      </c>
      <c r="DH162" s="17">
        <f t="shared" si="151"/>
        <v>0.1448701548991935</v>
      </c>
      <c r="DJ162">
        <f t="shared" si="110"/>
        <v>101.27963066666666</v>
      </c>
      <c r="DK162">
        <f t="shared" si="111"/>
        <v>0.66916990508606322</v>
      </c>
      <c r="DL162">
        <f t="shared" si="152"/>
        <v>0.33458495254303161</v>
      </c>
      <c r="DM162">
        <f t="shared" si="153"/>
        <v>0.38634542483503492</v>
      </c>
      <c r="DN162">
        <f t="shared" si="154"/>
        <v>0.19317271241751746</v>
      </c>
    </row>
    <row r="163" spans="1:118" x14ac:dyDescent="0.3">
      <c r="A163">
        <v>-5.9</v>
      </c>
      <c r="B163">
        <v>12.7</v>
      </c>
      <c r="C163">
        <v>42.317300000000003</v>
      </c>
      <c r="D163">
        <v>5.6814900000000002</v>
      </c>
      <c r="E163">
        <f t="shared" si="112"/>
        <v>100.16831199999999</v>
      </c>
      <c r="F163">
        <v>16.3</v>
      </c>
      <c r="G163">
        <v>50.052500000000002</v>
      </c>
      <c r="H163">
        <v>5.6510999999999996</v>
      </c>
      <c r="I163">
        <f t="shared" si="113"/>
        <v>99.535944000000001</v>
      </c>
      <c r="J163">
        <v>12.7</v>
      </c>
      <c r="K163">
        <v>43.132399999999997</v>
      </c>
      <c r="L163">
        <v>5.5997199999999996</v>
      </c>
      <c r="M163">
        <f t="shared" si="105"/>
        <v>91.597049999999996</v>
      </c>
      <c r="N163">
        <v>11.7</v>
      </c>
      <c r="O163">
        <v>50.845799999999997</v>
      </c>
      <c r="P163">
        <v>5.6361299999999996</v>
      </c>
      <c r="Q163">
        <f t="shared" si="114"/>
        <v>99.310449999999989</v>
      </c>
      <c r="R163">
        <v>14.2</v>
      </c>
      <c r="S163">
        <v>61.706899999999997</v>
      </c>
      <c r="T163">
        <v>5.6218399999999997</v>
      </c>
      <c r="U163">
        <f t="shared" si="115"/>
        <v>99.202214000000012</v>
      </c>
      <c r="Z163">
        <v>-4.7</v>
      </c>
      <c r="AA163">
        <v>43.894500000000001</v>
      </c>
      <c r="AB163">
        <v>5.64229</v>
      </c>
      <c r="AC163">
        <f t="shared" si="116"/>
        <v>98.786563999999998</v>
      </c>
      <c r="AD163">
        <v>26.3</v>
      </c>
      <c r="AE163">
        <v>43.989600000000003</v>
      </c>
      <c r="AF163">
        <v>5.7130900000000002</v>
      </c>
      <c r="AG163">
        <f t="shared" si="117"/>
        <v>100.850008</v>
      </c>
      <c r="AH163">
        <v>15.2</v>
      </c>
      <c r="AI163">
        <v>80.3446</v>
      </c>
      <c r="AJ163">
        <v>5.5881499999999997</v>
      </c>
      <c r="AK163">
        <f t="shared" si="118"/>
        <v>98.342482000000004</v>
      </c>
      <c r="AL163">
        <v>11.8</v>
      </c>
      <c r="AM163">
        <v>64.475499999999997</v>
      </c>
      <c r="AN163">
        <v>5.7649900000000001</v>
      </c>
      <c r="AO163">
        <f t="shared" si="119"/>
        <v>102.083156</v>
      </c>
      <c r="AS163" t="e">
        <f t="shared" si="120"/>
        <v>#DIV/0!</v>
      </c>
      <c r="AT163">
        <v>37.299999999999997</v>
      </c>
      <c r="AU163">
        <v>70.444400000000002</v>
      </c>
      <c r="AX163">
        <v>15.2</v>
      </c>
      <c r="AY163">
        <v>99.244299999999996</v>
      </c>
      <c r="AZ163">
        <v>5.41723</v>
      </c>
      <c r="BA163">
        <f t="shared" si="121"/>
        <v>102.75138199999996</v>
      </c>
      <c r="BB163">
        <v>14.8</v>
      </c>
      <c r="BC163">
        <v>48.583399999999997</v>
      </c>
      <c r="BD163">
        <v>5.6514199999999999</v>
      </c>
      <c r="BE163">
        <f t="shared" si="122"/>
        <v>104.43051800000001</v>
      </c>
      <c r="BF163">
        <v>15.5</v>
      </c>
      <c r="BG163">
        <v>51.746400000000001</v>
      </c>
      <c r="BH163">
        <v>5.5167999999999999</v>
      </c>
      <c r="BI163">
        <f t="shared" si="123"/>
        <v>103.96734399999998</v>
      </c>
      <c r="BJ163">
        <v>14.2</v>
      </c>
      <c r="BK163">
        <v>43.573500000000003</v>
      </c>
      <c r="BL163">
        <v>5.4764699999999999</v>
      </c>
      <c r="BM163">
        <f t="shared" si="124"/>
        <v>100.83848400000002</v>
      </c>
      <c r="BN163">
        <v>14.8</v>
      </c>
      <c r="BO163">
        <v>48.583399999999997</v>
      </c>
      <c r="BP163">
        <v>5.6514199999999999</v>
      </c>
      <c r="BQ163">
        <f t="shared" si="125"/>
        <v>105.13508780487804</v>
      </c>
      <c r="BR163">
        <v>15.2</v>
      </c>
      <c r="BS163">
        <v>52.665100000000002</v>
      </c>
      <c r="BT163">
        <v>5.6238000000000001</v>
      </c>
      <c r="BU163">
        <f t="shared" si="126"/>
        <v>101.92435399999999</v>
      </c>
      <c r="BV163">
        <v>15.6</v>
      </c>
      <c r="BW163">
        <v>38.446399999999997</v>
      </c>
      <c r="BX163">
        <v>5.7601599999999999</v>
      </c>
      <c r="BY163">
        <f t="shared" si="127"/>
        <v>102.19377</v>
      </c>
      <c r="BZ163">
        <v>13.1</v>
      </c>
      <c r="CA163">
        <v>73.5411</v>
      </c>
      <c r="CB163">
        <v>5.5107499999999998</v>
      </c>
      <c r="CC163">
        <f t="shared" si="128"/>
        <v>99.768168000000003</v>
      </c>
      <c r="CG163">
        <f t="shared" si="129"/>
        <v>100</v>
      </c>
      <c r="CH163">
        <f t="shared" si="130"/>
        <v>5.67713</v>
      </c>
      <c r="CI163">
        <f t="shared" si="131"/>
        <v>6.7349400888204028E-2</v>
      </c>
      <c r="CJ163">
        <f t="shared" si="132"/>
        <v>3.3674700444102014E-2</v>
      </c>
      <c r="CK163">
        <f t="shared" si="133"/>
        <v>1.6837350222051007E-2</v>
      </c>
      <c r="CL163" s="4">
        <f t="shared" si="134"/>
        <v>100.01555250000001</v>
      </c>
      <c r="CM163" s="16">
        <f t="shared" si="135"/>
        <v>1.523226661219121</v>
      </c>
      <c r="CN163" s="16">
        <f t="shared" si="136"/>
        <v>0.76161333060956049</v>
      </c>
      <c r="CO163" s="16">
        <f t="shared" si="137"/>
        <v>0.76161333060956049</v>
      </c>
      <c r="CP163" s="17">
        <f t="shared" si="138"/>
        <v>0.38080666530478025</v>
      </c>
      <c r="CQ163">
        <f t="shared" si="139"/>
        <v>5.6380560000000006</v>
      </c>
      <c r="CR163">
        <f t="shared" si="140"/>
        <v>2.7542604524627094E-2</v>
      </c>
      <c r="CS163">
        <f t="shared" si="141"/>
        <v>1.3771302262313547E-2</v>
      </c>
      <c r="CT163">
        <f t="shared" si="142"/>
        <v>6.1587135994459457E-3</v>
      </c>
      <c r="CU163">
        <f t="shared" si="106"/>
        <v>97.962794000000002</v>
      </c>
      <c r="CV163">
        <f t="shared" si="107"/>
        <v>3.2004420280672479</v>
      </c>
      <c r="CW163">
        <f t="shared" si="143"/>
        <v>1.6002210140336239</v>
      </c>
      <c r="CX163">
        <f t="shared" si="144"/>
        <v>1.4312811865611312</v>
      </c>
      <c r="CY163">
        <f t="shared" si="145"/>
        <v>0.71564059328056562</v>
      </c>
      <c r="CZ163">
        <f t="shared" si="146"/>
        <v>5.5592175000000008</v>
      </c>
      <c r="DA163">
        <f t="shared" si="155"/>
        <v>9.8694346944239883E-2</v>
      </c>
      <c r="DB163">
        <f t="shared" si="147"/>
        <v>4.9347173472119941E-2</v>
      </c>
      <c r="DC163">
        <f t="shared" si="148"/>
        <v>2.4673586736059971E-2</v>
      </c>
      <c r="DD163" s="4">
        <f t="shared" si="108"/>
        <v>104.07108295121949</v>
      </c>
      <c r="DE163" s="16">
        <f t="shared" si="109"/>
        <v>0.86799658028569593</v>
      </c>
      <c r="DF163" s="16">
        <f t="shared" si="149"/>
        <v>0.43399829014284796</v>
      </c>
      <c r="DG163" s="16">
        <f t="shared" si="150"/>
        <v>0.43399829014284796</v>
      </c>
      <c r="DH163" s="17">
        <f t="shared" si="151"/>
        <v>0.21699914507142398</v>
      </c>
      <c r="DJ163">
        <f t="shared" si="110"/>
        <v>101.29543066666668</v>
      </c>
      <c r="DK163">
        <f t="shared" si="111"/>
        <v>1.0855243540978481</v>
      </c>
      <c r="DL163">
        <f t="shared" si="152"/>
        <v>0.54276217704892404</v>
      </c>
      <c r="DM163">
        <f t="shared" si="153"/>
        <v>0.62672777805028723</v>
      </c>
      <c r="DN163">
        <f t="shared" si="154"/>
        <v>0.31336388902514362</v>
      </c>
    </row>
    <row r="164" spans="1:118" x14ac:dyDescent="0.3">
      <c r="A164">
        <v>-5.8</v>
      </c>
      <c r="B164">
        <v>12.8</v>
      </c>
      <c r="C164">
        <v>43.0762</v>
      </c>
      <c r="D164">
        <v>5.6801000000000004</v>
      </c>
      <c r="E164">
        <f t="shared" si="112"/>
        <v>100.927212</v>
      </c>
      <c r="F164">
        <v>16.399999999999999</v>
      </c>
      <c r="G164">
        <v>49.865299999999998</v>
      </c>
      <c r="H164">
        <v>5.6511300000000002</v>
      </c>
      <c r="I164">
        <f t="shared" si="113"/>
        <v>99.348743999999996</v>
      </c>
      <c r="J164">
        <v>12.8</v>
      </c>
      <c r="K164">
        <v>44.319499999999998</v>
      </c>
      <c r="L164">
        <v>5.5992800000000003</v>
      </c>
      <c r="M164">
        <f t="shared" si="105"/>
        <v>92.784149999999983</v>
      </c>
      <c r="N164">
        <v>11.8</v>
      </c>
      <c r="O164">
        <v>50.5685</v>
      </c>
      <c r="P164">
        <v>5.6360000000000001</v>
      </c>
      <c r="Q164">
        <f t="shared" si="114"/>
        <v>99.033149999999992</v>
      </c>
      <c r="R164">
        <v>14.3</v>
      </c>
      <c r="S164">
        <v>62.624899999999997</v>
      </c>
      <c r="T164">
        <v>5.62134</v>
      </c>
      <c r="U164">
        <f t="shared" si="115"/>
        <v>100.120214</v>
      </c>
      <c r="Z164">
        <v>-4.5999999999999996</v>
      </c>
      <c r="AA164">
        <v>43.9619</v>
      </c>
      <c r="AB164">
        <v>5.64384</v>
      </c>
      <c r="AC164">
        <f t="shared" si="116"/>
        <v>98.853963999999991</v>
      </c>
      <c r="AD164">
        <v>26.4</v>
      </c>
      <c r="AE164">
        <v>44.326099999999997</v>
      </c>
      <c r="AF164">
        <v>5.7127800000000004</v>
      </c>
      <c r="AG164">
        <f t="shared" si="117"/>
        <v>101.186508</v>
      </c>
      <c r="AH164">
        <v>15.3</v>
      </c>
      <c r="AI164">
        <v>79.052800000000005</v>
      </c>
      <c r="AJ164">
        <v>5.5879700000000003</v>
      </c>
      <c r="AK164">
        <f t="shared" si="118"/>
        <v>97.050682000000009</v>
      </c>
      <c r="AL164">
        <v>11.9</v>
      </c>
      <c r="AM164">
        <v>63.883600000000001</v>
      </c>
      <c r="AN164">
        <v>5.7652200000000002</v>
      </c>
      <c r="AO164">
        <f t="shared" si="119"/>
        <v>101.49125600000001</v>
      </c>
      <c r="AS164" t="e">
        <f t="shared" si="120"/>
        <v>#DIV/0!</v>
      </c>
      <c r="AT164">
        <v>37.4</v>
      </c>
      <c r="AU164">
        <v>69.4148</v>
      </c>
      <c r="AX164">
        <v>15.3</v>
      </c>
      <c r="AY164">
        <v>98.186899999999994</v>
      </c>
      <c r="AZ164">
        <v>5.4171699999999996</v>
      </c>
      <c r="BA164">
        <f t="shared" si="121"/>
        <v>101.69398199999996</v>
      </c>
      <c r="BB164">
        <v>14.9</v>
      </c>
      <c r="BC164">
        <v>48.8108</v>
      </c>
      <c r="BD164">
        <v>5.6518699999999997</v>
      </c>
      <c r="BE164">
        <f t="shared" si="122"/>
        <v>104.657918</v>
      </c>
      <c r="BF164">
        <v>15.6</v>
      </c>
      <c r="BG164">
        <v>51.122</v>
      </c>
      <c r="BH164">
        <v>5.5163200000000003</v>
      </c>
      <c r="BI164">
        <f t="shared" si="123"/>
        <v>103.34294399999999</v>
      </c>
      <c r="BJ164">
        <v>14.3</v>
      </c>
      <c r="BK164">
        <v>42.817700000000002</v>
      </c>
      <c r="BL164">
        <v>5.4763400000000004</v>
      </c>
      <c r="BM164">
        <f t="shared" si="124"/>
        <v>100.08268400000001</v>
      </c>
      <c r="BN164">
        <v>14.9</v>
      </c>
      <c r="BO164">
        <v>48.8108</v>
      </c>
      <c r="BP164">
        <v>5.6518699999999997</v>
      </c>
      <c r="BQ164">
        <f t="shared" si="125"/>
        <v>105.36248780487804</v>
      </c>
      <c r="BR164">
        <v>15.3</v>
      </c>
      <c r="BS164">
        <v>53.472299999999997</v>
      </c>
      <c r="BT164">
        <v>5.6250900000000001</v>
      </c>
      <c r="BU164">
        <f t="shared" si="126"/>
        <v>102.73155399999999</v>
      </c>
      <c r="BV164">
        <v>15.7</v>
      </c>
      <c r="BW164">
        <v>38.339100000000002</v>
      </c>
      <c r="BX164">
        <v>5.7599200000000002</v>
      </c>
      <c r="BY164">
        <f t="shared" si="127"/>
        <v>102.08647000000001</v>
      </c>
      <c r="BZ164">
        <v>13.2</v>
      </c>
      <c r="CA164">
        <v>73.413899999999998</v>
      </c>
      <c r="CB164">
        <v>5.51173</v>
      </c>
      <c r="CC164">
        <f t="shared" si="128"/>
        <v>99.640968000000001</v>
      </c>
      <c r="CG164">
        <f t="shared" si="129"/>
        <v>100</v>
      </c>
      <c r="CH164">
        <f t="shared" si="130"/>
        <v>5.6774524999999993</v>
      </c>
      <c r="CI164">
        <f t="shared" si="131"/>
        <v>6.7245974368359052E-2</v>
      </c>
      <c r="CJ164">
        <f t="shared" si="132"/>
        <v>3.3622987184179526E-2</v>
      </c>
      <c r="CK164">
        <f t="shared" si="133"/>
        <v>1.6811493592089763E-2</v>
      </c>
      <c r="CL164" s="4">
        <f t="shared" si="134"/>
        <v>99.64560250000001</v>
      </c>
      <c r="CM164" s="16">
        <f t="shared" si="135"/>
        <v>1.81253486297471</v>
      </c>
      <c r="CN164" s="16">
        <f t="shared" si="136"/>
        <v>0.906267431487355</v>
      </c>
      <c r="CO164" s="16">
        <f t="shared" si="137"/>
        <v>0.906267431487355</v>
      </c>
      <c r="CP164" s="17">
        <f t="shared" si="138"/>
        <v>0.4531337157436775</v>
      </c>
      <c r="CQ164">
        <f t="shared" si="139"/>
        <v>5.6375700000000002</v>
      </c>
      <c r="CR164">
        <f t="shared" si="140"/>
        <v>2.7293502523494551E-2</v>
      </c>
      <c r="CS164">
        <f t="shared" si="141"/>
        <v>1.3646751261747275E-2</v>
      </c>
      <c r="CT164">
        <f t="shared" si="142"/>
        <v>6.1030126986595865E-3</v>
      </c>
      <c r="CU164">
        <f t="shared" si="106"/>
        <v>98.442694000000003</v>
      </c>
      <c r="CV164">
        <f t="shared" si="107"/>
        <v>2.9043273965961953</v>
      </c>
      <c r="CW164">
        <f t="shared" si="143"/>
        <v>1.4521636982980977</v>
      </c>
      <c r="CX164">
        <f t="shared" si="144"/>
        <v>1.2988546975408168</v>
      </c>
      <c r="CY164">
        <f t="shared" si="145"/>
        <v>0.64942734877040842</v>
      </c>
      <c r="CZ164">
        <f t="shared" si="146"/>
        <v>5.5593075000000001</v>
      </c>
      <c r="DA164">
        <f t="shared" si="155"/>
        <v>9.8978061805381878E-2</v>
      </c>
      <c r="DB164">
        <f t="shared" si="147"/>
        <v>4.9489030902690939E-2</v>
      </c>
      <c r="DC164">
        <f t="shared" si="148"/>
        <v>2.474451545134547E-2</v>
      </c>
      <c r="DD164" s="4">
        <f t="shared" si="108"/>
        <v>103.7643329512195</v>
      </c>
      <c r="DE164" s="16">
        <f t="shared" si="109"/>
        <v>1.3979015420534739</v>
      </c>
      <c r="DF164" s="16">
        <f t="shared" si="149"/>
        <v>0.69895077102673697</v>
      </c>
      <c r="DG164" s="16">
        <f t="shared" si="150"/>
        <v>0.69895077102673697</v>
      </c>
      <c r="DH164" s="17">
        <f t="shared" si="151"/>
        <v>0.34947538551336849</v>
      </c>
      <c r="DJ164">
        <f t="shared" si="110"/>
        <v>101.48633066666666</v>
      </c>
      <c r="DK164">
        <f t="shared" si="111"/>
        <v>1.3311788936651403</v>
      </c>
      <c r="DL164">
        <f t="shared" si="152"/>
        <v>0.66558944683257015</v>
      </c>
      <c r="DM164">
        <f t="shared" si="153"/>
        <v>0.768556492597117</v>
      </c>
      <c r="DN164">
        <f t="shared" si="154"/>
        <v>0.3842782462985585</v>
      </c>
    </row>
    <row r="165" spans="1:118" x14ac:dyDescent="0.3">
      <c r="A165">
        <v>-5.7</v>
      </c>
      <c r="B165">
        <v>12.9</v>
      </c>
      <c r="C165">
        <v>41.630600000000001</v>
      </c>
      <c r="D165">
        <v>5.6795</v>
      </c>
      <c r="E165">
        <f t="shared" si="112"/>
        <v>99.481611999999984</v>
      </c>
      <c r="F165">
        <v>16.5</v>
      </c>
      <c r="G165">
        <v>49.9298</v>
      </c>
      <c r="H165">
        <v>5.6509499999999999</v>
      </c>
      <c r="I165">
        <f t="shared" si="113"/>
        <v>99.413243999999992</v>
      </c>
      <c r="J165">
        <v>12.9</v>
      </c>
      <c r="K165">
        <v>46.3551</v>
      </c>
      <c r="L165">
        <v>5.6000800000000002</v>
      </c>
      <c r="M165">
        <f t="shared" si="105"/>
        <v>94.819749999999999</v>
      </c>
      <c r="N165">
        <v>11.9</v>
      </c>
      <c r="O165">
        <v>50.615499999999997</v>
      </c>
      <c r="P165">
        <v>5.6355500000000003</v>
      </c>
      <c r="Q165">
        <f t="shared" si="114"/>
        <v>99.080149999999989</v>
      </c>
      <c r="R165">
        <v>14.4</v>
      </c>
      <c r="S165">
        <v>64.086500000000001</v>
      </c>
      <c r="T165">
        <v>5.6199399999999997</v>
      </c>
      <c r="U165">
        <f t="shared" si="115"/>
        <v>101.58181400000001</v>
      </c>
      <c r="Z165">
        <v>-4.5</v>
      </c>
      <c r="AA165">
        <v>45.897100000000002</v>
      </c>
      <c r="AB165">
        <v>5.6456499999999998</v>
      </c>
      <c r="AC165">
        <f t="shared" si="116"/>
        <v>100.789164</v>
      </c>
      <c r="AD165">
        <v>26.5</v>
      </c>
      <c r="AE165">
        <v>43.902900000000002</v>
      </c>
      <c r="AF165">
        <v>5.7128699999999997</v>
      </c>
      <c r="AG165">
        <f t="shared" si="117"/>
        <v>100.76330800000001</v>
      </c>
      <c r="AH165">
        <v>15.4</v>
      </c>
      <c r="AI165">
        <v>79.026899999999998</v>
      </c>
      <c r="AJ165">
        <v>5.5891500000000001</v>
      </c>
      <c r="AK165">
        <f t="shared" si="118"/>
        <v>97.024782000000002</v>
      </c>
      <c r="AL165">
        <v>12</v>
      </c>
      <c r="AM165">
        <v>63.0642</v>
      </c>
      <c r="AN165">
        <v>5.7663099999999998</v>
      </c>
      <c r="AO165">
        <f t="shared" si="119"/>
        <v>100.67185600000001</v>
      </c>
      <c r="AS165" t="e">
        <f t="shared" si="120"/>
        <v>#DIV/0!</v>
      </c>
      <c r="AT165">
        <v>37.5</v>
      </c>
      <c r="AU165">
        <v>67.426900000000003</v>
      </c>
      <c r="AX165">
        <v>15.4</v>
      </c>
      <c r="AY165">
        <v>96.861699999999999</v>
      </c>
      <c r="AZ165">
        <v>5.4178300000000004</v>
      </c>
      <c r="BA165">
        <f t="shared" si="121"/>
        <v>100.36878199999997</v>
      </c>
      <c r="BB165">
        <v>15</v>
      </c>
      <c r="BC165">
        <v>48.309199999999997</v>
      </c>
      <c r="BD165">
        <v>5.6519700000000004</v>
      </c>
      <c r="BE165">
        <f t="shared" si="122"/>
        <v>104.156318</v>
      </c>
      <c r="BF165">
        <v>15.7</v>
      </c>
      <c r="BG165">
        <v>49.454999999999998</v>
      </c>
      <c r="BH165">
        <v>5.5152700000000001</v>
      </c>
      <c r="BI165">
        <f t="shared" si="123"/>
        <v>101.67594399999999</v>
      </c>
      <c r="BJ165">
        <v>14.4</v>
      </c>
      <c r="BK165">
        <v>41.453000000000003</v>
      </c>
      <c r="BL165">
        <v>5.4768100000000004</v>
      </c>
      <c r="BM165">
        <f t="shared" si="124"/>
        <v>98.717984000000015</v>
      </c>
      <c r="BN165">
        <v>15</v>
      </c>
      <c r="BO165">
        <v>48.309199999999997</v>
      </c>
      <c r="BP165">
        <v>5.6519700000000004</v>
      </c>
      <c r="BQ165">
        <f t="shared" si="125"/>
        <v>104.86088780487805</v>
      </c>
      <c r="BR165">
        <v>15.4</v>
      </c>
      <c r="BS165">
        <v>53.057600000000001</v>
      </c>
      <c r="BT165">
        <v>5.6252399999999998</v>
      </c>
      <c r="BU165">
        <f t="shared" si="126"/>
        <v>102.31685400000001</v>
      </c>
      <c r="BV165">
        <v>15.8</v>
      </c>
      <c r="BW165">
        <v>38.162399999999998</v>
      </c>
      <c r="BX165">
        <v>5.7599</v>
      </c>
      <c r="BY165">
        <f t="shared" si="127"/>
        <v>101.90977000000001</v>
      </c>
      <c r="BZ165">
        <v>13.3</v>
      </c>
      <c r="CA165">
        <v>74.2346</v>
      </c>
      <c r="CB165">
        <v>5.51274</v>
      </c>
      <c r="CC165">
        <f t="shared" si="128"/>
        <v>100.461668</v>
      </c>
      <c r="CG165">
        <f t="shared" si="129"/>
        <v>100</v>
      </c>
      <c r="CH165">
        <f t="shared" si="130"/>
        <v>5.6784949999999998</v>
      </c>
      <c r="CI165">
        <f t="shared" si="131"/>
        <v>6.6997085570940973E-2</v>
      </c>
      <c r="CJ165">
        <f t="shared" si="132"/>
        <v>3.3498542785470486E-2</v>
      </c>
      <c r="CK165">
        <f t="shared" si="133"/>
        <v>1.6749271392735243E-2</v>
      </c>
      <c r="CL165" s="4">
        <f t="shared" si="134"/>
        <v>99.812277500000008</v>
      </c>
      <c r="CM165" s="16">
        <f t="shared" si="135"/>
        <v>1.6099512885484311</v>
      </c>
      <c r="CN165" s="16">
        <f t="shared" si="136"/>
        <v>0.80497564427421553</v>
      </c>
      <c r="CO165" s="16">
        <f t="shared" si="137"/>
        <v>0.80497564427421553</v>
      </c>
      <c r="CP165" s="17">
        <f t="shared" si="138"/>
        <v>0.40248782213710776</v>
      </c>
      <c r="CQ165">
        <f t="shared" si="139"/>
        <v>5.6372039999999997</v>
      </c>
      <c r="CR165">
        <f t="shared" si="140"/>
        <v>2.7043952817589343E-2</v>
      </c>
      <c r="CS165">
        <f t="shared" si="141"/>
        <v>1.3521976408794672E-2</v>
      </c>
      <c r="CT165">
        <f t="shared" si="142"/>
        <v>6.0472116880426734E-3</v>
      </c>
      <c r="CU165">
        <f t="shared" si="106"/>
        <v>98.875314000000003</v>
      </c>
      <c r="CV165">
        <f t="shared" si="107"/>
        <v>2.2123139625602883</v>
      </c>
      <c r="CW165">
        <f t="shared" si="143"/>
        <v>1.1061569812801442</v>
      </c>
      <c r="CX165">
        <f t="shared" si="144"/>
        <v>0.98937688157134585</v>
      </c>
      <c r="CY165">
        <f t="shared" si="145"/>
        <v>0.49468844078567292</v>
      </c>
      <c r="CZ165">
        <f t="shared" si="146"/>
        <v>5.5592600000000001</v>
      </c>
      <c r="DA165">
        <f t="shared" si="155"/>
        <v>9.8903808318992481E-2</v>
      </c>
      <c r="DB165">
        <f t="shared" si="147"/>
        <v>4.9451904159496241E-2</v>
      </c>
      <c r="DC165">
        <f t="shared" si="148"/>
        <v>2.472595207974812E-2</v>
      </c>
      <c r="DD165" s="4">
        <f t="shared" si="108"/>
        <v>102.7654829512195</v>
      </c>
      <c r="DE165" s="16">
        <f t="shared" si="109"/>
        <v>1.8204679487327686</v>
      </c>
      <c r="DF165" s="16">
        <f t="shared" si="149"/>
        <v>0.91023397436638431</v>
      </c>
      <c r="DG165" s="16">
        <f t="shared" si="150"/>
        <v>0.91023397436638431</v>
      </c>
      <c r="DH165" s="17">
        <f t="shared" si="151"/>
        <v>0.45511698718319216</v>
      </c>
      <c r="DJ165">
        <f t="shared" si="110"/>
        <v>101.56276400000002</v>
      </c>
      <c r="DK165">
        <f t="shared" si="111"/>
        <v>0.79613175068619746</v>
      </c>
      <c r="DL165">
        <f t="shared" si="152"/>
        <v>0.39806587534309873</v>
      </c>
      <c r="DM165">
        <f t="shared" si="153"/>
        <v>0.45964688056908415</v>
      </c>
      <c r="DN165">
        <f t="shared" si="154"/>
        <v>0.22982344028454207</v>
      </c>
    </row>
    <row r="166" spans="1:118" x14ac:dyDescent="0.3">
      <c r="A166">
        <v>-5.6</v>
      </c>
      <c r="B166">
        <v>13</v>
      </c>
      <c r="C166">
        <v>40.603099999999998</v>
      </c>
      <c r="D166">
        <v>5.6808100000000001</v>
      </c>
      <c r="E166">
        <f t="shared" si="112"/>
        <v>98.454111999999981</v>
      </c>
      <c r="F166">
        <v>16.600000000000001</v>
      </c>
      <c r="G166">
        <v>50.561900000000001</v>
      </c>
      <c r="H166">
        <v>5.6507199999999997</v>
      </c>
      <c r="I166">
        <f t="shared" si="113"/>
        <v>100.045344</v>
      </c>
      <c r="J166">
        <v>13</v>
      </c>
      <c r="K166">
        <v>47.1173</v>
      </c>
      <c r="L166">
        <v>5.5985699999999996</v>
      </c>
      <c r="M166">
        <f t="shared" si="105"/>
        <v>95.581949999999992</v>
      </c>
      <c r="N166">
        <v>12</v>
      </c>
      <c r="O166">
        <v>51.693399999999997</v>
      </c>
      <c r="P166">
        <v>5.6351000000000004</v>
      </c>
      <c r="Q166">
        <f t="shared" si="114"/>
        <v>100.15804999999999</v>
      </c>
      <c r="R166">
        <v>14.5</v>
      </c>
      <c r="S166">
        <v>63.1813</v>
      </c>
      <c r="T166">
        <v>5.6198699999999997</v>
      </c>
      <c r="U166">
        <f t="shared" si="115"/>
        <v>100.67661400000001</v>
      </c>
      <c r="Z166">
        <v>-4.4000000000000004</v>
      </c>
      <c r="AA166">
        <v>45.703899999999997</v>
      </c>
      <c r="AB166">
        <v>5.6449100000000003</v>
      </c>
      <c r="AC166">
        <f t="shared" si="116"/>
        <v>100.59596399999998</v>
      </c>
      <c r="AD166">
        <v>26.6</v>
      </c>
      <c r="AE166">
        <v>43.935400000000001</v>
      </c>
      <c r="AF166">
        <v>5.7134799999999997</v>
      </c>
      <c r="AG166">
        <f t="shared" si="117"/>
        <v>100.79580800000001</v>
      </c>
      <c r="AH166">
        <v>15.5</v>
      </c>
      <c r="AI166">
        <v>79.811999999999998</v>
      </c>
      <c r="AJ166">
        <v>5.5905199999999997</v>
      </c>
      <c r="AK166">
        <f t="shared" si="118"/>
        <v>97.809882000000002</v>
      </c>
      <c r="AL166">
        <v>12.1</v>
      </c>
      <c r="AM166">
        <v>63.665399999999998</v>
      </c>
      <c r="AN166">
        <v>5.7663900000000003</v>
      </c>
      <c r="AO166">
        <f t="shared" si="119"/>
        <v>101.273056</v>
      </c>
      <c r="AS166" t="e">
        <f t="shared" si="120"/>
        <v>#DIV/0!</v>
      </c>
      <c r="AT166">
        <v>37.6</v>
      </c>
      <c r="AU166">
        <v>66.154600000000002</v>
      </c>
      <c r="AX166">
        <v>15.5</v>
      </c>
      <c r="AY166">
        <v>96.478300000000004</v>
      </c>
      <c r="AZ166">
        <v>5.4176900000000003</v>
      </c>
      <c r="BA166">
        <f t="shared" si="121"/>
        <v>99.985381999999973</v>
      </c>
      <c r="BB166">
        <v>15.1</v>
      </c>
      <c r="BC166">
        <v>46.741</v>
      </c>
      <c r="BD166">
        <v>5.6514800000000003</v>
      </c>
      <c r="BE166">
        <f t="shared" si="122"/>
        <v>102.58811800000001</v>
      </c>
      <c r="BF166">
        <v>15.8</v>
      </c>
      <c r="BG166">
        <v>49.368000000000002</v>
      </c>
      <c r="BH166">
        <v>5.5157299999999996</v>
      </c>
      <c r="BI166">
        <f t="shared" si="123"/>
        <v>101.58894399999998</v>
      </c>
      <c r="BJ166">
        <v>14.5</v>
      </c>
      <c r="BK166">
        <v>41.875799999999998</v>
      </c>
      <c r="BL166">
        <v>5.4762399999999998</v>
      </c>
      <c r="BM166">
        <f t="shared" si="124"/>
        <v>99.140784000000011</v>
      </c>
      <c r="BN166">
        <v>15.1</v>
      </c>
      <c r="BO166">
        <v>46.741</v>
      </c>
      <c r="BP166">
        <v>5.6514800000000003</v>
      </c>
      <c r="BQ166">
        <f t="shared" si="125"/>
        <v>103.29268780487804</v>
      </c>
      <c r="BR166">
        <v>15.5</v>
      </c>
      <c r="BS166">
        <v>51.471400000000003</v>
      </c>
      <c r="BT166">
        <v>5.6249200000000004</v>
      </c>
      <c r="BU166">
        <f t="shared" si="126"/>
        <v>100.730654</v>
      </c>
      <c r="BV166">
        <v>15.9</v>
      </c>
      <c r="BW166">
        <v>37.475200000000001</v>
      </c>
      <c r="BX166">
        <v>5.7595799999999997</v>
      </c>
      <c r="BY166">
        <f t="shared" si="127"/>
        <v>101.22257</v>
      </c>
      <c r="BZ166">
        <v>13.4</v>
      </c>
      <c r="CA166">
        <v>74.110100000000003</v>
      </c>
      <c r="CB166">
        <v>5.5129000000000001</v>
      </c>
      <c r="CC166">
        <f t="shared" si="128"/>
        <v>100.33716800000001</v>
      </c>
      <c r="CG166">
        <f t="shared" si="129"/>
        <v>100</v>
      </c>
      <c r="CH166">
        <f t="shared" si="130"/>
        <v>5.6788249999999998</v>
      </c>
      <c r="CI166">
        <f t="shared" si="131"/>
        <v>6.6739415827530416E-2</v>
      </c>
      <c r="CJ166">
        <f t="shared" si="132"/>
        <v>3.3369707913765208E-2</v>
      </c>
      <c r="CK166">
        <f t="shared" si="133"/>
        <v>1.6684853956882604E-2</v>
      </c>
      <c r="CL166" s="4">
        <f t="shared" si="134"/>
        <v>100.1186775</v>
      </c>
      <c r="CM166" s="16">
        <f t="shared" si="135"/>
        <v>1.3554920231409495</v>
      </c>
      <c r="CN166" s="16">
        <f t="shared" si="136"/>
        <v>0.67774601157047476</v>
      </c>
      <c r="CO166" s="16">
        <f t="shared" si="137"/>
        <v>0.67774601157047476</v>
      </c>
      <c r="CP166" s="17">
        <f t="shared" si="138"/>
        <v>0.33887300578523738</v>
      </c>
      <c r="CQ166">
        <f t="shared" si="139"/>
        <v>5.6370139999999997</v>
      </c>
      <c r="CR166">
        <f t="shared" si="140"/>
        <v>2.7862036250066304E-2</v>
      </c>
      <c r="CS166">
        <f t="shared" si="141"/>
        <v>1.3931018125033152E-2</v>
      </c>
      <c r="CT166">
        <f t="shared" si="142"/>
        <v>6.2301407046711586E-3</v>
      </c>
      <c r="CU166">
        <f t="shared" si="106"/>
        <v>98.983214000000004</v>
      </c>
      <c r="CV166">
        <f t="shared" si="107"/>
        <v>1.8560446679913767</v>
      </c>
      <c r="CW166">
        <f t="shared" si="143"/>
        <v>0.92802233399568834</v>
      </c>
      <c r="CX166">
        <f t="shared" si="144"/>
        <v>0.83004840938094926</v>
      </c>
      <c r="CY166">
        <f t="shared" si="145"/>
        <v>0.41502420469047463</v>
      </c>
      <c r="CZ166">
        <f t="shared" si="146"/>
        <v>5.5590949999999992</v>
      </c>
      <c r="DA166">
        <f t="shared" si="155"/>
        <v>9.8673544706775432E-2</v>
      </c>
      <c r="DB166">
        <f t="shared" si="147"/>
        <v>4.9336772353387716E-2</v>
      </c>
      <c r="DC166">
        <f t="shared" si="148"/>
        <v>2.4668386176693858E-2</v>
      </c>
      <c r="DD166" s="4">
        <f t="shared" si="108"/>
        <v>101.86378295121949</v>
      </c>
      <c r="DE166" s="16">
        <f t="shared" si="109"/>
        <v>1.242010157602452</v>
      </c>
      <c r="DF166" s="16">
        <f t="shared" si="149"/>
        <v>0.62100507880122602</v>
      </c>
      <c r="DG166" s="16">
        <f t="shared" si="150"/>
        <v>0.62100507880122602</v>
      </c>
      <c r="DH166" s="17">
        <f t="shared" si="151"/>
        <v>0.31050253940061301</v>
      </c>
      <c r="DJ166">
        <f t="shared" si="110"/>
        <v>100.763464</v>
      </c>
      <c r="DK166">
        <f t="shared" si="111"/>
        <v>0.36220762689926872</v>
      </c>
      <c r="DL166">
        <f t="shared" si="152"/>
        <v>0.18110381344963436</v>
      </c>
      <c r="DM166">
        <f t="shared" si="153"/>
        <v>0.20912067089282835</v>
      </c>
      <c r="DN166">
        <f t="shared" si="154"/>
        <v>0.10456033544641417</v>
      </c>
    </row>
    <row r="167" spans="1:118" x14ac:dyDescent="0.3">
      <c r="A167">
        <v>-5.5</v>
      </c>
      <c r="B167">
        <v>13.1</v>
      </c>
      <c r="C167">
        <v>41.229199999999999</v>
      </c>
      <c r="D167">
        <v>5.6809700000000003</v>
      </c>
      <c r="E167">
        <f t="shared" si="112"/>
        <v>99.080211999999989</v>
      </c>
      <c r="F167">
        <v>16.7</v>
      </c>
      <c r="G167">
        <v>50.543399999999998</v>
      </c>
      <c r="H167">
        <v>5.6511899999999997</v>
      </c>
      <c r="I167">
        <f t="shared" si="113"/>
        <v>100.026844</v>
      </c>
      <c r="J167">
        <v>13.1</v>
      </c>
      <c r="K167">
        <v>46.3735</v>
      </c>
      <c r="L167">
        <v>5.5977199999999998</v>
      </c>
      <c r="M167">
        <f t="shared" si="105"/>
        <v>94.838149999999985</v>
      </c>
      <c r="N167">
        <v>12.1</v>
      </c>
      <c r="O167">
        <v>52.963700000000003</v>
      </c>
      <c r="P167">
        <v>5.6357699999999999</v>
      </c>
      <c r="Q167">
        <f t="shared" si="114"/>
        <v>101.42834999999999</v>
      </c>
      <c r="R167">
        <v>14.6</v>
      </c>
      <c r="S167">
        <v>62.330399999999997</v>
      </c>
      <c r="T167">
        <v>5.6207700000000003</v>
      </c>
      <c r="U167">
        <f t="shared" si="115"/>
        <v>99.825714000000005</v>
      </c>
      <c r="Z167">
        <v>-4.3</v>
      </c>
      <c r="AA167">
        <v>45.316699999999997</v>
      </c>
      <c r="AB167">
        <v>5.6438499999999996</v>
      </c>
      <c r="AC167">
        <f t="shared" si="116"/>
        <v>100.20876399999999</v>
      </c>
      <c r="AD167">
        <v>26.7</v>
      </c>
      <c r="AE167">
        <v>43.738500000000002</v>
      </c>
      <c r="AF167">
        <v>5.7142099999999996</v>
      </c>
      <c r="AG167">
        <f t="shared" si="117"/>
        <v>100.59890800000001</v>
      </c>
      <c r="AH167">
        <v>15.6</v>
      </c>
      <c r="AI167">
        <v>78.351399999999998</v>
      </c>
      <c r="AJ167">
        <v>5.5908300000000004</v>
      </c>
      <c r="AK167">
        <f t="shared" si="118"/>
        <v>96.349282000000002</v>
      </c>
      <c r="AL167">
        <v>12.2</v>
      </c>
      <c r="AM167">
        <v>64.073400000000007</v>
      </c>
      <c r="AN167">
        <v>5.7655099999999999</v>
      </c>
      <c r="AO167">
        <f t="shared" si="119"/>
        <v>101.68105600000001</v>
      </c>
      <c r="AS167" t="e">
        <f t="shared" si="120"/>
        <v>#DIV/0!</v>
      </c>
      <c r="AT167">
        <v>37.700000000000003</v>
      </c>
      <c r="AU167">
        <v>66.466399999999993</v>
      </c>
      <c r="AX167">
        <v>15.6</v>
      </c>
      <c r="AY167">
        <v>96.530299999999997</v>
      </c>
      <c r="AZ167">
        <v>5.41784</v>
      </c>
      <c r="BA167">
        <f t="shared" si="121"/>
        <v>100.03738199999997</v>
      </c>
      <c r="BB167">
        <v>15.2</v>
      </c>
      <c r="BC167">
        <v>45.880299999999998</v>
      </c>
      <c r="BD167">
        <v>5.6529800000000003</v>
      </c>
      <c r="BE167">
        <f t="shared" si="122"/>
        <v>101.727418</v>
      </c>
      <c r="BF167">
        <v>15.9</v>
      </c>
      <c r="BG167">
        <v>50.314900000000002</v>
      </c>
      <c r="BH167">
        <v>5.5161600000000002</v>
      </c>
      <c r="BI167">
        <f t="shared" si="123"/>
        <v>102.53584399999998</v>
      </c>
      <c r="BJ167">
        <v>14.6</v>
      </c>
      <c r="BK167">
        <v>42.767600000000002</v>
      </c>
      <c r="BL167">
        <v>5.4753699999999998</v>
      </c>
      <c r="BM167">
        <f t="shared" si="124"/>
        <v>100.03258400000001</v>
      </c>
      <c r="BN167">
        <v>15.2</v>
      </c>
      <c r="BO167">
        <v>45.880299999999998</v>
      </c>
      <c r="BP167">
        <v>5.6529800000000003</v>
      </c>
      <c r="BQ167">
        <f t="shared" si="125"/>
        <v>102.43198780487805</v>
      </c>
      <c r="BR167">
        <v>15.6</v>
      </c>
      <c r="BS167">
        <v>50.719000000000001</v>
      </c>
      <c r="BT167">
        <v>5.6265200000000002</v>
      </c>
      <c r="BU167">
        <f t="shared" si="126"/>
        <v>99.978253999999993</v>
      </c>
      <c r="BV167">
        <v>16</v>
      </c>
      <c r="BW167">
        <v>36.6479</v>
      </c>
      <c r="BX167">
        <v>5.7604699999999998</v>
      </c>
      <c r="BY167">
        <f t="shared" si="127"/>
        <v>100.39527000000001</v>
      </c>
      <c r="BZ167">
        <v>13.5</v>
      </c>
      <c r="CA167">
        <v>74.264899999999997</v>
      </c>
      <c r="CB167">
        <v>5.5129700000000001</v>
      </c>
      <c r="CC167">
        <f t="shared" si="128"/>
        <v>100.491968</v>
      </c>
      <c r="CG167">
        <f t="shared" si="129"/>
        <v>100</v>
      </c>
      <c r="CH167">
        <f t="shared" si="130"/>
        <v>5.6785999999999994</v>
      </c>
      <c r="CI167">
        <f t="shared" si="131"/>
        <v>6.6581821092547303E-2</v>
      </c>
      <c r="CJ167">
        <f t="shared" si="132"/>
        <v>3.3290910546273651E-2</v>
      </c>
      <c r="CK167">
        <f t="shared" si="133"/>
        <v>1.6645455273136826E-2</v>
      </c>
      <c r="CL167" s="4">
        <f t="shared" si="134"/>
        <v>99.709502499999999</v>
      </c>
      <c r="CM167" s="16">
        <f t="shared" si="135"/>
        <v>2.0136043057658473</v>
      </c>
      <c r="CN167" s="16">
        <f t="shared" si="136"/>
        <v>1.0068021528829236</v>
      </c>
      <c r="CO167" s="16">
        <f t="shared" si="137"/>
        <v>1.0068021528829236</v>
      </c>
      <c r="CP167" s="17">
        <f t="shared" si="138"/>
        <v>0.50340107644146181</v>
      </c>
      <c r="CQ167">
        <f t="shared" si="139"/>
        <v>5.6372840000000002</v>
      </c>
      <c r="CR167">
        <f t="shared" si="140"/>
        <v>2.8079023914659232E-2</v>
      </c>
      <c r="CS167">
        <f t="shared" si="141"/>
        <v>1.4039511957329616E-2</v>
      </c>
      <c r="CT167">
        <f t="shared" si="142"/>
        <v>6.2786606215020297E-3</v>
      </c>
      <c r="CU167">
        <f t="shared" si="106"/>
        <v>99.039854000000005</v>
      </c>
      <c r="CV167">
        <f t="shared" si="107"/>
        <v>2.2339464457992766</v>
      </c>
      <c r="CW167">
        <f t="shared" si="143"/>
        <v>1.1169732228996383</v>
      </c>
      <c r="CX167">
        <f t="shared" si="144"/>
        <v>0.99905122218024633</v>
      </c>
      <c r="CY167">
        <f t="shared" si="145"/>
        <v>0.49952561109012317</v>
      </c>
      <c r="CZ167">
        <f t="shared" si="146"/>
        <v>5.55999</v>
      </c>
      <c r="DA167">
        <f t="shared" si="155"/>
        <v>9.9274835179918725E-2</v>
      </c>
      <c r="DB167">
        <f t="shared" si="147"/>
        <v>4.9637417589959362E-2</v>
      </c>
      <c r="DC167">
        <f t="shared" si="148"/>
        <v>2.4818708794979681E-2</v>
      </c>
      <c r="DD167" s="4">
        <f t="shared" si="108"/>
        <v>101.6831579512195</v>
      </c>
      <c r="DE167" s="16">
        <f t="shared" si="109"/>
        <v>0.99979461403902492</v>
      </c>
      <c r="DF167" s="16">
        <f t="shared" si="149"/>
        <v>0.49989730701951246</v>
      </c>
      <c r="DG167" s="16">
        <f t="shared" si="150"/>
        <v>0.49989730701951246</v>
      </c>
      <c r="DH167" s="17">
        <f t="shared" si="151"/>
        <v>0.24994865350975623</v>
      </c>
      <c r="DJ167">
        <f t="shared" si="110"/>
        <v>100.28849733333334</v>
      </c>
      <c r="DK167">
        <f t="shared" si="111"/>
        <v>0.22289881143594698</v>
      </c>
      <c r="DL167">
        <f t="shared" si="152"/>
        <v>0.11144940571797349</v>
      </c>
      <c r="DM167">
        <f t="shared" si="153"/>
        <v>0.12869068878459164</v>
      </c>
      <c r="DN167">
        <f t="shared" si="154"/>
        <v>6.434534439229582E-2</v>
      </c>
    </row>
    <row r="168" spans="1:118" x14ac:dyDescent="0.3">
      <c r="A168">
        <v>-5.4</v>
      </c>
      <c r="B168">
        <v>13.2</v>
      </c>
      <c r="C168">
        <v>42.423200000000001</v>
      </c>
      <c r="D168">
        <v>5.6803100000000004</v>
      </c>
      <c r="E168">
        <f t="shared" si="112"/>
        <v>100.27421199999999</v>
      </c>
      <c r="F168">
        <v>16.8</v>
      </c>
      <c r="G168">
        <v>49.805500000000002</v>
      </c>
      <c r="H168">
        <v>5.6516200000000003</v>
      </c>
      <c r="I168">
        <f t="shared" si="113"/>
        <v>99.288944000000001</v>
      </c>
      <c r="J168">
        <v>13.2</v>
      </c>
      <c r="K168">
        <v>46.438899999999997</v>
      </c>
      <c r="L168">
        <v>5.5977699999999997</v>
      </c>
      <c r="M168">
        <f t="shared" si="105"/>
        <v>94.903549999999996</v>
      </c>
      <c r="N168">
        <v>12.2</v>
      </c>
      <c r="O168">
        <v>52.721299999999999</v>
      </c>
      <c r="P168">
        <v>5.63497</v>
      </c>
      <c r="Q168">
        <f t="shared" si="114"/>
        <v>101.18594999999999</v>
      </c>
      <c r="R168">
        <v>14.7</v>
      </c>
      <c r="S168">
        <v>62.645299999999999</v>
      </c>
      <c r="T168">
        <v>5.6208999999999998</v>
      </c>
      <c r="U168">
        <f t="shared" si="115"/>
        <v>100.14061400000001</v>
      </c>
      <c r="Z168">
        <v>-4.2</v>
      </c>
      <c r="AA168">
        <v>44.917000000000002</v>
      </c>
      <c r="AB168">
        <v>5.6433900000000001</v>
      </c>
      <c r="AC168">
        <f t="shared" si="116"/>
        <v>99.809063999999992</v>
      </c>
      <c r="AD168">
        <v>26.8</v>
      </c>
      <c r="AE168">
        <v>42.379399999999997</v>
      </c>
      <c r="AF168">
        <v>5.7150999999999996</v>
      </c>
      <c r="AG168">
        <f t="shared" si="117"/>
        <v>99.239808000000011</v>
      </c>
      <c r="AH168">
        <v>15.7</v>
      </c>
      <c r="AI168">
        <v>78.597999999999999</v>
      </c>
      <c r="AJ168">
        <v>5.5896800000000004</v>
      </c>
      <c r="AK168">
        <f t="shared" si="118"/>
        <v>96.595882000000003</v>
      </c>
      <c r="AL168">
        <v>12.3</v>
      </c>
      <c r="AM168">
        <v>64.152100000000004</v>
      </c>
      <c r="AN168">
        <v>5.7650699999999997</v>
      </c>
      <c r="AO168">
        <f t="shared" si="119"/>
        <v>101.75975600000001</v>
      </c>
      <c r="AS168" t="e">
        <f t="shared" si="120"/>
        <v>#DIV/0!</v>
      </c>
      <c r="AT168">
        <v>37.799999999999997</v>
      </c>
      <c r="AU168">
        <v>65.959999999999994</v>
      </c>
      <c r="AX168">
        <v>15.7</v>
      </c>
      <c r="AY168">
        <v>96.758899999999997</v>
      </c>
      <c r="AZ168">
        <v>5.4180400000000004</v>
      </c>
      <c r="BA168">
        <f t="shared" si="121"/>
        <v>100.26598199999997</v>
      </c>
      <c r="BB168">
        <v>15.3</v>
      </c>
      <c r="BC168">
        <v>47.229500000000002</v>
      </c>
      <c r="BD168">
        <v>5.6536200000000001</v>
      </c>
      <c r="BE168">
        <f t="shared" si="122"/>
        <v>103.076618</v>
      </c>
      <c r="BF168">
        <v>16</v>
      </c>
      <c r="BG168">
        <v>51.581800000000001</v>
      </c>
      <c r="BH168">
        <v>5.5157400000000001</v>
      </c>
      <c r="BI168">
        <f t="shared" si="123"/>
        <v>103.80274399999999</v>
      </c>
      <c r="BJ168">
        <v>14.7</v>
      </c>
      <c r="BK168">
        <v>41.274500000000003</v>
      </c>
      <c r="BL168">
        <v>5.4751500000000002</v>
      </c>
      <c r="BM168">
        <f t="shared" si="124"/>
        <v>98.539484000000016</v>
      </c>
      <c r="BN168">
        <v>15.3</v>
      </c>
      <c r="BO168">
        <v>47.229500000000002</v>
      </c>
      <c r="BP168">
        <v>5.6536200000000001</v>
      </c>
      <c r="BQ168">
        <f t="shared" si="125"/>
        <v>103.78118780487804</v>
      </c>
      <c r="BR168">
        <v>15.7</v>
      </c>
      <c r="BS168">
        <v>51.520499999999998</v>
      </c>
      <c r="BT168">
        <v>5.6274600000000001</v>
      </c>
      <c r="BU168">
        <f t="shared" si="126"/>
        <v>100.779754</v>
      </c>
      <c r="BV168">
        <v>16.100000000000001</v>
      </c>
      <c r="BW168">
        <v>36.394199999999998</v>
      </c>
      <c r="BX168">
        <v>5.7600899999999999</v>
      </c>
      <c r="BY168">
        <f t="shared" si="127"/>
        <v>100.14157</v>
      </c>
      <c r="BZ168">
        <v>13.6</v>
      </c>
      <c r="CA168">
        <v>74.159400000000005</v>
      </c>
      <c r="CB168">
        <v>5.5129000000000001</v>
      </c>
      <c r="CC168">
        <f t="shared" si="128"/>
        <v>100.38646800000001</v>
      </c>
      <c r="CG168">
        <f t="shared" si="129"/>
        <v>100</v>
      </c>
      <c r="CH168">
        <f t="shared" si="130"/>
        <v>5.6783099999999997</v>
      </c>
      <c r="CI168">
        <f t="shared" si="131"/>
        <v>6.6999039172214683E-2</v>
      </c>
      <c r="CJ168">
        <f t="shared" si="132"/>
        <v>3.3499519586107342E-2</v>
      </c>
      <c r="CK168">
        <f t="shared" si="133"/>
        <v>1.6749759793053671E-2</v>
      </c>
      <c r="CL168" s="4">
        <f t="shared" si="134"/>
        <v>99.351127500000018</v>
      </c>
      <c r="CM168" s="16">
        <f t="shared" si="135"/>
        <v>1.8449232291205928</v>
      </c>
      <c r="CN168" s="16">
        <f t="shared" si="136"/>
        <v>0.92246161456029641</v>
      </c>
      <c r="CO168" s="16">
        <f t="shared" si="137"/>
        <v>0.92246161456029641</v>
      </c>
      <c r="CP168" s="17">
        <f t="shared" si="138"/>
        <v>0.4612308072801482</v>
      </c>
      <c r="CQ168">
        <f t="shared" si="139"/>
        <v>5.6371139999999995</v>
      </c>
      <c r="CR168">
        <f t="shared" si="140"/>
        <v>2.7898958116747214E-2</v>
      </c>
      <c r="CS168">
        <f t="shared" si="141"/>
        <v>1.3949479058373607E-2</v>
      </c>
      <c r="CT168">
        <f t="shared" si="142"/>
        <v>6.2383966850466281E-3</v>
      </c>
      <c r="CU168">
        <f t="shared" si="106"/>
        <v>99.158653999999999</v>
      </c>
      <c r="CV168">
        <f t="shared" si="107"/>
        <v>2.2109513653400885</v>
      </c>
      <c r="CW168">
        <f t="shared" si="143"/>
        <v>1.1054756826700443</v>
      </c>
      <c r="CX168">
        <f t="shared" si="144"/>
        <v>0.98876750956928205</v>
      </c>
      <c r="CY168">
        <f t="shared" si="145"/>
        <v>0.49438375478464103</v>
      </c>
      <c r="CZ168">
        <f t="shared" si="146"/>
        <v>5.5602550000000006</v>
      </c>
      <c r="DA168">
        <f t="shared" si="155"/>
        <v>9.9549909467562925E-2</v>
      </c>
      <c r="DB168">
        <f t="shared" si="147"/>
        <v>4.9774954733781462E-2</v>
      </c>
      <c r="DC168">
        <f t="shared" si="148"/>
        <v>2.4887477366890731E-2</v>
      </c>
      <c r="DD168" s="4">
        <f t="shared" si="108"/>
        <v>102.7316329512195</v>
      </c>
      <c r="DE168" s="16">
        <f t="shared" si="109"/>
        <v>1.4532114064021902</v>
      </c>
      <c r="DF168" s="16">
        <f t="shared" si="149"/>
        <v>0.72660570320109508</v>
      </c>
      <c r="DG168" s="16">
        <f t="shared" si="150"/>
        <v>0.72660570320109508</v>
      </c>
      <c r="DH168" s="17">
        <f t="shared" si="151"/>
        <v>0.36330285160054754</v>
      </c>
      <c r="DJ168">
        <f t="shared" si="110"/>
        <v>100.43593066666666</v>
      </c>
      <c r="DK168">
        <f t="shared" si="111"/>
        <v>0.26287464821257989</v>
      </c>
      <c r="DL168">
        <f t="shared" si="152"/>
        <v>0.13143732410628994</v>
      </c>
      <c r="DM168">
        <f t="shared" si="153"/>
        <v>0.15177074890866118</v>
      </c>
      <c r="DN168">
        <f t="shared" si="154"/>
        <v>7.5885374454330592E-2</v>
      </c>
    </row>
    <row r="169" spans="1:118" x14ac:dyDescent="0.3">
      <c r="A169">
        <v>-5.3</v>
      </c>
      <c r="B169">
        <v>13.3</v>
      </c>
      <c r="C169">
        <v>43.279200000000003</v>
      </c>
      <c r="D169">
        <v>5.6810900000000002</v>
      </c>
      <c r="E169">
        <f t="shared" si="112"/>
        <v>101.130212</v>
      </c>
      <c r="F169">
        <v>16.899999999999999</v>
      </c>
      <c r="G169">
        <v>49.539299999999997</v>
      </c>
      <c r="H169">
        <v>5.6512500000000001</v>
      </c>
      <c r="I169">
        <f t="shared" si="113"/>
        <v>99.022743999999989</v>
      </c>
      <c r="J169">
        <v>13.3</v>
      </c>
      <c r="K169">
        <v>46.111400000000003</v>
      </c>
      <c r="L169">
        <v>5.5979000000000001</v>
      </c>
      <c r="M169">
        <f t="shared" si="105"/>
        <v>94.576049999999995</v>
      </c>
      <c r="N169">
        <v>12.3</v>
      </c>
      <c r="O169">
        <v>52.778199999999998</v>
      </c>
      <c r="P169">
        <v>5.6337999999999999</v>
      </c>
      <c r="Q169">
        <f t="shared" si="114"/>
        <v>101.24284999999999</v>
      </c>
      <c r="R169">
        <v>14.8</v>
      </c>
      <c r="S169">
        <v>62.832700000000003</v>
      </c>
      <c r="T169">
        <v>5.6206800000000001</v>
      </c>
      <c r="U169">
        <f t="shared" si="115"/>
        <v>100.32801400000002</v>
      </c>
      <c r="Z169">
        <v>-4.0999999999999996</v>
      </c>
      <c r="AA169">
        <v>44.4998</v>
      </c>
      <c r="AB169">
        <v>5.6423899999999998</v>
      </c>
      <c r="AC169">
        <f t="shared" si="116"/>
        <v>99.391863999999998</v>
      </c>
      <c r="AD169">
        <v>26.9</v>
      </c>
      <c r="AE169">
        <v>41.618499999999997</v>
      </c>
      <c r="AF169">
        <v>5.7143699999999997</v>
      </c>
      <c r="AG169">
        <f t="shared" si="117"/>
        <v>98.478908000000004</v>
      </c>
      <c r="AH169">
        <v>15.8</v>
      </c>
      <c r="AI169">
        <v>80.387299999999996</v>
      </c>
      <c r="AJ169">
        <v>5.5884999999999998</v>
      </c>
      <c r="AK169">
        <f t="shared" si="118"/>
        <v>98.385182</v>
      </c>
      <c r="AL169">
        <v>12.4</v>
      </c>
      <c r="AM169">
        <v>64.150000000000006</v>
      </c>
      <c r="AN169">
        <v>5.7645999999999997</v>
      </c>
      <c r="AO169">
        <f t="shared" si="119"/>
        <v>101.75765600000001</v>
      </c>
      <c r="AS169" t="e">
        <f t="shared" si="120"/>
        <v>#DIV/0!</v>
      </c>
      <c r="AT169">
        <v>37.9</v>
      </c>
      <c r="AU169">
        <v>65.827200000000005</v>
      </c>
      <c r="AX169">
        <v>15.8</v>
      </c>
      <c r="AY169">
        <v>96.678100000000001</v>
      </c>
      <c r="AZ169">
        <v>5.4180599999999997</v>
      </c>
      <c r="BA169">
        <f t="shared" si="121"/>
        <v>100.18518199999997</v>
      </c>
      <c r="BB169">
        <v>15.4</v>
      </c>
      <c r="BC169">
        <v>45.997700000000002</v>
      </c>
      <c r="BD169">
        <v>5.6525100000000004</v>
      </c>
      <c r="BE169">
        <f t="shared" si="122"/>
        <v>101.844818</v>
      </c>
      <c r="BF169">
        <v>16.100000000000001</v>
      </c>
      <c r="BG169">
        <v>50.818399999999997</v>
      </c>
      <c r="BH169">
        <v>5.5163599999999997</v>
      </c>
      <c r="BI169">
        <f t="shared" si="123"/>
        <v>103.03934399999997</v>
      </c>
      <c r="BJ169">
        <v>14.8</v>
      </c>
      <c r="BK169">
        <v>40.678899999999999</v>
      </c>
      <c r="BL169">
        <v>5.4761199999999999</v>
      </c>
      <c r="BM169">
        <f t="shared" si="124"/>
        <v>97.943884000000011</v>
      </c>
      <c r="BN169">
        <v>15.4</v>
      </c>
      <c r="BO169">
        <v>45.997700000000002</v>
      </c>
      <c r="BP169">
        <v>5.6525100000000004</v>
      </c>
      <c r="BQ169">
        <f t="shared" si="125"/>
        <v>102.54938780487805</v>
      </c>
      <c r="BR169">
        <v>15.8</v>
      </c>
      <c r="BS169">
        <v>51.090699999999998</v>
      </c>
      <c r="BT169">
        <v>5.6273200000000001</v>
      </c>
      <c r="BU169">
        <f t="shared" si="126"/>
        <v>100.349954</v>
      </c>
      <c r="BV169">
        <v>16.2</v>
      </c>
      <c r="BW169">
        <v>37.021299999999997</v>
      </c>
      <c r="BX169">
        <v>5.7601899999999997</v>
      </c>
      <c r="BY169">
        <f t="shared" si="127"/>
        <v>100.76867</v>
      </c>
      <c r="BZ169">
        <v>13.7</v>
      </c>
      <c r="CA169">
        <v>75.375600000000006</v>
      </c>
      <c r="CB169">
        <v>5.5127300000000004</v>
      </c>
      <c r="CC169">
        <f t="shared" si="128"/>
        <v>101.60266800000001</v>
      </c>
      <c r="CG169">
        <f t="shared" si="129"/>
        <v>100</v>
      </c>
      <c r="CH169">
        <f t="shared" si="130"/>
        <v>5.6774649999999998</v>
      </c>
      <c r="CI169">
        <f t="shared" si="131"/>
        <v>6.7267217312744515E-2</v>
      </c>
      <c r="CJ169">
        <f t="shared" si="132"/>
        <v>3.3633608656372257E-2</v>
      </c>
      <c r="CK169">
        <f t="shared" si="133"/>
        <v>1.6816804328186129E-2</v>
      </c>
      <c r="CL169" s="4">
        <f t="shared" si="134"/>
        <v>99.503402499999993</v>
      </c>
      <c r="CM169" s="16">
        <f t="shared" si="135"/>
        <v>1.3596052502836111</v>
      </c>
      <c r="CN169" s="16">
        <f t="shared" si="136"/>
        <v>0.67980262514180556</v>
      </c>
      <c r="CO169" s="16">
        <f t="shared" si="137"/>
        <v>0.67980262514180556</v>
      </c>
      <c r="CP169" s="17">
        <f t="shared" si="138"/>
        <v>0.33990131257090278</v>
      </c>
      <c r="CQ169">
        <f t="shared" si="139"/>
        <v>5.6369440000000006</v>
      </c>
      <c r="CR169">
        <f t="shared" si="140"/>
        <v>2.8115359930116525E-2</v>
      </c>
      <c r="CS169">
        <f t="shared" si="141"/>
        <v>1.4057679965058262E-2</v>
      </c>
      <c r="CT169">
        <f t="shared" si="142"/>
        <v>6.2867856015614287E-3</v>
      </c>
      <c r="CU169">
        <f t="shared" si="106"/>
        <v>99.259973999999985</v>
      </c>
      <c r="CV169">
        <f t="shared" si="107"/>
        <v>2.4724772581480328</v>
      </c>
      <c r="CW169">
        <f t="shared" si="143"/>
        <v>1.2362386290740164</v>
      </c>
      <c r="CX169">
        <f t="shared" si="144"/>
        <v>1.1057254444082594</v>
      </c>
      <c r="CY169">
        <f t="shared" si="145"/>
        <v>0.55286272220412969</v>
      </c>
      <c r="CZ169">
        <f t="shared" si="146"/>
        <v>5.5598599999999996</v>
      </c>
      <c r="DA169">
        <f t="shared" si="155"/>
        <v>9.8953947622113916E-2</v>
      </c>
      <c r="DB169">
        <f t="shared" si="147"/>
        <v>4.9476973811056958E-2</v>
      </c>
      <c r="DC169">
        <f t="shared" si="148"/>
        <v>2.4738486905528479E-2</v>
      </c>
      <c r="DD169" s="4">
        <f t="shared" si="108"/>
        <v>101.9046829512195</v>
      </c>
      <c r="DE169" s="16">
        <f t="shared" si="109"/>
        <v>1.0797415637063204</v>
      </c>
      <c r="DF169" s="16">
        <f t="shared" si="149"/>
        <v>0.53987078185316018</v>
      </c>
      <c r="DG169" s="16">
        <f t="shared" si="150"/>
        <v>0.53987078185316018</v>
      </c>
      <c r="DH169" s="17">
        <f t="shared" si="151"/>
        <v>0.26993539092658009</v>
      </c>
      <c r="DJ169">
        <f t="shared" si="110"/>
        <v>100.90709733333334</v>
      </c>
      <c r="DK169">
        <f t="shared" si="111"/>
        <v>0.52070124922028049</v>
      </c>
      <c r="DL169">
        <f t="shared" si="152"/>
        <v>0.26035062461014025</v>
      </c>
      <c r="DM169">
        <f t="shared" si="153"/>
        <v>0.30062700640470336</v>
      </c>
      <c r="DN169">
        <f t="shared" si="154"/>
        <v>0.15031350320235168</v>
      </c>
    </row>
    <row r="170" spans="1:118" x14ac:dyDescent="0.3">
      <c r="A170">
        <v>-5.2</v>
      </c>
      <c r="B170">
        <v>13.4</v>
      </c>
      <c r="C170">
        <v>43.394199999999998</v>
      </c>
      <c r="D170">
        <v>5.6806900000000002</v>
      </c>
      <c r="E170">
        <f t="shared" si="112"/>
        <v>101.24521199999998</v>
      </c>
      <c r="F170">
        <v>17</v>
      </c>
      <c r="G170">
        <v>48.224200000000003</v>
      </c>
      <c r="H170">
        <v>5.6512399999999996</v>
      </c>
      <c r="I170">
        <f t="shared" si="113"/>
        <v>97.707644000000002</v>
      </c>
      <c r="J170">
        <v>13.4</v>
      </c>
      <c r="K170">
        <v>45.063800000000001</v>
      </c>
      <c r="L170">
        <v>5.5983700000000001</v>
      </c>
      <c r="M170">
        <f t="shared" si="105"/>
        <v>93.528449999999992</v>
      </c>
      <c r="N170">
        <v>12.4</v>
      </c>
      <c r="O170">
        <v>52.677199999999999</v>
      </c>
      <c r="P170">
        <v>5.6327199999999999</v>
      </c>
      <c r="Q170">
        <f t="shared" si="114"/>
        <v>101.14184999999999</v>
      </c>
      <c r="R170">
        <v>14.9</v>
      </c>
      <c r="S170">
        <v>62.641199999999998</v>
      </c>
      <c r="T170">
        <v>5.6206199999999997</v>
      </c>
      <c r="U170">
        <f t="shared" si="115"/>
        <v>100.13651400000001</v>
      </c>
      <c r="Z170">
        <v>-4</v>
      </c>
      <c r="AA170">
        <v>45.295999999999999</v>
      </c>
      <c r="AB170">
        <v>5.64201</v>
      </c>
      <c r="AC170">
        <f t="shared" si="116"/>
        <v>100.188064</v>
      </c>
      <c r="AD170">
        <v>27</v>
      </c>
      <c r="AE170">
        <v>41.413400000000003</v>
      </c>
      <c r="AF170">
        <v>5.7146999999999997</v>
      </c>
      <c r="AG170">
        <f t="shared" si="117"/>
        <v>98.273808000000002</v>
      </c>
      <c r="AH170">
        <v>15.9</v>
      </c>
      <c r="AI170">
        <v>80.198800000000006</v>
      </c>
      <c r="AJ170">
        <v>5.5889199999999999</v>
      </c>
      <c r="AK170">
        <f t="shared" si="118"/>
        <v>98.19668200000001</v>
      </c>
      <c r="AL170">
        <v>12.5</v>
      </c>
      <c r="AM170">
        <v>63.311799999999998</v>
      </c>
      <c r="AN170">
        <v>5.76403</v>
      </c>
      <c r="AO170">
        <f t="shared" si="119"/>
        <v>100.919456</v>
      </c>
      <c r="AS170" t="e">
        <f t="shared" si="120"/>
        <v>#DIV/0!</v>
      </c>
      <c r="AT170">
        <v>38</v>
      </c>
      <c r="AU170">
        <v>67.817099999999996</v>
      </c>
      <c r="AX170">
        <v>15.9</v>
      </c>
      <c r="AY170">
        <v>96.008300000000006</v>
      </c>
      <c r="AZ170">
        <v>5.4180200000000003</v>
      </c>
      <c r="BA170">
        <f t="shared" si="121"/>
        <v>99.515381999999974</v>
      </c>
      <c r="BB170">
        <v>15.5</v>
      </c>
      <c r="BC170">
        <v>42.187199999999997</v>
      </c>
      <c r="BD170">
        <v>5.64975</v>
      </c>
      <c r="BE170">
        <f t="shared" si="122"/>
        <v>98.034317999999999</v>
      </c>
      <c r="BF170">
        <v>16.2</v>
      </c>
      <c r="BG170">
        <v>50.015500000000003</v>
      </c>
      <c r="BH170">
        <v>5.5175599999999996</v>
      </c>
      <c r="BI170">
        <f t="shared" si="123"/>
        <v>102.23644399999998</v>
      </c>
      <c r="BJ170">
        <v>14.9</v>
      </c>
      <c r="BK170">
        <v>42.483499999999999</v>
      </c>
      <c r="BL170">
        <v>5.4766899999999996</v>
      </c>
      <c r="BM170">
        <f t="shared" si="124"/>
        <v>99.748484000000019</v>
      </c>
      <c r="BN170">
        <v>15.5</v>
      </c>
      <c r="BO170">
        <v>42.187199999999997</v>
      </c>
      <c r="BP170">
        <v>5.64975</v>
      </c>
      <c r="BQ170">
        <f t="shared" si="125"/>
        <v>98.738887804878033</v>
      </c>
      <c r="BR170">
        <v>15.9</v>
      </c>
      <c r="BS170">
        <v>50.802199999999999</v>
      </c>
      <c r="BT170">
        <v>5.6266499999999997</v>
      </c>
      <c r="BU170">
        <f t="shared" si="126"/>
        <v>100.061454</v>
      </c>
      <c r="BV170">
        <v>16.3</v>
      </c>
      <c r="BW170">
        <v>37.251899999999999</v>
      </c>
      <c r="BX170">
        <v>5.7613700000000003</v>
      </c>
      <c r="BY170">
        <f t="shared" si="127"/>
        <v>100.99927</v>
      </c>
      <c r="BZ170">
        <v>13.8</v>
      </c>
      <c r="CA170">
        <v>75.834100000000007</v>
      </c>
      <c r="CB170">
        <v>5.5115400000000001</v>
      </c>
      <c r="CC170">
        <f t="shared" si="128"/>
        <v>102.06116800000001</v>
      </c>
      <c r="CG170">
        <f t="shared" si="129"/>
        <v>100</v>
      </c>
      <c r="CH170">
        <f t="shared" si="130"/>
        <v>5.6774149999999999</v>
      </c>
      <c r="CI170">
        <f t="shared" si="131"/>
        <v>6.7039556420071866E-2</v>
      </c>
      <c r="CJ170">
        <f t="shared" si="132"/>
        <v>3.3519778210035933E-2</v>
      </c>
      <c r="CK170">
        <f t="shared" si="133"/>
        <v>1.6759889105017967E-2</v>
      </c>
      <c r="CL170" s="4">
        <f t="shared" si="134"/>
        <v>99.394502499999987</v>
      </c>
      <c r="CM170" s="16">
        <f t="shared" si="135"/>
        <v>1.1880607248784631</v>
      </c>
      <c r="CN170" s="16">
        <f t="shared" si="136"/>
        <v>0.59403036243923157</v>
      </c>
      <c r="CO170" s="16">
        <f t="shared" si="137"/>
        <v>0.59403036243923157</v>
      </c>
      <c r="CP170" s="17">
        <f t="shared" si="138"/>
        <v>0.29701518121961579</v>
      </c>
      <c r="CQ170">
        <f t="shared" si="139"/>
        <v>5.6367279999999997</v>
      </c>
      <c r="CR170">
        <f t="shared" si="140"/>
        <v>2.7893094055697776E-2</v>
      </c>
      <c r="CS170">
        <f t="shared" si="141"/>
        <v>1.3946547027848888E-2</v>
      </c>
      <c r="CT170">
        <f t="shared" si="142"/>
        <v>6.2370854411335531E-3</v>
      </c>
      <c r="CU170">
        <f t="shared" si="106"/>
        <v>98.751934000000006</v>
      </c>
      <c r="CV170">
        <f t="shared" si="107"/>
        <v>2.9058741249784359</v>
      </c>
      <c r="CW170">
        <f t="shared" si="143"/>
        <v>1.4529370624892179</v>
      </c>
      <c r="CX170">
        <f t="shared" si="144"/>
        <v>1.2995464155019003</v>
      </c>
      <c r="CY170">
        <f t="shared" si="145"/>
        <v>0.64977320775095015</v>
      </c>
      <c r="CZ170">
        <f t="shared" si="146"/>
        <v>5.55877</v>
      </c>
      <c r="DA170">
        <f t="shared" si="155"/>
        <v>9.754940722526198E-2</v>
      </c>
      <c r="DB170">
        <f t="shared" si="147"/>
        <v>4.877470361263099E-2</v>
      </c>
      <c r="DC170">
        <f t="shared" si="148"/>
        <v>2.4387351806315495E-2</v>
      </c>
      <c r="DD170" s="4">
        <f t="shared" si="108"/>
        <v>99.631257951219482</v>
      </c>
      <c r="DE170" s="16">
        <f t="shared" si="109"/>
        <v>1.5927149204042998</v>
      </c>
      <c r="DF170" s="16">
        <f t="shared" si="149"/>
        <v>0.79635746020214992</v>
      </c>
      <c r="DG170" s="16">
        <f t="shared" si="150"/>
        <v>0.79635746020214992</v>
      </c>
      <c r="DH170" s="17">
        <f t="shared" si="151"/>
        <v>0.39817873010107496</v>
      </c>
      <c r="DJ170">
        <f t="shared" si="110"/>
        <v>101.04063066666667</v>
      </c>
      <c r="DK170">
        <f t="shared" si="111"/>
        <v>0.81690352307125602</v>
      </c>
      <c r="DL170">
        <f t="shared" si="152"/>
        <v>0.40845176153562801</v>
      </c>
      <c r="DM170">
        <f t="shared" si="153"/>
        <v>0.47163946894714337</v>
      </c>
      <c r="DN170">
        <f t="shared" si="154"/>
        <v>0.23581973447357168</v>
      </c>
    </row>
    <row r="171" spans="1:118" x14ac:dyDescent="0.3">
      <c r="A171">
        <v>-5.0999999999999996</v>
      </c>
      <c r="B171">
        <v>13.5</v>
      </c>
      <c r="C171">
        <v>42.751399999999997</v>
      </c>
      <c r="D171">
        <v>5.6803800000000004</v>
      </c>
      <c r="E171">
        <f t="shared" si="112"/>
        <v>100.60241199999999</v>
      </c>
      <c r="F171">
        <v>17.100000000000001</v>
      </c>
      <c r="G171">
        <v>47.786000000000001</v>
      </c>
      <c r="H171">
        <v>5.6497099999999998</v>
      </c>
      <c r="I171">
        <f t="shared" si="113"/>
        <v>97.269443999999993</v>
      </c>
      <c r="J171">
        <v>13.5</v>
      </c>
      <c r="K171">
        <v>44.168100000000003</v>
      </c>
      <c r="L171">
        <v>5.5977600000000001</v>
      </c>
      <c r="M171">
        <f t="shared" si="105"/>
        <v>92.632749999999987</v>
      </c>
      <c r="N171">
        <v>12.5</v>
      </c>
      <c r="O171">
        <v>51.410899999999998</v>
      </c>
      <c r="P171">
        <v>5.6313899999999997</v>
      </c>
      <c r="Q171">
        <f t="shared" si="114"/>
        <v>99.87554999999999</v>
      </c>
      <c r="R171">
        <v>15</v>
      </c>
      <c r="S171">
        <v>61.837000000000003</v>
      </c>
      <c r="T171">
        <v>5.6207700000000003</v>
      </c>
      <c r="U171">
        <f t="shared" si="115"/>
        <v>99.332314000000025</v>
      </c>
      <c r="Z171">
        <v>-3.9</v>
      </c>
      <c r="AA171">
        <v>46.560200000000002</v>
      </c>
      <c r="AB171">
        <v>5.6425400000000003</v>
      </c>
      <c r="AC171">
        <f t="shared" si="116"/>
        <v>101.45226399999999</v>
      </c>
      <c r="AD171">
        <v>27.1</v>
      </c>
      <c r="AE171">
        <v>42.352200000000003</v>
      </c>
      <c r="AF171">
        <v>5.7148099999999999</v>
      </c>
      <c r="AG171">
        <f t="shared" si="117"/>
        <v>99.212608000000017</v>
      </c>
      <c r="AH171">
        <v>16</v>
      </c>
      <c r="AI171">
        <v>79.893500000000003</v>
      </c>
      <c r="AJ171">
        <v>5.5894599999999999</v>
      </c>
      <c r="AK171">
        <f t="shared" si="118"/>
        <v>97.891382000000007</v>
      </c>
      <c r="AL171">
        <v>12.6</v>
      </c>
      <c r="AM171">
        <v>62.978400000000001</v>
      </c>
      <c r="AN171">
        <v>5.7648700000000002</v>
      </c>
      <c r="AO171">
        <f t="shared" si="119"/>
        <v>100.58605600000001</v>
      </c>
      <c r="AS171" t="e">
        <f t="shared" si="120"/>
        <v>#DIV/0!</v>
      </c>
      <c r="AT171">
        <v>38.1</v>
      </c>
      <c r="AU171">
        <v>68.309299999999993</v>
      </c>
      <c r="AX171">
        <v>16</v>
      </c>
      <c r="AY171">
        <v>96.026499999999999</v>
      </c>
      <c r="AZ171">
        <v>5.41845</v>
      </c>
      <c r="BA171">
        <f t="shared" si="121"/>
        <v>99.533581999999967</v>
      </c>
      <c r="BB171">
        <v>15.6</v>
      </c>
      <c r="BC171">
        <v>44.547600000000003</v>
      </c>
      <c r="BD171">
        <v>5.6519899999999996</v>
      </c>
      <c r="BE171">
        <f t="shared" si="122"/>
        <v>100.39471800000001</v>
      </c>
      <c r="BF171">
        <v>16.3</v>
      </c>
      <c r="BG171">
        <v>50.064700000000002</v>
      </c>
      <c r="BH171">
        <v>5.5182000000000002</v>
      </c>
      <c r="BI171">
        <f t="shared" si="123"/>
        <v>102.28564399999999</v>
      </c>
      <c r="BJ171">
        <v>15</v>
      </c>
      <c r="BK171">
        <v>42.485700000000001</v>
      </c>
      <c r="BL171">
        <v>5.4757899999999999</v>
      </c>
      <c r="BM171">
        <f t="shared" si="124"/>
        <v>99.750684000000007</v>
      </c>
      <c r="BN171">
        <v>15.6</v>
      </c>
      <c r="BO171">
        <v>44.547600000000003</v>
      </c>
      <c r="BP171">
        <v>5.6519899999999996</v>
      </c>
      <c r="BQ171">
        <f t="shared" si="125"/>
        <v>101.09928780487805</v>
      </c>
      <c r="BR171">
        <v>16</v>
      </c>
      <c r="BS171">
        <v>50.658299999999997</v>
      </c>
      <c r="BT171">
        <v>5.6264099999999999</v>
      </c>
      <c r="BU171">
        <f t="shared" si="126"/>
        <v>99.917553999999996</v>
      </c>
      <c r="BV171">
        <v>16.399999999999999</v>
      </c>
      <c r="BW171">
        <v>36.584899999999998</v>
      </c>
      <c r="BX171">
        <v>5.7619800000000003</v>
      </c>
      <c r="BY171">
        <f t="shared" si="127"/>
        <v>100.33226999999999</v>
      </c>
      <c r="BZ171">
        <v>13.9</v>
      </c>
      <c r="CA171">
        <v>74.945800000000006</v>
      </c>
      <c r="CB171">
        <v>5.5105599999999999</v>
      </c>
      <c r="CC171">
        <f t="shared" si="128"/>
        <v>101.17286800000001</v>
      </c>
      <c r="CG171">
        <f t="shared" si="129"/>
        <v>100</v>
      </c>
      <c r="CH171">
        <f t="shared" si="130"/>
        <v>5.6779200000000003</v>
      </c>
      <c r="CI171">
        <f t="shared" si="131"/>
        <v>6.7078481273803489E-2</v>
      </c>
      <c r="CJ171">
        <f t="shared" si="132"/>
        <v>3.3539240636901745E-2</v>
      </c>
      <c r="CK171">
        <f t="shared" si="133"/>
        <v>1.6769620318450872E-2</v>
      </c>
      <c r="CL171" s="4">
        <f t="shared" si="134"/>
        <v>99.785577500000016</v>
      </c>
      <c r="CM171" s="16">
        <f t="shared" si="135"/>
        <v>1.354149212457302</v>
      </c>
      <c r="CN171" s="16">
        <f t="shared" si="136"/>
        <v>0.67707460622865101</v>
      </c>
      <c r="CO171" s="16">
        <f t="shared" si="137"/>
        <v>0.67707460622865101</v>
      </c>
      <c r="CP171" s="17">
        <f t="shared" si="138"/>
        <v>0.33853730311432551</v>
      </c>
      <c r="CQ171">
        <f t="shared" si="139"/>
        <v>5.6360019999999995</v>
      </c>
      <c r="CR171">
        <f t="shared" si="140"/>
        <v>2.7831820206375372E-2</v>
      </c>
      <c r="CS171">
        <f t="shared" si="141"/>
        <v>1.3915910103187686E-2</v>
      </c>
      <c r="CT171">
        <f t="shared" si="142"/>
        <v>6.223384191900755E-3</v>
      </c>
      <c r="CU171">
        <f t="shared" si="106"/>
        <v>97.942493999999982</v>
      </c>
      <c r="CV171">
        <f t="shared" si="107"/>
        <v>2.8771460354419309</v>
      </c>
      <c r="CW171">
        <f t="shared" si="143"/>
        <v>1.4385730177209655</v>
      </c>
      <c r="CX171">
        <f t="shared" si="144"/>
        <v>1.2866988232884353</v>
      </c>
      <c r="CY171">
        <f t="shared" si="145"/>
        <v>0.64334941164421766</v>
      </c>
      <c r="CZ171">
        <f t="shared" si="146"/>
        <v>5.560157499999999</v>
      </c>
      <c r="DA171">
        <f t="shared" si="155"/>
        <v>9.8371570429418076E-2</v>
      </c>
      <c r="DB171">
        <f t="shared" si="147"/>
        <v>4.9185785214709038E-2</v>
      </c>
      <c r="DC171">
        <f t="shared" si="148"/>
        <v>2.4592892607354519E-2</v>
      </c>
      <c r="DD171" s="4">
        <f t="shared" si="108"/>
        <v>100.8283079512195</v>
      </c>
      <c r="DE171" s="16">
        <f t="shared" si="109"/>
        <v>1.0076673526918223</v>
      </c>
      <c r="DF171" s="16">
        <f t="shared" si="149"/>
        <v>0.50383367634591114</v>
      </c>
      <c r="DG171" s="16">
        <f t="shared" si="150"/>
        <v>0.50383367634591114</v>
      </c>
      <c r="DH171" s="17">
        <f t="shared" si="151"/>
        <v>0.25191683817295557</v>
      </c>
      <c r="DJ171">
        <f t="shared" si="110"/>
        <v>100.47423066666666</v>
      </c>
      <c r="DK171">
        <f t="shared" si="111"/>
        <v>0.52221830225129817</v>
      </c>
      <c r="DL171">
        <f t="shared" si="152"/>
        <v>0.26110915112564909</v>
      </c>
      <c r="DM171">
        <f t="shared" si="153"/>
        <v>0.30150287738053638</v>
      </c>
      <c r="DN171">
        <f t="shared" si="154"/>
        <v>0.15075143869026819</v>
      </c>
    </row>
    <row r="172" spans="1:118" x14ac:dyDescent="0.3">
      <c r="A172">
        <v>-5</v>
      </c>
      <c r="B172">
        <v>13.6</v>
      </c>
      <c r="C172">
        <v>42.156799999999997</v>
      </c>
      <c r="D172">
        <v>5.68093</v>
      </c>
      <c r="E172">
        <f t="shared" si="112"/>
        <v>100.00781199999999</v>
      </c>
      <c r="F172">
        <v>17.2</v>
      </c>
      <c r="G172">
        <v>49.341700000000003</v>
      </c>
      <c r="H172">
        <v>5.6488699999999996</v>
      </c>
      <c r="I172">
        <f t="shared" si="113"/>
        <v>98.825143999999995</v>
      </c>
      <c r="J172">
        <v>13.6</v>
      </c>
      <c r="K172">
        <v>43.697099999999999</v>
      </c>
      <c r="L172">
        <v>5.5981899999999998</v>
      </c>
      <c r="M172">
        <f t="shared" si="105"/>
        <v>92.161749999999984</v>
      </c>
      <c r="N172">
        <v>12.6</v>
      </c>
      <c r="O172">
        <v>50.869100000000003</v>
      </c>
      <c r="P172">
        <v>5.6315999999999997</v>
      </c>
      <c r="Q172">
        <f t="shared" si="114"/>
        <v>99.333749999999995</v>
      </c>
      <c r="R172">
        <v>15.1</v>
      </c>
      <c r="S172">
        <v>61.570599999999999</v>
      </c>
      <c r="T172">
        <v>5.6200999999999999</v>
      </c>
      <c r="U172">
        <f t="shared" si="115"/>
        <v>99.065914000000021</v>
      </c>
      <c r="Z172">
        <v>-3.8</v>
      </c>
      <c r="AA172">
        <v>46.760599999999997</v>
      </c>
      <c r="AB172">
        <v>5.6414900000000001</v>
      </c>
      <c r="AC172">
        <f t="shared" si="116"/>
        <v>101.65266399999999</v>
      </c>
      <c r="AD172">
        <v>27.2</v>
      </c>
      <c r="AE172">
        <v>43.254399999999997</v>
      </c>
      <c r="AF172">
        <v>5.7137099999999998</v>
      </c>
      <c r="AG172">
        <f t="shared" si="117"/>
        <v>100.11480800000001</v>
      </c>
      <c r="AH172">
        <v>16.100000000000001</v>
      </c>
      <c r="AI172">
        <v>79.436300000000003</v>
      </c>
      <c r="AJ172">
        <v>5.5897899999999998</v>
      </c>
      <c r="AK172">
        <f t="shared" si="118"/>
        <v>97.434182000000007</v>
      </c>
      <c r="AL172">
        <v>12.7</v>
      </c>
      <c r="AM172">
        <v>63.323099999999997</v>
      </c>
      <c r="AN172">
        <v>5.76539</v>
      </c>
      <c r="AO172">
        <f t="shared" si="119"/>
        <v>100.930756</v>
      </c>
      <c r="AS172" t="e">
        <f t="shared" si="120"/>
        <v>#DIV/0!</v>
      </c>
      <c r="AT172">
        <v>38.200000000000003</v>
      </c>
      <c r="AU172">
        <v>67.894199999999998</v>
      </c>
      <c r="AX172">
        <v>16.100000000000001</v>
      </c>
      <c r="AY172">
        <v>94.444699999999997</v>
      </c>
      <c r="AZ172">
        <v>5.4189499999999997</v>
      </c>
      <c r="BA172">
        <f t="shared" si="121"/>
        <v>97.951781999999966</v>
      </c>
      <c r="BB172">
        <v>15.7</v>
      </c>
      <c r="BC172">
        <v>48.18</v>
      </c>
      <c r="BD172">
        <v>5.6574</v>
      </c>
      <c r="BE172">
        <f t="shared" si="122"/>
        <v>104.027118</v>
      </c>
      <c r="BF172">
        <v>16.399999999999999</v>
      </c>
      <c r="BG172">
        <v>49.325899999999997</v>
      </c>
      <c r="BH172">
        <v>5.5187299999999997</v>
      </c>
      <c r="BI172">
        <f t="shared" si="123"/>
        <v>101.54684399999998</v>
      </c>
      <c r="BJ172">
        <v>15.1</v>
      </c>
      <c r="BK172">
        <v>41.235199999999999</v>
      </c>
      <c r="BL172">
        <v>5.4748200000000002</v>
      </c>
      <c r="BM172">
        <f t="shared" si="124"/>
        <v>98.500184000000019</v>
      </c>
      <c r="BN172">
        <v>15.7</v>
      </c>
      <c r="BO172">
        <v>48.18</v>
      </c>
      <c r="BP172">
        <v>5.6574</v>
      </c>
      <c r="BQ172">
        <f t="shared" si="125"/>
        <v>104.73168780487805</v>
      </c>
      <c r="BR172">
        <v>16.100000000000001</v>
      </c>
      <c r="BS172">
        <v>49.948999999999998</v>
      </c>
      <c r="BT172">
        <v>5.6259600000000001</v>
      </c>
      <c r="BU172">
        <f t="shared" si="126"/>
        <v>99.208253999999997</v>
      </c>
      <c r="BV172">
        <v>16.5</v>
      </c>
      <c r="BW172">
        <v>36.196599999999997</v>
      </c>
      <c r="BX172">
        <v>5.7615499999999997</v>
      </c>
      <c r="BY172">
        <f t="shared" si="127"/>
        <v>99.943970000000007</v>
      </c>
      <c r="BZ172">
        <v>14</v>
      </c>
      <c r="CA172">
        <v>75.548000000000002</v>
      </c>
      <c r="CB172">
        <v>5.5104800000000003</v>
      </c>
      <c r="CC172">
        <f t="shared" si="128"/>
        <v>101.775068</v>
      </c>
      <c r="CG172">
        <f t="shared" si="129"/>
        <v>100</v>
      </c>
      <c r="CH172">
        <f t="shared" si="130"/>
        <v>5.6775950000000002</v>
      </c>
      <c r="CI172">
        <f t="shared" si="131"/>
        <v>6.7129621442400547E-2</v>
      </c>
      <c r="CJ172">
        <f t="shared" si="132"/>
        <v>3.3564810721200274E-2</v>
      </c>
      <c r="CK172">
        <f t="shared" si="133"/>
        <v>1.6782405360600137E-2</v>
      </c>
      <c r="CL172" s="4">
        <f t="shared" si="134"/>
        <v>100.03310250000001</v>
      </c>
      <c r="CM172" s="16">
        <f t="shared" si="135"/>
        <v>1.5960752498233697</v>
      </c>
      <c r="CN172" s="16">
        <f t="shared" si="136"/>
        <v>0.79803762491168484</v>
      </c>
      <c r="CO172" s="16">
        <f t="shared" si="137"/>
        <v>0.79803762491168484</v>
      </c>
      <c r="CP172" s="17">
        <f t="shared" si="138"/>
        <v>0.39901881245584242</v>
      </c>
      <c r="CQ172">
        <f t="shared" si="139"/>
        <v>5.6359379999999994</v>
      </c>
      <c r="CR172">
        <f t="shared" si="140"/>
        <v>2.7878625073701237E-2</v>
      </c>
      <c r="CS172">
        <f t="shared" si="141"/>
        <v>1.3939312536850618E-2</v>
      </c>
      <c r="CT172">
        <f t="shared" si="142"/>
        <v>6.2338500784026047E-3</v>
      </c>
      <c r="CU172">
        <f t="shared" si="106"/>
        <v>97.878873999999996</v>
      </c>
      <c r="CV172">
        <f t="shared" si="107"/>
        <v>2.8857941329587651</v>
      </c>
      <c r="CW172">
        <f t="shared" si="143"/>
        <v>1.4428970664793825</v>
      </c>
      <c r="CX172">
        <f t="shared" si="144"/>
        <v>1.2905663700731729</v>
      </c>
      <c r="CY172">
        <f t="shared" si="145"/>
        <v>0.64528318503658644</v>
      </c>
      <c r="CZ172">
        <f t="shared" si="146"/>
        <v>5.5631199999999996</v>
      </c>
      <c r="DA172">
        <f t="shared" si="155"/>
        <v>0.10066391831237262</v>
      </c>
      <c r="DB172">
        <f t="shared" si="147"/>
        <v>5.0331959156186309E-2</v>
      </c>
      <c r="DC172">
        <f t="shared" si="148"/>
        <v>2.5165979578093155E-2</v>
      </c>
      <c r="DD172" s="4">
        <f t="shared" si="108"/>
        <v>102.06435795121949</v>
      </c>
      <c r="DE172" s="16">
        <f t="shared" si="109"/>
        <v>2.6527427882082288</v>
      </c>
      <c r="DF172" s="16">
        <f t="shared" si="149"/>
        <v>1.3263713941041144</v>
      </c>
      <c r="DG172" s="16">
        <f t="shared" si="150"/>
        <v>1.3263713941041144</v>
      </c>
      <c r="DH172" s="17">
        <f t="shared" si="151"/>
        <v>0.66318569705205721</v>
      </c>
      <c r="DJ172">
        <f t="shared" si="110"/>
        <v>100.30909733333333</v>
      </c>
      <c r="DK172">
        <f t="shared" si="111"/>
        <v>1.0792349156723142</v>
      </c>
      <c r="DL172">
        <f t="shared" si="152"/>
        <v>0.53961745783615711</v>
      </c>
      <c r="DM172">
        <f t="shared" si="153"/>
        <v>0.62309656908225375</v>
      </c>
      <c r="DN172">
        <f t="shared" si="154"/>
        <v>0.31154828454112687</v>
      </c>
    </row>
    <row r="173" spans="1:118" x14ac:dyDescent="0.3">
      <c r="A173">
        <v>-4.9000000000000004</v>
      </c>
      <c r="B173">
        <v>13.7</v>
      </c>
      <c r="C173">
        <v>42.483800000000002</v>
      </c>
      <c r="D173">
        <v>5.6807800000000004</v>
      </c>
      <c r="E173">
        <f t="shared" si="112"/>
        <v>100.334812</v>
      </c>
      <c r="F173">
        <v>17.3</v>
      </c>
      <c r="G173">
        <v>49.112099999999998</v>
      </c>
      <c r="H173">
        <v>5.6497200000000003</v>
      </c>
      <c r="I173">
        <f t="shared" si="113"/>
        <v>98.59554399999999</v>
      </c>
      <c r="J173">
        <v>13.7</v>
      </c>
      <c r="K173">
        <v>42.859000000000002</v>
      </c>
      <c r="L173">
        <v>5.59816</v>
      </c>
      <c r="M173">
        <f t="shared" si="105"/>
        <v>91.323649999999986</v>
      </c>
      <c r="N173">
        <v>12.7</v>
      </c>
      <c r="O173">
        <v>51.436100000000003</v>
      </c>
      <c r="P173">
        <v>5.6312499999999996</v>
      </c>
      <c r="Q173">
        <f t="shared" si="114"/>
        <v>99.900749999999988</v>
      </c>
      <c r="R173">
        <v>15.2</v>
      </c>
      <c r="S173">
        <v>62.672699999999999</v>
      </c>
      <c r="T173">
        <v>5.6198100000000002</v>
      </c>
      <c r="U173">
        <f t="shared" si="115"/>
        <v>100.16801400000001</v>
      </c>
      <c r="Z173">
        <v>-3.7</v>
      </c>
      <c r="AA173">
        <v>45.510399999999997</v>
      </c>
      <c r="AB173">
        <v>5.6405399999999997</v>
      </c>
      <c r="AC173">
        <f t="shared" si="116"/>
        <v>100.40246399999998</v>
      </c>
      <c r="AD173">
        <v>27.3</v>
      </c>
      <c r="AE173">
        <v>43.3127</v>
      </c>
      <c r="AF173">
        <v>5.7136199999999997</v>
      </c>
      <c r="AG173">
        <f t="shared" si="117"/>
        <v>100.17310800000001</v>
      </c>
      <c r="AH173">
        <v>16.2</v>
      </c>
      <c r="AI173">
        <v>78.911900000000003</v>
      </c>
      <c r="AJ173">
        <v>5.5905199999999997</v>
      </c>
      <c r="AK173">
        <f t="shared" si="118"/>
        <v>96.909782000000007</v>
      </c>
      <c r="AL173">
        <v>12.8</v>
      </c>
      <c r="AM173">
        <v>63.988999999999997</v>
      </c>
      <c r="AN173">
        <v>5.7652700000000001</v>
      </c>
      <c r="AO173">
        <f t="shared" si="119"/>
        <v>101.596656</v>
      </c>
      <c r="AS173" t="e">
        <f t="shared" si="120"/>
        <v>#DIV/0!</v>
      </c>
      <c r="AT173">
        <v>38.299999999999997</v>
      </c>
      <c r="AU173">
        <v>67.883799999999994</v>
      </c>
      <c r="AX173">
        <v>16.2</v>
      </c>
      <c r="AY173">
        <v>92.591999999999999</v>
      </c>
      <c r="AZ173">
        <v>5.4204499999999998</v>
      </c>
      <c r="BA173">
        <f t="shared" si="121"/>
        <v>96.099081999999967</v>
      </c>
      <c r="BB173">
        <v>15.8</v>
      </c>
      <c r="BC173">
        <v>47.800199999999997</v>
      </c>
      <c r="BD173">
        <v>5.65761</v>
      </c>
      <c r="BE173">
        <f t="shared" si="122"/>
        <v>103.647318</v>
      </c>
      <c r="BF173">
        <v>16.5</v>
      </c>
      <c r="BG173">
        <v>50.196399999999997</v>
      </c>
      <c r="BH173">
        <v>5.5186799999999998</v>
      </c>
      <c r="BI173">
        <f t="shared" si="123"/>
        <v>102.41734399999999</v>
      </c>
      <c r="BJ173">
        <v>15.2</v>
      </c>
      <c r="BK173">
        <v>40.755299999999998</v>
      </c>
      <c r="BL173">
        <v>5.4749100000000004</v>
      </c>
      <c r="BM173">
        <f t="shared" si="124"/>
        <v>98.020284000000004</v>
      </c>
      <c r="BN173">
        <v>15.8</v>
      </c>
      <c r="BO173">
        <v>47.800199999999997</v>
      </c>
      <c r="BP173">
        <v>5.65761</v>
      </c>
      <c r="BQ173">
        <f t="shared" si="125"/>
        <v>104.35188780487803</v>
      </c>
      <c r="BR173">
        <v>16.2</v>
      </c>
      <c r="BS173">
        <v>49.996299999999998</v>
      </c>
      <c r="BT173">
        <v>5.6264200000000004</v>
      </c>
      <c r="BU173">
        <f t="shared" si="126"/>
        <v>99.255553999999989</v>
      </c>
      <c r="BV173">
        <v>16.600000000000001</v>
      </c>
      <c r="BW173">
        <v>36.356299999999997</v>
      </c>
      <c r="BX173">
        <v>5.7618400000000003</v>
      </c>
      <c r="BY173">
        <f t="shared" si="127"/>
        <v>100.10366999999999</v>
      </c>
      <c r="BZ173">
        <v>14.1</v>
      </c>
      <c r="CA173">
        <v>76.0672</v>
      </c>
      <c r="CB173">
        <v>5.5109199999999996</v>
      </c>
      <c r="CC173">
        <f t="shared" si="128"/>
        <v>102.294268</v>
      </c>
      <c r="CG173">
        <f t="shared" si="129"/>
        <v>100</v>
      </c>
      <c r="CH173">
        <f t="shared" si="130"/>
        <v>5.6774874999999998</v>
      </c>
      <c r="CI173">
        <f t="shared" si="131"/>
        <v>6.6969748161016848E-2</v>
      </c>
      <c r="CJ173">
        <f t="shared" si="132"/>
        <v>3.3484874080508424E-2</v>
      </c>
      <c r="CK173">
        <f t="shared" si="133"/>
        <v>1.6742437040254212E-2</v>
      </c>
      <c r="CL173" s="4">
        <f t="shared" si="134"/>
        <v>99.770502500000006</v>
      </c>
      <c r="CM173" s="16">
        <f t="shared" si="135"/>
        <v>1.7378165115163144</v>
      </c>
      <c r="CN173" s="16">
        <f t="shared" si="136"/>
        <v>0.86890825575815722</v>
      </c>
      <c r="CO173" s="16">
        <f t="shared" si="137"/>
        <v>0.86890825575815722</v>
      </c>
      <c r="CP173" s="17">
        <f t="shared" si="138"/>
        <v>0.43445412787907861</v>
      </c>
      <c r="CQ173">
        <f t="shared" si="139"/>
        <v>5.6359440000000003</v>
      </c>
      <c r="CR173">
        <f t="shared" si="140"/>
        <v>2.7964317692373751E-2</v>
      </c>
      <c r="CS173">
        <f t="shared" si="141"/>
        <v>1.3982158846186876E-2</v>
      </c>
      <c r="CT173">
        <f t="shared" si="142"/>
        <v>6.2530115304547758E-3</v>
      </c>
      <c r="CU173">
        <f t="shared" si="106"/>
        <v>98.064554000000015</v>
      </c>
      <c r="CV173">
        <f t="shared" si="107"/>
        <v>3.4255501229991125</v>
      </c>
      <c r="CW173">
        <f t="shared" si="143"/>
        <v>1.7127750614995563</v>
      </c>
      <c r="CX173">
        <f t="shared" si="144"/>
        <v>1.5319525870717563</v>
      </c>
      <c r="CY173">
        <f t="shared" si="145"/>
        <v>0.76597629353587815</v>
      </c>
      <c r="CZ173">
        <f t="shared" si="146"/>
        <v>5.5635875000000006</v>
      </c>
      <c r="DA173">
        <f t="shared" si="155"/>
        <v>0.10023159241850857</v>
      </c>
      <c r="DB173">
        <f t="shared" si="147"/>
        <v>5.0115796209254285E-2</v>
      </c>
      <c r="DC173">
        <f t="shared" si="148"/>
        <v>2.5057898104627142E-2</v>
      </c>
      <c r="DD173" s="4">
        <f t="shared" si="108"/>
        <v>101.6289079512195</v>
      </c>
      <c r="DE173" s="16">
        <f t="shared" si="109"/>
        <v>3.2668488204325405</v>
      </c>
      <c r="DF173" s="16">
        <f t="shared" si="149"/>
        <v>1.6334244102162703</v>
      </c>
      <c r="DG173" s="16">
        <f t="shared" si="150"/>
        <v>1.6334244102162703</v>
      </c>
      <c r="DH173" s="17">
        <f t="shared" si="151"/>
        <v>0.81671220510813514</v>
      </c>
      <c r="DJ173">
        <f t="shared" si="110"/>
        <v>100.55116399999999</v>
      </c>
      <c r="DK173">
        <f t="shared" si="111"/>
        <v>1.280269204367066</v>
      </c>
      <c r="DL173">
        <f t="shared" si="152"/>
        <v>0.64013460218353302</v>
      </c>
      <c r="DM173">
        <f t="shared" si="153"/>
        <v>0.73916376977651366</v>
      </c>
      <c r="DN173">
        <f t="shared" si="154"/>
        <v>0.36958188488825683</v>
      </c>
    </row>
    <row r="174" spans="1:118" x14ac:dyDescent="0.3">
      <c r="A174">
        <v>-4.8</v>
      </c>
      <c r="B174">
        <v>13.8</v>
      </c>
      <c r="C174">
        <v>43.205599999999997</v>
      </c>
      <c r="D174">
        <v>5.6802400000000004</v>
      </c>
      <c r="E174">
        <f t="shared" si="112"/>
        <v>101.05661199999999</v>
      </c>
      <c r="F174">
        <v>17.399999999999999</v>
      </c>
      <c r="G174">
        <v>48.152299999999997</v>
      </c>
      <c r="H174">
        <v>5.6507199999999997</v>
      </c>
      <c r="I174">
        <f t="shared" si="113"/>
        <v>97.635743999999988</v>
      </c>
      <c r="J174">
        <v>13.8</v>
      </c>
      <c r="K174">
        <v>42.949300000000001</v>
      </c>
      <c r="L174">
        <v>5.5990399999999996</v>
      </c>
      <c r="M174">
        <f t="shared" si="105"/>
        <v>91.41395</v>
      </c>
      <c r="N174">
        <v>12.8</v>
      </c>
      <c r="O174">
        <v>52.674799999999998</v>
      </c>
      <c r="P174">
        <v>5.6303400000000003</v>
      </c>
      <c r="Q174">
        <f t="shared" si="114"/>
        <v>101.13944999999998</v>
      </c>
      <c r="R174">
        <v>15.3</v>
      </c>
      <c r="S174">
        <v>62.168599999999998</v>
      </c>
      <c r="T174">
        <v>5.6206300000000002</v>
      </c>
      <c r="U174">
        <f t="shared" si="115"/>
        <v>99.663914000000005</v>
      </c>
      <c r="Z174">
        <v>-3.6</v>
      </c>
      <c r="AA174">
        <v>44.422499999999999</v>
      </c>
      <c r="AB174">
        <v>5.6412100000000001</v>
      </c>
      <c r="AC174">
        <f t="shared" si="116"/>
        <v>99.31456399999999</v>
      </c>
      <c r="AD174">
        <v>27.4</v>
      </c>
      <c r="AE174">
        <v>43.376199999999997</v>
      </c>
      <c r="AF174">
        <v>5.71347</v>
      </c>
      <c r="AG174">
        <f t="shared" si="117"/>
        <v>100.236608</v>
      </c>
      <c r="AH174">
        <v>16.3</v>
      </c>
      <c r="AI174">
        <v>80.284400000000005</v>
      </c>
      <c r="AJ174">
        <v>5.5908600000000002</v>
      </c>
      <c r="AK174">
        <f t="shared" si="118"/>
        <v>98.282282000000009</v>
      </c>
      <c r="AL174">
        <v>12.9</v>
      </c>
      <c r="AM174">
        <v>63.796799999999998</v>
      </c>
      <c r="AN174">
        <v>5.76614</v>
      </c>
      <c r="AO174">
        <f t="shared" si="119"/>
        <v>101.40445600000001</v>
      </c>
      <c r="AS174" t="e">
        <f t="shared" si="120"/>
        <v>#DIV/0!</v>
      </c>
      <c r="AT174">
        <v>38.4</v>
      </c>
      <c r="AU174">
        <v>66.875399999999999</v>
      </c>
      <c r="AX174">
        <v>16.3</v>
      </c>
      <c r="AY174">
        <v>91.558599999999998</v>
      </c>
      <c r="AZ174">
        <v>5.4209100000000001</v>
      </c>
      <c r="BA174">
        <f t="shared" si="121"/>
        <v>95.065681999999967</v>
      </c>
      <c r="BB174">
        <v>15.9</v>
      </c>
      <c r="BC174">
        <v>43.991900000000001</v>
      </c>
      <c r="BD174">
        <v>5.6573799999999999</v>
      </c>
      <c r="BE174">
        <f t="shared" si="122"/>
        <v>99.83901800000001</v>
      </c>
      <c r="BF174">
        <v>16.600000000000001</v>
      </c>
      <c r="BG174">
        <v>50.094299999999997</v>
      </c>
      <c r="BH174">
        <v>5.5179099999999996</v>
      </c>
      <c r="BI174">
        <f t="shared" si="123"/>
        <v>102.31524399999998</v>
      </c>
      <c r="BJ174">
        <v>15.3</v>
      </c>
      <c r="BK174">
        <v>40.7012</v>
      </c>
      <c r="BL174">
        <v>5.4746199999999998</v>
      </c>
      <c r="BM174">
        <f t="shared" si="124"/>
        <v>97.966184000000013</v>
      </c>
      <c r="BN174">
        <v>15.9</v>
      </c>
      <c r="BO174">
        <v>43.991900000000001</v>
      </c>
      <c r="BP174">
        <v>5.6573799999999999</v>
      </c>
      <c r="BQ174">
        <f t="shared" si="125"/>
        <v>100.54358780487804</v>
      </c>
      <c r="BR174">
        <v>16.3</v>
      </c>
      <c r="BS174">
        <v>50.409399999999998</v>
      </c>
      <c r="BT174">
        <v>5.6269999999999998</v>
      </c>
      <c r="BU174">
        <f t="shared" si="126"/>
        <v>99.668654000000004</v>
      </c>
      <c r="BV174">
        <v>16.7</v>
      </c>
      <c r="BW174">
        <v>36.204999999999998</v>
      </c>
      <c r="BX174">
        <v>5.7624500000000003</v>
      </c>
      <c r="BY174">
        <f t="shared" si="127"/>
        <v>99.952370000000002</v>
      </c>
      <c r="BZ174">
        <v>14.2</v>
      </c>
      <c r="CA174">
        <v>75.631500000000003</v>
      </c>
      <c r="CB174">
        <v>5.51084</v>
      </c>
      <c r="CC174">
        <f t="shared" si="128"/>
        <v>101.85856800000001</v>
      </c>
      <c r="CG174">
        <f t="shared" si="129"/>
        <v>100</v>
      </c>
      <c r="CH174">
        <f t="shared" si="130"/>
        <v>5.6779200000000003</v>
      </c>
      <c r="CI174">
        <f t="shared" si="131"/>
        <v>6.7032899758252995E-2</v>
      </c>
      <c r="CJ174">
        <f t="shared" si="132"/>
        <v>3.3516449879126498E-2</v>
      </c>
      <c r="CK174">
        <f t="shared" si="133"/>
        <v>1.6758224939563249E-2</v>
      </c>
      <c r="CL174" s="4">
        <f t="shared" si="134"/>
        <v>99.809477500000014</v>
      </c>
      <c r="CM174" s="16">
        <f t="shared" si="135"/>
        <v>1.1514840801325716</v>
      </c>
      <c r="CN174" s="16">
        <f t="shared" si="136"/>
        <v>0.57574204006628582</v>
      </c>
      <c r="CO174" s="16">
        <f t="shared" si="137"/>
        <v>0.57574204006628582</v>
      </c>
      <c r="CP174" s="17">
        <f t="shared" si="138"/>
        <v>0.28787102003314291</v>
      </c>
      <c r="CQ174">
        <f t="shared" si="139"/>
        <v>5.6361940000000006</v>
      </c>
      <c r="CR174">
        <f t="shared" si="140"/>
        <v>2.7597035782851928E-2</v>
      </c>
      <c r="CS174">
        <f t="shared" si="141"/>
        <v>1.3798517891425964E-2</v>
      </c>
      <c r="CT174">
        <f t="shared" si="142"/>
        <v>6.1708847987951036E-3</v>
      </c>
      <c r="CU174">
        <f t="shared" si="106"/>
        <v>98.181933999999984</v>
      </c>
      <c r="CV174">
        <f t="shared" si="107"/>
        <v>3.6141629779160724</v>
      </c>
      <c r="CW174">
        <f t="shared" si="143"/>
        <v>1.8070814889580362</v>
      </c>
      <c r="CX174">
        <f t="shared" si="144"/>
        <v>1.6163028200766818</v>
      </c>
      <c r="CY174">
        <f t="shared" si="145"/>
        <v>0.8081514100383409</v>
      </c>
      <c r="CZ174">
        <f t="shared" si="146"/>
        <v>5.5633949999999999</v>
      </c>
      <c r="DA174">
        <f t="shared" si="155"/>
        <v>0.10004651530663118</v>
      </c>
      <c r="DB174">
        <f t="shared" si="147"/>
        <v>5.0023257653315591E-2</v>
      </c>
      <c r="DC174">
        <f t="shared" si="148"/>
        <v>2.5011628826657795E-2</v>
      </c>
      <c r="DD174" s="4">
        <f t="shared" si="108"/>
        <v>99.440882951219493</v>
      </c>
      <c r="DE174" s="16">
        <f t="shared" si="109"/>
        <v>2.6822939955217571</v>
      </c>
      <c r="DF174" s="16">
        <f t="shared" si="149"/>
        <v>1.3411469977608785</v>
      </c>
      <c r="DG174" s="16">
        <f t="shared" si="150"/>
        <v>1.3411469977608785</v>
      </c>
      <c r="DH174" s="17">
        <f t="shared" si="151"/>
        <v>0.67057349888043927</v>
      </c>
      <c r="DJ174">
        <f t="shared" si="110"/>
        <v>100.49319733333334</v>
      </c>
      <c r="DK174">
        <f t="shared" si="111"/>
        <v>0.97238589226340122</v>
      </c>
      <c r="DL174">
        <f t="shared" si="152"/>
        <v>0.48619294613170061</v>
      </c>
      <c r="DM174">
        <f t="shared" si="153"/>
        <v>0.56140725665446911</v>
      </c>
      <c r="DN174">
        <f t="shared" si="154"/>
        <v>0.28070362832723456</v>
      </c>
    </row>
    <row r="175" spans="1:118" x14ac:dyDescent="0.3">
      <c r="A175">
        <v>-4.7</v>
      </c>
      <c r="B175">
        <v>13.9</v>
      </c>
      <c r="C175">
        <v>42.509300000000003</v>
      </c>
      <c r="D175">
        <v>5.6805500000000002</v>
      </c>
      <c r="E175">
        <f t="shared" si="112"/>
        <v>100.36031199999999</v>
      </c>
      <c r="F175">
        <v>17.5</v>
      </c>
      <c r="G175">
        <v>48.470500000000001</v>
      </c>
      <c r="H175">
        <v>5.6507500000000004</v>
      </c>
      <c r="I175">
        <f t="shared" si="113"/>
        <v>97.953944000000007</v>
      </c>
      <c r="J175">
        <v>13.9</v>
      </c>
      <c r="K175">
        <v>44.985399999999998</v>
      </c>
      <c r="L175">
        <v>5.6001099999999999</v>
      </c>
      <c r="M175">
        <f t="shared" si="105"/>
        <v>93.45004999999999</v>
      </c>
      <c r="N175">
        <v>12.9</v>
      </c>
      <c r="O175">
        <v>52.227400000000003</v>
      </c>
      <c r="P175">
        <v>5.6306399999999996</v>
      </c>
      <c r="Q175">
        <f t="shared" si="114"/>
        <v>100.69204999999999</v>
      </c>
      <c r="R175">
        <v>15.4</v>
      </c>
      <c r="S175">
        <v>60.971400000000003</v>
      </c>
      <c r="T175">
        <v>5.6218500000000002</v>
      </c>
      <c r="U175">
        <f t="shared" si="115"/>
        <v>98.466714000000024</v>
      </c>
      <c r="Z175">
        <v>-3.5</v>
      </c>
      <c r="AA175">
        <v>44.755099999999999</v>
      </c>
      <c r="AB175">
        <v>5.6406599999999996</v>
      </c>
      <c r="AC175">
        <f t="shared" si="116"/>
        <v>99.647163999999989</v>
      </c>
      <c r="AD175">
        <v>27.5</v>
      </c>
      <c r="AE175">
        <v>43.111499999999999</v>
      </c>
      <c r="AF175">
        <v>5.7133799999999999</v>
      </c>
      <c r="AG175">
        <f t="shared" si="117"/>
        <v>99.971908000000013</v>
      </c>
      <c r="AH175">
        <v>16.399999999999999</v>
      </c>
      <c r="AI175">
        <v>80.732299999999995</v>
      </c>
      <c r="AJ175">
        <v>5.5897100000000002</v>
      </c>
      <c r="AK175">
        <f t="shared" si="118"/>
        <v>98.730181999999999</v>
      </c>
      <c r="AL175">
        <v>13</v>
      </c>
      <c r="AM175">
        <v>62.506</v>
      </c>
      <c r="AN175">
        <v>5.7671200000000002</v>
      </c>
      <c r="AO175">
        <f t="shared" si="119"/>
        <v>100.11365600000001</v>
      </c>
      <c r="AS175" t="e">
        <f t="shared" si="120"/>
        <v>#DIV/0!</v>
      </c>
      <c r="AT175">
        <v>38.5</v>
      </c>
      <c r="AU175">
        <v>66.661600000000007</v>
      </c>
      <c r="AX175">
        <v>16.399999999999999</v>
      </c>
      <c r="AY175">
        <v>91.290099999999995</v>
      </c>
      <c r="AZ175">
        <v>5.4220100000000002</v>
      </c>
      <c r="BA175">
        <f t="shared" si="121"/>
        <v>94.797181999999964</v>
      </c>
      <c r="BB175">
        <v>16</v>
      </c>
      <c r="BC175">
        <v>39.899500000000003</v>
      </c>
      <c r="BD175">
        <v>5.6619099999999998</v>
      </c>
      <c r="BE175">
        <f t="shared" si="122"/>
        <v>95.746618000000012</v>
      </c>
      <c r="BF175">
        <v>16.7</v>
      </c>
      <c r="BG175">
        <v>48.660899999999998</v>
      </c>
      <c r="BH175">
        <v>5.5169699999999997</v>
      </c>
      <c r="BI175">
        <f t="shared" si="123"/>
        <v>100.88184399999997</v>
      </c>
      <c r="BJ175">
        <v>15.4</v>
      </c>
      <c r="BK175">
        <v>42.168900000000001</v>
      </c>
      <c r="BL175">
        <v>5.4744000000000002</v>
      </c>
      <c r="BM175">
        <f t="shared" si="124"/>
        <v>99.433884000000006</v>
      </c>
      <c r="BN175">
        <v>16</v>
      </c>
      <c r="BO175">
        <v>39.899500000000003</v>
      </c>
      <c r="BP175">
        <v>5.6619099999999998</v>
      </c>
      <c r="BQ175">
        <f t="shared" si="125"/>
        <v>96.451187804878046</v>
      </c>
      <c r="BR175">
        <v>16.399999999999999</v>
      </c>
      <c r="BS175">
        <v>49.935600000000001</v>
      </c>
      <c r="BT175">
        <v>5.6270100000000003</v>
      </c>
      <c r="BU175">
        <f t="shared" si="126"/>
        <v>99.194853999999992</v>
      </c>
      <c r="BV175">
        <v>16.8</v>
      </c>
      <c r="BW175">
        <v>35.330100000000002</v>
      </c>
      <c r="BX175">
        <v>5.7632199999999996</v>
      </c>
      <c r="BY175">
        <f t="shared" si="127"/>
        <v>99.077470000000005</v>
      </c>
      <c r="BZ175">
        <v>14.3</v>
      </c>
      <c r="CA175">
        <v>75.390199999999993</v>
      </c>
      <c r="CB175">
        <v>5.5103799999999996</v>
      </c>
      <c r="CC175">
        <f t="shared" si="128"/>
        <v>101.617268</v>
      </c>
      <c r="CG175">
        <f t="shared" si="129"/>
        <v>100</v>
      </c>
      <c r="CH175">
        <f t="shared" si="130"/>
        <v>5.6777175</v>
      </c>
      <c r="CI175">
        <f t="shared" si="131"/>
        <v>6.7792328612830591E-2</v>
      </c>
      <c r="CJ175">
        <f t="shared" si="132"/>
        <v>3.3896164306415295E-2</v>
      </c>
      <c r="CK175">
        <f t="shared" si="133"/>
        <v>1.6948082153207648E-2</v>
      </c>
      <c r="CL175" s="4">
        <f t="shared" si="134"/>
        <v>99.615727500000006</v>
      </c>
      <c r="CM175" s="16">
        <f t="shared" si="135"/>
        <v>0.53851100866069035</v>
      </c>
      <c r="CN175" s="16">
        <f t="shared" si="136"/>
        <v>0.26925550433034517</v>
      </c>
      <c r="CO175" s="16">
        <f t="shared" si="137"/>
        <v>0.26925550433034517</v>
      </c>
      <c r="CP175" s="17">
        <f t="shared" si="138"/>
        <v>0.13462775216517259</v>
      </c>
      <c r="CQ175">
        <f t="shared" si="139"/>
        <v>5.6367799999999999</v>
      </c>
      <c r="CR175">
        <f t="shared" si="140"/>
        <v>2.7262674850425196E-2</v>
      </c>
      <c r="CS175">
        <f t="shared" si="141"/>
        <v>1.3631337425212598E-2</v>
      </c>
      <c r="CT175">
        <f t="shared" si="142"/>
        <v>6.0961194214024647E-3</v>
      </c>
      <c r="CU175">
        <f t="shared" si="106"/>
        <v>98.184613999999996</v>
      </c>
      <c r="CV175">
        <f t="shared" si="107"/>
        <v>2.5911303483343344</v>
      </c>
      <c r="CW175">
        <f t="shared" si="143"/>
        <v>1.2955651741671672</v>
      </c>
      <c r="CX175">
        <f t="shared" si="144"/>
        <v>1.158788719487656</v>
      </c>
      <c r="CY175">
        <f t="shared" si="145"/>
        <v>0.57939435974382802</v>
      </c>
      <c r="CZ175">
        <f t="shared" si="146"/>
        <v>5.5656999999999996</v>
      </c>
      <c r="DA175">
        <f t="shared" si="155"/>
        <v>0.10189965309067529</v>
      </c>
      <c r="DB175">
        <f t="shared" si="147"/>
        <v>5.0949826545337647E-2</v>
      </c>
      <c r="DC175">
        <f t="shared" si="148"/>
        <v>2.5474913272668823E-2</v>
      </c>
      <c r="DD175" s="4">
        <f t="shared" si="108"/>
        <v>96.969207951219488</v>
      </c>
      <c r="DE175" s="16">
        <f t="shared" si="109"/>
        <v>2.3339606168392222</v>
      </c>
      <c r="DF175" s="16">
        <f t="shared" si="149"/>
        <v>1.1669803084196111</v>
      </c>
      <c r="DG175" s="16">
        <f t="shared" si="150"/>
        <v>1.1669803084196111</v>
      </c>
      <c r="DH175" s="17">
        <f t="shared" si="151"/>
        <v>0.58349015420980554</v>
      </c>
      <c r="DJ175">
        <f t="shared" si="110"/>
        <v>99.963197333333326</v>
      </c>
      <c r="DK175">
        <f t="shared" si="111"/>
        <v>1.1705859155737146</v>
      </c>
      <c r="DL175">
        <f t="shared" si="152"/>
        <v>0.5852929577868573</v>
      </c>
      <c r="DM175">
        <f t="shared" si="153"/>
        <v>0.67583809346606871</v>
      </c>
      <c r="DN175">
        <f t="shared" si="154"/>
        <v>0.33791904673303436</v>
      </c>
    </row>
    <row r="176" spans="1:118" x14ac:dyDescent="0.3">
      <c r="A176">
        <v>-4.5999999999999996</v>
      </c>
      <c r="B176">
        <v>14</v>
      </c>
      <c r="C176">
        <v>41.005499999999998</v>
      </c>
      <c r="D176">
        <v>5.6817000000000002</v>
      </c>
      <c r="E176">
        <f t="shared" si="112"/>
        <v>98.856511999999981</v>
      </c>
      <c r="F176">
        <v>17.600000000000001</v>
      </c>
      <c r="G176">
        <v>48.502699999999997</v>
      </c>
      <c r="H176">
        <v>5.6504000000000003</v>
      </c>
      <c r="I176">
        <f t="shared" si="113"/>
        <v>97.986143999999996</v>
      </c>
      <c r="J176">
        <v>14</v>
      </c>
      <c r="K176">
        <v>45.260800000000003</v>
      </c>
      <c r="L176">
        <v>5.5988499999999997</v>
      </c>
      <c r="M176">
        <f t="shared" si="105"/>
        <v>93.725449999999995</v>
      </c>
      <c r="N176">
        <v>13</v>
      </c>
      <c r="O176">
        <v>51.133499999999998</v>
      </c>
      <c r="P176">
        <v>5.6313800000000001</v>
      </c>
      <c r="Q176">
        <f t="shared" si="114"/>
        <v>99.59814999999999</v>
      </c>
      <c r="R176">
        <v>15.5</v>
      </c>
      <c r="S176">
        <v>61.647399999999998</v>
      </c>
      <c r="T176">
        <v>5.6219999999999999</v>
      </c>
      <c r="U176">
        <f t="shared" si="115"/>
        <v>99.142714000000012</v>
      </c>
      <c r="Z176">
        <v>-3.4</v>
      </c>
      <c r="AA176">
        <v>45.4116</v>
      </c>
      <c r="AB176">
        <v>5.63978</v>
      </c>
      <c r="AC176">
        <f t="shared" si="116"/>
        <v>100.303664</v>
      </c>
      <c r="AD176">
        <v>27.6</v>
      </c>
      <c r="AE176">
        <v>42.7652</v>
      </c>
      <c r="AF176">
        <v>5.7136300000000002</v>
      </c>
      <c r="AG176">
        <f t="shared" si="117"/>
        <v>99.625608</v>
      </c>
      <c r="AH176">
        <v>16.5</v>
      </c>
      <c r="AI176">
        <v>80.196399999999997</v>
      </c>
      <c r="AJ176">
        <v>5.5888099999999996</v>
      </c>
      <c r="AK176">
        <f t="shared" si="118"/>
        <v>98.194282000000001</v>
      </c>
      <c r="AL176">
        <v>13.1</v>
      </c>
      <c r="AM176">
        <v>62.057600000000001</v>
      </c>
      <c r="AN176">
        <v>5.7663099999999998</v>
      </c>
      <c r="AO176">
        <f t="shared" si="119"/>
        <v>99.665255999999999</v>
      </c>
      <c r="AS176" t="e">
        <f t="shared" si="120"/>
        <v>#DIV/0!</v>
      </c>
      <c r="AT176">
        <v>38.6</v>
      </c>
      <c r="AU176">
        <v>66.591399999999993</v>
      </c>
      <c r="AX176">
        <v>16.5</v>
      </c>
      <c r="AY176">
        <v>92.999600000000001</v>
      </c>
      <c r="AZ176">
        <v>5.4230799999999997</v>
      </c>
      <c r="BA176">
        <f t="shared" si="121"/>
        <v>96.506681999999969</v>
      </c>
      <c r="BB176">
        <v>16.100000000000001</v>
      </c>
      <c r="BC176">
        <v>38.797899999999998</v>
      </c>
      <c r="BD176">
        <v>5.6618700000000004</v>
      </c>
      <c r="BE176">
        <f t="shared" si="122"/>
        <v>94.645017999999993</v>
      </c>
      <c r="BF176">
        <v>16.8</v>
      </c>
      <c r="BG176">
        <v>48.321300000000001</v>
      </c>
      <c r="BH176">
        <v>5.5173300000000003</v>
      </c>
      <c r="BI176">
        <f t="shared" si="123"/>
        <v>100.54224399999998</v>
      </c>
      <c r="BJ176">
        <v>15.5</v>
      </c>
      <c r="BK176">
        <v>43.185899999999997</v>
      </c>
      <c r="BL176">
        <v>5.4753299999999996</v>
      </c>
      <c r="BM176">
        <f t="shared" si="124"/>
        <v>100.450884</v>
      </c>
      <c r="BN176">
        <v>16.100000000000001</v>
      </c>
      <c r="BO176">
        <v>38.797899999999998</v>
      </c>
      <c r="BP176">
        <v>5.6618700000000004</v>
      </c>
      <c r="BQ176">
        <f t="shared" si="125"/>
        <v>95.349587804878041</v>
      </c>
      <c r="BR176">
        <v>16.5</v>
      </c>
      <c r="BS176">
        <v>49.272799999999997</v>
      </c>
      <c r="BT176">
        <v>5.6264599999999998</v>
      </c>
      <c r="BU176">
        <f t="shared" si="126"/>
        <v>98.532053999999988</v>
      </c>
      <c r="BV176">
        <v>16.899999999999999</v>
      </c>
      <c r="BW176">
        <v>35.8643</v>
      </c>
      <c r="BX176">
        <v>5.7626200000000001</v>
      </c>
      <c r="BY176">
        <f t="shared" si="127"/>
        <v>99.611670000000004</v>
      </c>
      <c r="BZ176">
        <v>14.4</v>
      </c>
      <c r="CA176">
        <v>74.941599999999994</v>
      </c>
      <c r="CB176">
        <v>5.5101899999999997</v>
      </c>
      <c r="CC176">
        <f t="shared" si="128"/>
        <v>101.168668</v>
      </c>
      <c r="CG176">
        <f t="shared" si="129"/>
        <v>100</v>
      </c>
      <c r="CH176">
        <f t="shared" si="130"/>
        <v>5.6771324999999999</v>
      </c>
      <c r="CI176">
        <f t="shared" si="131"/>
        <v>6.7971992899649586E-2</v>
      </c>
      <c r="CJ176">
        <f t="shared" si="132"/>
        <v>3.3985996449824793E-2</v>
      </c>
      <c r="CK176">
        <f t="shared" si="133"/>
        <v>1.6992998224912396E-2</v>
      </c>
      <c r="CL176" s="4">
        <f t="shared" si="134"/>
        <v>99.447202500000003</v>
      </c>
      <c r="CM176" s="16">
        <f t="shared" si="135"/>
        <v>0.77180177694713048</v>
      </c>
      <c r="CN176" s="16">
        <f t="shared" si="136"/>
        <v>0.38590088847356524</v>
      </c>
      <c r="CO176" s="16">
        <f t="shared" si="137"/>
        <v>0.38590088847356524</v>
      </c>
      <c r="CP176" s="17">
        <f t="shared" si="138"/>
        <v>0.19295044423678262</v>
      </c>
      <c r="CQ176">
        <f t="shared" si="139"/>
        <v>5.6368659999999995</v>
      </c>
      <c r="CR176">
        <f t="shared" si="140"/>
        <v>2.7891099368795254E-2</v>
      </c>
      <c r="CS176">
        <f t="shared" si="141"/>
        <v>1.3945549684397627E-2</v>
      </c>
      <c r="CT176">
        <f t="shared" si="142"/>
        <v>6.2366394155827665E-3</v>
      </c>
      <c r="CU176">
        <f t="shared" si="106"/>
        <v>97.861793999999989</v>
      </c>
      <c r="CV176">
        <f t="shared" si="107"/>
        <v>2.1340082808412904</v>
      </c>
      <c r="CW176">
        <f t="shared" si="143"/>
        <v>1.0670041404206452</v>
      </c>
      <c r="CX176">
        <f t="shared" si="144"/>
        <v>0.95435751610171737</v>
      </c>
      <c r="CY176">
        <f t="shared" si="145"/>
        <v>0.47717875805085869</v>
      </c>
      <c r="CZ176">
        <f t="shared" si="146"/>
        <v>5.5660375000000002</v>
      </c>
      <c r="DA176">
        <f t="shared" si="155"/>
        <v>0.10146058776071651</v>
      </c>
      <c r="DB176">
        <f t="shared" si="147"/>
        <v>5.0730293880358254E-2</v>
      </c>
      <c r="DC176">
        <f t="shared" si="148"/>
        <v>2.5365146940179127E-2</v>
      </c>
      <c r="DD176" s="4">
        <f t="shared" si="108"/>
        <v>96.760882951219486</v>
      </c>
      <c r="DE176" s="16">
        <f t="shared" si="109"/>
        <v>2.2821014431177917</v>
      </c>
      <c r="DF176" s="16">
        <f t="shared" si="149"/>
        <v>1.1410507215588959</v>
      </c>
      <c r="DG176" s="16">
        <f t="shared" si="150"/>
        <v>1.1410507215588959</v>
      </c>
      <c r="DH176" s="17">
        <f t="shared" si="151"/>
        <v>0.57052536077944793</v>
      </c>
      <c r="DJ176">
        <f t="shared" si="110"/>
        <v>99.770797333333334</v>
      </c>
      <c r="DK176">
        <f t="shared" si="111"/>
        <v>1.0822582801436826</v>
      </c>
      <c r="DL176">
        <f t="shared" si="152"/>
        <v>0.54112914007184132</v>
      </c>
      <c r="DM176">
        <f t="shared" si="153"/>
        <v>0.62484210937365658</v>
      </c>
      <c r="DN176">
        <f t="shared" si="154"/>
        <v>0.31242105468682829</v>
      </c>
    </row>
    <row r="177" spans="1:118" x14ac:dyDescent="0.3">
      <c r="A177">
        <v>-4.5</v>
      </c>
      <c r="B177">
        <v>14.1</v>
      </c>
      <c r="C177">
        <v>40.347000000000001</v>
      </c>
      <c r="D177">
        <v>5.6810799999999997</v>
      </c>
      <c r="E177">
        <f t="shared" si="112"/>
        <v>98.198011999999991</v>
      </c>
      <c r="F177">
        <v>17.7</v>
      </c>
      <c r="G177">
        <v>48.279699999999998</v>
      </c>
      <c r="H177">
        <v>5.6500399999999997</v>
      </c>
      <c r="I177">
        <f t="shared" si="113"/>
        <v>97.763143999999997</v>
      </c>
      <c r="J177">
        <v>14.1</v>
      </c>
      <c r="K177">
        <v>43.534500000000001</v>
      </c>
      <c r="L177">
        <v>5.5977499999999996</v>
      </c>
      <c r="M177">
        <f t="shared" si="105"/>
        <v>91.999149999999986</v>
      </c>
      <c r="N177">
        <v>13.1</v>
      </c>
      <c r="O177">
        <v>51.589799999999997</v>
      </c>
      <c r="P177">
        <v>5.6310399999999996</v>
      </c>
      <c r="Q177">
        <f t="shared" si="114"/>
        <v>100.05444999999999</v>
      </c>
      <c r="R177">
        <v>15.6</v>
      </c>
      <c r="S177">
        <v>62.224299999999999</v>
      </c>
      <c r="T177">
        <v>5.62141</v>
      </c>
      <c r="U177">
        <f t="shared" si="115"/>
        <v>99.719614000000007</v>
      </c>
      <c r="Z177">
        <v>-3.3</v>
      </c>
      <c r="AA177">
        <v>44.939</v>
      </c>
      <c r="AB177">
        <v>5.63957</v>
      </c>
      <c r="AC177">
        <f t="shared" si="116"/>
        <v>99.831063999999998</v>
      </c>
      <c r="AD177">
        <v>27.7</v>
      </c>
      <c r="AE177">
        <v>42.030900000000003</v>
      </c>
      <c r="AF177">
        <v>5.7134799999999997</v>
      </c>
      <c r="AG177">
        <f t="shared" si="117"/>
        <v>98.891308000000009</v>
      </c>
      <c r="AH177">
        <v>16.600000000000001</v>
      </c>
      <c r="AI177">
        <v>81.298500000000004</v>
      </c>
      <c r="AJ177">
        <v>5.5886300000000002</v>
      </c>
      <c r="AK177">
        <f t="shared" si="118"/>
        <v>99.296382000000008</v>
      </c>
      <c r="AL177">
        <v>13.2</v>
      </c>
      <c r="AM177">
        <v>61.764899999999997</v>
      </c>
      <c r="AN177">
        <v>5.7663799999999998</v>
      </c>
      <c r="AO177">
        <f t="shared" si="119"/>
        <v>99.372556000000003</v>
      </c>
      <c r="AS177" t="e">
        <f t="shared" si="120"/>
        <v>#DIV/0!</v>
      </c>
      <c r="AT177">
        <v>38.700000000000003</v>
      </c>
      <c r="AU177">
        <v>67.879499999999993</v>
      </c>
      <c r="AX177">
        <v>16.600000000000001</v>
      </c>
      <c r="AY177">
        <v>92.889799999999994</v>
      </c>
      <c r="AZ177">
        <v>5.4228300000000003</v>
      </c>
      <c r="BA177">
        <f t="shared" si="121"/>
        <v>96.396881999999962</v>
      </c>
      <c r="BB177">
        <v>16.2</v>
      </c>
      <c r="BC177">
        <v>38.6083</v>
      </c>
      <c r="BD177">
        <v>5.6632300000000004</v>
      </c>
      <c r="BE177">
        <f t="shared" si="122"/>
        <v>94.455418000000009</v>
      </c>
      <c r="BF177">
        <v>16.899999999999999</v>
      </c>
      <c r="BG177">
        <v>49.116599999999998</v>
      </c>
      <c r="BH177">
        <v>5.5174399999999997</v>
      </c>
      <c r="BI177">
        <f t="shared" si="123"/>
        <v>101.33754399999998</v>
      </c>
      <c r="BJ177">
        <v>15.6</v>
      </c>
      <c r="BK177">
        <v>42.939799999999998</v>
      </c>
      <c r="BL177">
        <v>5.4753800000000004</v>
      </c>
      <c r="BM177">
        <f t="shared" si="124"/>
        <v>100.20478400000002</v>
      </c>
      <c r="BN177">
        <v>16.2</v>
      </c>
      <c r="BO177">
        <v>38.6083</v>
      </c>
      <c r="BP177">
        <v>5.6632300000000004</v>
      </c>
      <c r="BQ177">
        <f t="shared" si="125"/>
        <v>95.159987804878043</v>
      </c>
      <c r="BR177">
        <v>16.600000000000001</v>
      </c>
      <c r="BS177">
        <v>48.801200000000001</v>
      </c>
      <c r="BT177">
        <v>5.62676</v>
      </c>
      <c r="BU177">
        <f t="shared" si="126"/>
        <v>98.060453999999993</v>
      </c>
      <c r="BV177">
        <v>17</v>
      </c>
      <c r="BW177">
        <v>36.520200000000003</v>
      </c>
      <c r="BX177">
        <v>5.76119</v>
      </c>
      <c r="BY177">
        <f t="shared" si="127"/>
        <v>100.26757000000001</v>
      </c>
      <c r="BZ177">
        <v>14.5</v>
      </c>
      <c r="CA177">
        <v>74.878799999999998</v>
      </c>
      <c r="CB177">
        <v>5.5095900000000002</v>
      </c>
      <c r="CC177">
        <f t="shared" si="128"/>
        <v>101.105868</v>
      </c>
      <c r="CG177">
        <f t="shared" si="129"/>
        <v>100</v>
      </c>
      <c r="CH177">
        <f t="shared" si="130"/>
        <v>5.677014999999999</v>
      </c>
      <c r="CI177">
        <f t="shared" si="131"/>
        <v>6.8062169558426353E-2</v>
      </c>
      <c r="CJ177">
        <f t="shared" si="132"/>
        <v>3.4031084779213176E-2</v>
      </c>
      <c r="CK177">
        <f t="shared" si="133"/>
        <v>1.7015542389606588E-2</v>
      </c>
      <c r="CL177" s="4">
        <f t="shared" si="134"/>
        <v>99.347827499999994</v>
      </c>
      <c r="CM177" s="16">
        <f t="shared" si="135"/>
        <v>0.33361119098247766</v>
      </c>
      <c r="CN177" s="16">
        <f t="shared" si="136"/>
        <v>0.16680559549123883</v>
      </c>
      <c r="CO177" s="16">
        <f t="shared" si="137"/>
        <v>0.16680559549123883</v>
      </c>
      <c r="CP177" s="17">
        <f t="shared" si="138"/>
        <v>8.3402797745619414E-2</v>
      </c>
      <c r="CQ177">
        <f t="shared" si="139"/>
        <v>5.6362639999999988</v>
      </c>
      <c r="CR177">
        <f t="shared" si="140"/>
        <v>2.8033949846569969E-2</v>
      </c>
      <c r="CS177">
        <f t="shared" si="141"/>
        <v>1.4016974923284985E-2</v>
      </c>
      <c r="CT177">
        <f t="shared" si="142"/>
        <v>6.2685817534750251E-3</v>
      </c>
      <c r="CU177">
        <f t="shared" si="106"/>
        <v>97.546873999999974</v>
      </c>
      <c r="CV177">
        <f t="shared" si="107"/>
        <v>2.9071199318740226</v>
      </c>
      <c r="CW177">
        <f t="shared" si="143"/>
        <v>1.4535599659370113</v>
      </c>
      <c r="CX177">
        <f t="shared" si="144"/>
        <v>1.3001035572829744</v>
      </c>
      <c r="CY177">
        <f t="shared" si="145"/>
        <v>0.65005177864148722</v>
      </c>
      <c r="CZ177">
        <f t="shared" si="146"/>
        <v>5.5666825000000006</v>
      </c>
      <c r="DA177">
        <f t="shared" si="155"/>
        <v>0.10217779244410222</v>
      </c>
      <c r="DB177">
        <f t="shared" si="147"/>
        <v>5.1088896222051108E-2</v>
      </c>
      <c r="DC177">
        <f t="shared" si="148"/>
        <v>2.5544448111025554E-2</v>
      </c>
      <c r="DD177" s="4">
        <f t="shared" si="108"/>
        <v>96.837457951219491</v>
      </c>
      <c r="DE177" s="16">
        <f t="shared" si="109"/>
        <v>2.6894656549347444</v>
      </c>
      <c r="DF177" s="16">
        <f t="shared" si="149"/>
        <v>1.3447328274673722</v>
      </c>
      <c r="DG177" s="16">
        <f t="shared" si="150"/>
        <v>1.3447328274673722</v>
      </c>
      <c r="DH177" s="17">
        <f t="shared" si="151"/>
        <v>0.67236641373368611</v>
      </c>
      <c r="DJ177">
        <f t="shared" si="110"/>
        <v>99.811297333333343</v>
      </c>
      <c r="DK177">
        <f t="shared" si="111"/>
        <v>1.2844649126151975</v>
      </c>
      <c r="DL177">
        <f t="shared" si="152"/>
        <v>0.64223245630759873</v>
      </c>
      <c r="DM177">
        <f t="shared" si="153"/>
        <v>0.74158616306301339</v>
      </c>
      <c r="DN177">
        <f t="shared" si="154"/>
        <v>0.3707930815315067</v>
      </c>
    </row>
    <row r="178" spans="1:118" x14ac:dyDescent="0.3">
      <c r="A178">
        <v>-4.4000000000000004</v>
      </c>
      <c r="B178">
        <v>14.2</v>
      </c>
      <c r="C178">
        <v>41.707099999999997</v>
      </c>
      <c r="D178">
        <v>5.6813700000000003</v>
      </c>
      <c r="E178">
        <f t="shared" si="112"/>
        <v>99.558111999999994</v>
      </c>
      <c r="F178">
        <v>17.8</v>
      </c>
      <c r="G178">
        <v>48.9497</v>
      </c>
      <c r="H178">
        <v>5.6499899999999998</v>
      </c>
      <c r="I178">
        <f t="shared" si="113"/>
        <v>98.433143999999999</v>
      </c>
      <c r="J178">
        <v>14.2</v>
      </c>
      <c r="K178">
        <v>42.216200000000001</v>
      </c>
      <c r="L178">
        <v>5.5986399999999996</v>
      </c>
      <c r="M178">
        <f t="shared" si="105"/>
        <v>90.680849999999992</v>
      </c>
      <c r="N178">
        <v>13.2</v>
      </c>
      <c r="O178">
        <v>52.202399999999997</v>
      </c>
      <c r="P178">
        <v>5.6302500000000002</v>
      </c>
      <c r="Q178">
        <f t="shared" si="114"/>
        <v>100.66704999999999</v>
      </c>
      <c r="R178">
        <v>15.7</v>
      </c>
      <c r="S178">
        <v>61.879399999999997</v>
      </c>
      <c r="T178">
        <v>5.62134</v>
      </c>
      <c r="U178">
        <f t="shared" si="115"/>
        <v>99.374714000000012</v>
      </c>
      <c r="Z178">
        <v>-3.2</v>
      </c>
      <c r="AA178">
        <v>45.023299999999999</v>
      </c>
      <c r="AB178">
        <v>5.6399499999999998</v>
      </c>
      <c r="AC178">
        <f t="shared" si="116"/>
        <v>99.915363999999983</v>
      </c>
      <c r="AD178">
        <v>27.8</v>
      </c>
      <c r="AE178">
        <v>41.092300000000002</v>
      </c>
      <c r="AF178">
        <v>5.7142799999999996</v>
      </c>
      <c r="AG178">
        <f t="shared" si="117"/>
        <v>97.952708000000001</v>
      </c>
      <c r="AH178">
        <v>16.7</v>
      </c>
      <c r="AI178">
        <v>82.582899999999995</v>
      </c>
      <c r="AJ178">
        <v>5.58955</v>
      </c>
      <c r="AK178">
        <f t="shared" si="118"/>
        <v>100.580782</v>
      </c>
      <c r="AL178">
        <v>13.3</v>
      </c>
      <c r="AM178">
        <v>61.322499999999998</v>
      </c>
      <c r="AN178">
        <v>5.7660099999999996</v>
      </c>
      <c r="AO178">
        <f t="shared" si="119"/>
        <v>98.930156000000011</v>
      </c>
      <c r="AS178" t="e">
        <f t="shared" si="120"/>
        <v>#DIV/0!</v>
      </c>
      <c r="AT178">
        <v>38.799999999999997</v>
      </c>
      <c r="AU178">
        <v>70.470100000000002</v>
      </c>
      <c r="AX178">
        <v>16.7</v>
      </c>
      <c r="AY178">
        <v>93.298400000000001</v>
      </c>
      <c r="AZ178">
        <v>5.4224699999999997</v>
      </c>
      <c r="BA178">
        <f t="shared" si="121"/>
        <v>96.805481999999969</v>
      </c>
      <c r="BB178">
        <v>16.3</v>
      </c>
      <c r="BC178">
        <v>39.066299999999998</v>
      </c>
      <c r="BD178">
        <v>5.6644899999999998</v>
      </c>
      <c r="BE178">
        <f t="shared" si="122"/>
        <v>94.913418000000007</v>
      </c>
      <c r="BF178">
        <v>17</v>
      </c>
      <c r="BG178">
        <v>49.518799999999999</v>
      </c>
      <c r="BH178">
        <v>5.5168699999999999</v>
      </c>
      <c r="BI178">
        <f t="shared" si="123"/>
        <v>101.73974399999997</v>
      </c>
      <c r="BJ178">
        <v>15.7</v>
      </c>
      <c r="BK178">
        <v>43.326900000000002</v>
      </c>
      <c r="BL178">
        <v>5.4752299999999998</v>
      </c>
      <c r="BM178">
        <f t="shared" si="124"/>
        <v>100.59188400000002</v>
      </c>
      <c r="BN178">
        <v>16.3</v>
      </c>
      <c r="BO178">
        <v>39.066299999999998</v>
      </c>
      <c r="BP178">
        <v>5.6644899999999998</v>
      </c>
      <c r="BQ178">
        <f t="shared" si="125"/>
        <v>95.617987804878041</v>
      </c>
      <c r="BR178">
        <v>16.7</v>
      </c>
      <c r="BS178">
        <v>49.080300000000001</v>
      </c>
      <c r="BT178">
        <v>5.6265599999999996</v>
      </c>
      <c r="BU178">
        <f t="shared" si="126"/>
        <v>98.339553999999993</v>
      </c>
      <c r="BV178">
        <v>17.100000000000001</v>
      </c>
      <c r="BW178">
        <v>36.133000000000003</v>
      </c>
      <c r="BX178">
        <v>5.7606700000000002</v>
      </c>
      <c r="BY178">
        <f t="shared" si="127"/>
        <v>99.880369999999999</v>
      </c>
      <c r="BZ178">
        <v>14.6</v>
      </c>
      <c r="CA178">
        <v>75.379300000000001</v>
      </c>
      <c r="CB178">
        <v>5.5091299999999999</v>
      </c>
      <c r="CC178">
        <f t="shared" si="128"/>
        <v>101.606368</v>
      </c>
      <c r="CG178">
        <f t="shared" si="129"/>
        <v>100</v>
      </c>
      <c r="CH178">
        <f t="shared" si="130"/>
        <v>5.6774474999999995</v>
      </c>
      <c r="CI178">
        <f t="shared" si="131"/>
        <v>6.7697825805190959E-2</v>
      </c>
      <c r="CJ178">
        <f t="shared" si="132"/>
        <v>3.3848912902595479E-2</v>
      </c>
      <c r="CK178">
        <f t="shared" si="133"/>
        <v>1.692445645129774E-2</v>
      </c>
      <c r="CL178" s="4">
        <f t="shared" si="134"/>
        <v>99.344752499999998</v>
      </c>
      <c r="CM178" s="16">
        <f t="shared" si="135"/>
        <v>0.9953698504318591</v>
      </c>
      <c r="CN178" s="16">
        <f t="shared" si="136"/>
        <v>0.49768492521592955</v>
      </c>
      <c r="CO178" s="16">
        <f t="shared" si="137"/>
        <v>0.49768492521592955</v>
      </c>
      <c r="CP178" s="17">
        <f t="shared" si="138"/>
        <v>0.24884246260796478</v>
      </c>
      <c r="CQ178">
        <f t="shared" si="139"/>
        <v>5.6363180000000002</v>
      </c>
      <c r="CR178">
        <f t="shared" si="140"/>
        <v>2.7919165746848686E-2</v>
      </c>
      <c r="CS178">
        <f t="shared" si="141"/>
        <v>1.3959582873424343E-2</v>
      </c>
      <c r="CT178">
        <f t="shared" si="142"/>
        <v>6.2429152485037349E-3</v>
      </c>
      <c r="CU178">
        <f t="shared" si="106"/>
        <v>97.742774000000011</v>
      </c>
      <c r="CV178">
        <f t="shared" si="107"/>
        <v>3.6015955258939352</v>
      </c>
      <c r="CW178">
        <f t="shared" si="143"/>
        <v>1.8007977629469676</v>
      </c>
      <c r="CX178">
        <f t="shared" si="144"/>
        <v>1.6106824846715886</v>
      </c>
      <c r="CY178">
        <f t="shared" si="145"/>
        <v>0.80534124233579429</v>
      </c>
      <c r="CZ178">
        <f t="shared" si="146"/>
        <v>5.5670799999999998</v>
      </c>
      <c r="DA178">
        <f t="shared" si="155"/>
        <v>0.10296906380073582</v>
      </c>
      <c r="DB178">
        <f t="shared" si="147"/>
        <v>5.1484531900367912E-2</v>
      </c>
      <c r="DC178">
        <f t="shared" si="148"/>
        <v>2.5742265950183956E-2</v>
      </c>
      <c r="DD178" s="4">
        <f t="shared" si="108"/>
        <v>97.269157951219498</v>
      </c>
      <c r="DE178" s="16">
        <f t="shared" si="109"/>
        <v>2.6681926737602195</v>
      </c>
      <c r="DF178" s="16">
        <f t="shared" si="149"/>
        <v>1.3340963368801098</v>
      </c>
      <c r="DG178" s="16">
        <f t="shared" si="150"/>
        <v>1.3340963368801098</v>
      </c>
      <c r="DH178" s="17">
        <f t="shared" si="151"/>
        <v>0.66704816844005488</v>
      </c>
      <c r="DJ178">
        <f t="shared" si="110"/>
        <v>99.942097333333322</v>
      </c>
      <c r="DK178">
        <f t="shared" si="111"/>
        <v>1.3343852830446812</v>
      </c>
      <c r="DL178">
        <f t="shared" si="152"/>
        <v>0.66719264152234059</v>
      </c>
      <c r="DM178">
        <f t="shared" si="153"/>
        <v>0.77040770236852174</v>
      </c>
      <c r="DN178">
        <f t="shared" si="154"/>
        <v>0.38520385118426087</v>
      </c>
    </row>
    <row r="179" spans="1:118" x14ac:dyDescent="0.3">
      <c r="A179">
        <v>-4.3</v>
      </c>
      <c r="B179">
        <v>14.3</v>
      </c>
      <c r="C179">
        <v>43.961599999999997</v>
      </c>
      <c r="D179">
        <v>5.6834300000000004</v>
      </c>
      <c r="E179">
        <f t="shared" si="112"/>
        <v>101.81261199999999</v>
      </c>
      <c r="F179">
        <v>17.899999999999999</v>
      </c>
      <c r="G179">
        <v>50.230499999999999</v>
      </c>
      <c r="H179">
        <v>5.6506999999999996</v>
      </c>
      <c r="I179">
        <f t="shared" si="113"/>
        <v>99.713943999999998</v>
      </c>
      <c r="J179">
        <v>14.3</v>
      </c>
      <c r="K179">
        <v>42.776800000000001</v>
      </c>
      <c r="L179">
        <v>5.5982000000000003</v>
      </c>
      <c r="M179">
        <f t="shared" si="105"/>
        <v>91.241449999999986</v>
      </c>
      <c r="N179">
        <v>13.3</v>
      </c>
      <c r="O179">
        <v>51.642600000000002</v>
      </c>
      <c r="P179">
        <v>5.63002</v>
      </c>
      <c r="Q179">
        <f t="shared" si="114"/>
        <v>100.10724999999999</v>
      </c>
      <c r="R179">
        <v>15.8</v>
      </c>
      <c r="S179">
        <v>61.974400000000003</v>
      </c>
      <c r="T179">
        <v>5.6216499999999998</v>
      </c>
      <c r="U179">
        <f t="shared" si="115"/>
        <v>99.46971400000001</v>
      </c>
      <c r="Z179">
        <v>-3.1</v>
      </c>
      <c r="AA179">
        <v>45.498699999999999</v>
      </c>
      <c r="AB179">
        <v>5.6404699999999997</v>
      </c>
      <c r="AC179">
        <f t="shared" si="116"/>
        <v>100.39076399999999</v>
      </c>
      <c r="AD179">
        <v>27.9</v>
      </c>
      <c r="AE179">
        <v>41.0745</v>
      </c>
      <c r="AF179">
        <v>5.7139800000000003</v>
      </c>
      <c r="AG179">
        <f t="shared" si="117"/>
        <v>97.934908000000007</v>
      </c>
      <c r="AH179">
        <v>16.8</v>
      </c>
      <c r="AI179">
        <v>81.678600000000003</v>
      </c>
      <c r="AJ179">
        <v>5.5889699999999998</v>
      </c>
      <c r="AK179">
        <f t="shared" si="118"/>
        <v>99.676482000000007</v>
      </c>
      <c r="AL179">
        <v>13.4</v>
      </c>
      <c r="AM179">
        <v>61.382899999999999</v>
      </c>
      <c r="AN179">
        <v>5.7664</v>
      </c>
      <c r="AO179">
        <f t="shared" si="119"/>
        <v>98.990555999999998</v>
      </c>
      <c r="AS179" t="e">
        <f t="shared" si="120"/>
        <v>#DIV/0!</v>
      </c>
      <c r="AT179">
        <v>38.9</v>
      </c>
      <c r="AU179">
        <v>71.047200000000004</v>
      </c>
      <c r="AX179">
        <v>16.8</v>
      </c>
      <c r="AY179">
        <v>92.832499999999996</v>
      </c>
      <c r="AZ179">
        <v>5.4218799999999998</v>
      </c>
      <c r="BA179">
        <f t="shared" si="121"/>
        <v>96.339581999999965</v>
      </c>
      <c r="BB179">
        <v>16.399999999999999</v>
      </c>
      <c r="BC179">
        <v>38.354100000000003</v>
      </c>
      <c r="BD179">
        <v>5.6650400000000003</v>
      </c>
      <c r="BE179">
        <f t="shared" si="122"/>
        <v>94.201218000000011</v>
      </c>
      <c r="BF179">
        <v>17.100000000000001</v>
      </c>
      <c r="BG179">
        <v>49.476399999999998</v>
      </c>
      <c r="BH179">
        <v>5.5165800000000003</v>
      </c>
      <c r="BI179">
        <f t="shared" si="123"/>
        <v>101.69734399999999</v>
      </c>
      <c r="BJ179">
        <v>15.8</v>
      </c>
      <c r="BK179">
        <v>44.480800000000002</v>
      </c>
      <c r="BL179">
        <v>5.4747899999999996</v>
      </c>
      <c r="BM179">
        <f t="shared" si="124"/>
        <v>101.74578400000001</v>
      </c>
      <c r="BN179">
        <v>16.399999999999999</v>
      </c>
      <c r="BO179">
        <v>38.354100000000003</v>
      </c>
      <c r="BP179">
        <v>5.6650400000000003</v>
      </c>
      <c r="BQ179">
        <f t="shared" si="125"/>
        <v>94.905787804878045</v>
      </c>
      <c r="BR179">
        <v>16.8</v>
      </c>
      <c r="BS179">
        <v>49.631100000000004</v>
      </c>
      <c r="BT179">
        <v>5.6260399999999997</v>
      </c>
      <c r="BU179">
        <f t="shared" si="126"/>
        <v>98.890354000000002</v>
      </c>
      <c r="BV179">
        <v>17.2</v>
      </c>
      <c r="BW179">
        <v>35.575699999999998</v>
      </c>
      <c r="BX179">
        <v>5.7608800000000002</v>
      </c>
      <c r="BY179">
        <f t="shared" si="127"/>
        <v>99.323070000000001</v>
      </c>
      <c r="BZ179">
        <v>14.7</v>
      </c>
      <c r="CA179">
        <v>74.481999999999999</v>
      </c>
      <c r="CB179">
        <v>5.5090300000000001</v>
      </c>
      <c r="CC179">
        <f t="shared" si="128"/>
        <v>100.709068</v>
      </c>
      <c r="CG179">
        <f t="shared" si="129"/>
        <v>100</v>
      </c>
      <c r="CH179">
        <f t="shared" si="130"/>
        <v>5.6774550000000001</v>
      </c>
      <c r="CI179">
        <f t="shared" si="131"/>
        <v>6.7902087780862971E-2</v>
      </c>
      <c r="CJ179">
        <f t="shared" si="132"/>
        <v>3.3951043890431486E-2</v>
      </c>
      <c r="CK179">
        <f t="shared" si="133"/>
        <v>1.6975521945215743E-2</v>
      </c>
      <c r="CL179" s="4">
        <f t="shared" si="134"/>
        <v>99.248177499999997</v>
      </c>
      <c r="CM179" s="16">
        <f t="shared" si="135"/>
        <v>0.90553772306775904</v>
      </c>
      <c r="CN179" s="16">
        <f t="shared" si="136"/>
        <v>0.45276886153387952</v>
      </c>
      <c r="CO179" s="16">
        <f t="shared" si="137"/>
        <v>0.45276886153387952</v>
      </c>
      <c r="CP179" s="17">
        <f t="shared" si="138"/>
        <v>0.22638443076693976</v>
      </c>
      <c r="CQ179">
        <f t="shared" si="139"/>
        <v>5.6368</v>
      </c>
      <c r="CR179">
        <f t="shared" si="140"/>
        <v>2.8750714078088609E-2</v>
      </c>
      <c r="CS179">
        <f t="shared" si="141"/>
        <v>1.4375357039044304E-2</v>
      </c>
      <c r="CT179">
        <f t="shared" si="142"/>
        <v>6.4288551080266326E-3</v>
      </c>
      <c r="CU179">
        <f t="shared" si="106"/>
        <v>98.468993999999981</v>
      </c>
      <c r="CV179">
        <f t="shared" si="107"/>
        <v>3.7054661608034176</v>
      </c>
      <c r="CW179">
        <f t="shared" si="143"/>
        <v>1.8527330804017088</v>
      </c>
      <c r="CX179">
        <f t="shared" si="144"/>
        <v>1.6571348447763217</v>
      </c>
      <c r="CY179">
        <f t="shared" si="145"/>
        <v>0.82856742238816083</v>
      </c>
      <c r="CZ179">
        <f t="shared" si="146"/>
        <v>5.5671350000000004</v>
      </c>
      <c r="DA179">
        <f t="shared" si="155"/>
        <v>0.10347173659990459</v>
      </c>
      <c r="DB179">
        <f t="shared" si="147"/>
        <v>5.1735868299952296E-2</v>
      </c>
      <c r="DC179">
        <f t="shared" si="148"/>
        <v>2.5867934149976148E-2</v>
      </c>
      <c r="DD179" s="4">
        <f t="shared" si="108"/>
        <v>96.785982951219509</v>
      </c>
      <c r="DE179" s="16">
        <f t="shared" si="109"/>
        <v>2.9384045331653419</v>
      </c>
      <c r="DF179" s="16">
        <f t="shared" si="149"/>
        <v>1.4692022665826709</v>
      </c>
      <c r="DG179" s="16">
        <f t="shared" si="150"/>
        <v>1.4692022665826709</v>
      </c>
      <c r="DH179" s="17">
        <f t="shared" si="151"/>
        <v>0.73460113329133547</v>
      </c>
      <c r="DJ179">
        <f t="shared" si="110"/>
        <v>99.640830666666673</v>
      </c>
      <c r="DK179">
        <f t="shared" si="111"/>
        <v>0.7757400915295164</v>
      </c>
      <c r="DL179">
        <f t="shared" si="152"/>
        <v>0.3878700457647582</v>
      </c>
      <c r="DM179">
        <f t="shared" si="153"/>
        <v>0.44787375066575125</v>
      </c>
      <c r="DN179">
        <f t="shared" si="154"/>
        <v>0.22393687533287562</v>
      </c>
    </row>
    <row r="180" spans="1:118" x14ac:dyDescent="0.3">
      <c r="A180">
        <v>-4.2</v>
      </c>
      <c r="B180">
        <v>14.4</v>
      </c>
      <c r="C180">
        <v>43.942900000000002</v>
      </c>
      <c r="D180">
        <v>5.6823600000000001</v>
      </c>
      <c r="E180">
        <f t="shared" si="112"/>
        <v>101.79391199999999</v>
      </c>
      <c r="F180">
        <v>18</v>
      </c>
      <c r="G180">
        <v>50.5886</v>
      </c>
      <c r="H180">
        <v>5.6498400000000002</v>
      </c>
      <c r="I180">
        <f t="shared" si="113"/>
        <v>100.07204400000001</v>
      </c>
      <c r="J180">
        <v>14.4</v>
      </c>
      <c r="K180">
        <v>43.782899999999998</v>
      </c>
      <c r="L180">
        <v>5.5971900000000003</v>
      </c>
      <c r="M180">
        <f t="shared" si="105"/>
        <v>92.24754999999999</v>
      </c>
      <c r="N180">
        <v>13.4</v>
      </c>
      <c r="O180">
        <v>51.006500000000003</v>
      </c>
      <c r="P180">
        <v>5.63042</v>
      </c>
      <c r="Q180">
        <f t="shared" si="114"/>
        <v>99.471149999999994</v>
      </c>
      <c r="R180">
        <v>15.9</v>
      </c>
      <c r="S180">
        <v>62.121299999999998</v>
      </c>
      <c r="T180">
        <v>5.6220999999999997</v>
      </c>
      <c r="U180">
        <f t="shared" si="115"/>
        <v>99.616614000000013</v>
      </c>
      <c r="Z180">
        <v>-3</v>
      </c>
      <c r="AA180">
        <v>44.87</v>
      </c>
      <c r="AB180">
        <v>5.6403699999999999</v>
      </c>
      <c r="AC180">
        <f t="shared" si="116"/>
        <v>99.762063999999981</v>
      </c>
      <c r="AD180">
        <v>28</v>
      </c>
      <c r="AE180">
        <v>41.317900000000002</v>
      </c>
      <c r="AF180">
        <v>5.7137399999999996</v>
      </c>
      <c r="AG180">
        <f t="shared" si="117"/>
        <v>98.178308000000015</v>
      </c>
      <c r="AH180">
        <v>16.899999999999999</v>
      </c>
      <c r="AI180">
        <v>80.469499999999996</v>
      </c>
      <c r="AJ180">
        <v>5.5873499999999998</v>
      </c>
      <c r="AK180">
        <f t="shared" si="118"/>
        <v>98.467382000000001</v>
      </c>
      <c r="AL180">
        <v>13.5</v>
      </c>
      <c r="AM180">
        <v>61.685499999999998</v>
      </c>
      <c r="AN180">
        <v>5.7669699999999997</v>
      </c>
      <c r="AO180">
        <f t="shared" si="119"/>
        <v>99.29315600000001</v>
      </c>
      <c r="AS180" t="e">
        <f t="shared" si="120"/>
        <v>#DIV/0!</v>
      </c>
      <c r="AT180">
        <v>39</v>
      </c>
      <c r="AU180">
        <v>70.227099999999993</v>
      </c>
      <c r="AX180">
        <v>16.899999999999999</v>
      </c>
      <c r="AY180">
        <v>95.387699999999995</v>
      </c>
      <c r="AZ180">
        <v>5.4208800000000004</v>
      </c>
      <c r="BA180">
        <f t="shared" si="121"/>
        <v>98.894781999999964</v>
      </c>
      <c r="BB180">
        <v>16.5</v>
      </c>
      <c r="BC180">
        <v>40.988</v>
      </c>
      <c r="BD180">
        <v>5.6647499999999997</v>
      </c>
      <c r="BE180">
        <f t="shared" si="122"/>
        <v>96.835117999999994</v>
      </c>
      <c r="BF180">
        <v>17.2</v>
      </c>
      <c r="BG180">
        <v>49.722200000000001</v>
      </c>
      <c r="BH180">
        <v>5.5163599999999997</v>
      </c>
      <c r="BI180">
        <f t="shared" si="123"/>
        <v>101.94314399999999</v>
      </c>
      <c r="BJ180">
        <v>15.9</v>
      </c>
      <c r="BK180">
        <v>44.210299999999997</v>
      </c>
      <c r="BL180">
        <v>5.4752299999999998</v>
      </c>
      <c r="BM180">
        <f t="shared" si="124"/>
        <v>101.47528400000002</v>
      </c>
      <c r="BN180">
        <v>16.5</v>
      </c>
      <c r="BO180">
        <v>40.988</v>
      </c>
      <c r="BP180">
        <v>5.6647499999999997</v>
      </c>
      <c r="BQ180">
        <f t="shared" si="125"/>
        <v>97.539687804878042</v>
      </c>
      <c r="BR180">
        <v>16.899999999999999</v>
      </c>
      <c r="BS180">
        <v>49.798999999999999</v>
      </c>
      <c r="BT180">
        <v>5.6261099999999997</v>
      </c>
      <c r="BU180">
        <f t="shared" si="126"/>
        <v>99.058254000000005</v>
      </c>
      <c r="BV180">
        <v>17.3</v>
      </c>
      <c r="BW180">
        <v>36.113300000000002</v>
      </c>
      <c r="BX180">
        <v>5.7601800000000001</v>
      </c>
      <c r="BY180">
        <f t="shared" si="127"/>
        <v>99.860669999999999</v>
      </c>
      <c r="BZ180">
        <v>14.8</v>
      </c>
      <c r="CA180">
        <v>73.928100000000001</v>
      </c>
      <c r="CB180">
        <v>5.5097100000000001</v>
      </c>
      <c r="CC180">
        <f t="shared" si="128"/>
        <v>100.155168</v>
      </c>
      <c r="CG180">
        <f t="shared" si="129"/>
        <v>100</v>
      </c>
      <c r="CH180">
        <f t="shared" si="130"/>
        <v>5.6771075</v>
      </c>
      <c r="CI180">
        <f t="shared" si="131"/>
        <v>6.859894619270758E-2</v>
      </c>
      <c r="CJ180">
        <f t="shared" si="132"/>
        <v>3.429947309635379E-2</v>
      </c>
      <c r="CK180">
        <f t="shared" si="133"/>
        <v>1.7149736548176895E-2</v>
      </c>
      <c r="CL180" s="4">
        <f t="shared" si="134"/>
        <v>98.925227500000005</v>
      </c>
      <c r="CM180" s="16">
        <f t="shared" si="135"/>
        <v>0.6330833180148866</v>
      </c>
      <c r="CN180" s="16">
        <f t="shared" si="136"/>
        <v>0.3165416590074433</v>
      </c>
      <c r="CO180" s="16">
        <f t="shared" si="137"/>
        <v>0.3165416590074433</v>
      </c>
      <c r="CP180" s="17">
        <f t="shared" si="138"/>
        <v>0.15827082950372165</v>
      </c>
      <c r="CQ180">
        <f t="shared" si="139"/>
        <v>5.6363820000000002</v>
      </c>
      <c r="CR180">
        <f t="shared" si="140"/>
        <v>2.8532886569711088E-2</v>
      </c>
      <c r="CS180">
        <f t="shared" si="141"/>
        <v>1.4266443284855544E-2</v>
      </c>
      <c r="CT180">
        <f t="shared" si="142"/>
        <v>6.3801473964164778E-3</v>
      </c>
      <c r="CU180">
        <f t="shared" si="106"/>
        <v>98.640253999999999</v>
      </c>
      <c r="CV180">
        <f t="shared" si="107"/>
        <v>3.3016938934158055</v>
      </c>
      <c r="CW180">
        <f t="shared" si="143"/>
        <v>1.6508469467079028</v>
      </c>
      <c r="CX180">
        <f t="shared" si="144"/>
        <v>1.4765623973147373</v>
      </c>
      <c r="CY180">
        <f t="shared" si="145"/>
        <v>0.73828119865736863</v>
      </c>
      <c r="CZ180">
        <f t="shared" si="146"/>
        <v>5.5666849999999997</v>
      </c>
      <c r="DA180">
        <f t="shared" si="155"/>
        <v>0.103712574093019</v>
      </c>
      <c r="DB180">
        <f t="shared" si="147"/>
        <v>5.1856287046509499E-2</v>
      </c>
      <c r="DC180">
        <f t="shared" si="148"/>
        <v>2.5928143523254749E-2</v>
      </c>
      <c r="DD180" s="4">
        <f t="shared" si="108"/>
        <v>98.803182951219497</v>
      </c>
      <c r="DE180" s="16">
        <f t="shared" si="109"/>
        <v>1.9581525355959386</v>
      </c>
      <c r="DF180" s="16">
        <f t="shared" si="149"/>
        <v>0.9790762677979693</v>
      </c>
      <c r="DG180" s="16">
        <f t="shared" si="150"/>
        <v>0.9790762677979693</v>
      </c>
      <c r="DH180" s="17">
        <f t="shared" si="151"/>
        <v>0.48953813389898465</v>
      </c>
      <c r="DJ180">
        <f t="shared" si="110"/>
        <v>99.691364000000007</v>
      </c>
      <c r="DK180">
        <f t="shared" si="111"/>
        <v>0.4635396222374078</v>
      </c>
      <c r="DL180">
        <f t="shared" si="152"/>
        <v>0.2317698111187039</v>
      </c>
      <c r="DM180">
        <f t="shared" si="153"/>
        <v>0.26762472567882484</v>
      </c>
      <c r="DN180">
        <f t="shared" si="154"/>
        <v>0.13381236283941242</v>
      </c>
    </row>
    <row r="181" spans="1:118" x14ac:dyDescent="0.3">
      <c r="A181">
        <v>-4.0999999999999996</v>
      </c>
      <c r="B181">
        <v>14.5</v>
      </c>
      <c r="C181">
        <v>42.477499999999999</v>
      </c>
      <c r="D181">
        <v>5.6811199999999999</v>
      </c>
      <c r="E181">
        <f t="shared" si="112"/>
        <v>100.32851199999999</v>
      </c>
      <c r="F181">
        <v>18.100000000000001</v>
      </c>
      <c r="G181">
        <v>50.106299999999997</v>
      </c>
      <c r="H181">
        <v>5.6492800000000001</v>
      </c>
      <c r="I181">
        <f t="shared" si="113"/>
        <v>99.589743999999996</v>
      </c>
      <c r="J181">
        <v>14.5</v>
      </c>
      <c r="K181">
        <v>42.556399999999996</v>
      </c>
      <c r="L181">
        <v>5.5971700000000002</v>
      </c>
      <c r="M181">
        <f t="shared" si="105"/>
        <v>91.021049999999988</v>
      </c>
      <c r="N181">
        <v>13.5</v>
      </c>
      <c r="O181">
        <v>50.688800000000001</v>
      </c>
      <c r="P181">
        <v>5.6301800000000002</v>
      </c>
      <c r="Q181">
        <f t="shared" si="114"/>
        <v>99.153449999999992</v>
      </c>
      <c r="R181">
        <v>16</v>
      </c>
      <c r="S181">
        <v>60.865400000000001</v>
      </c>
      <c r="T181">
        <v>5.6223299999999998</v>
      </c>
      <c r="U181">
        <f t="shared" si="115"/>
        <v>98.360714000000016</v>
      </c>
      <c r="Z181">
        <v>-2.9</v>
      </c>
      <c r="AA181">
        <v>43.911000000000001</v>
      </c>
      <c r="AB181">
        <v>5.6395099999999996</v>
      </c>
      <c r="AC181">
        <f t="shared" si="116"/>
        <v>98.803063999999992</v>
      </c>
      <c r="AD181">
        <v>28.1</v>
      </c>
      <c r="AE181">
        <v>42.055500000000002</v>
      </c>
      <c r="AF181">
        <v>5.7137900000000004</v>
      </c>
      <c r="AG181">
        <f t="shared" si="117"/>
        <v>98.915908000000002</v>
      </c>
      <c r="AH181">
        <v>17</v>
      </c>
      <c r="AI181">
        <v>81.078999999999994</v>
      </c>
      <c r="AJ181">
        <v>5.5872799999999998</v>
      </c>
      <c r="AK181">
        <f t="shared" si="118"/>
        <v>99.076881999999998</v>
      </c>
      <c r="AL181">
        <v>13.6</v>
      </c>
      <c r="AM181">
        <v>62.161700000000003</v>
      </c>
      <c r="AN181">
        <v>5.7669499999999996</v>
      </c>
      <c r="AO181">
        <f t="shared" si="119"/>
        <v>99.769356000000016</v>
      </c>
      <c r="AS181" t="e">
        <f t="shared" si="120"/>
        <v>#DIV/0!</v>
      </c>
      <c r="AT181">
        <v>39.1</v>
      </c>
      <c r="AU181">
        <v>68.860699999999994</v>
      </c>
      <c r="AX181">
        <v>17</v>
      </c>
      <c r="AY181">
        <v>97.711299999999994</v>
      </c>
      <c r="AZ181">
        <v>5.4182800000000002</v>
      </c>
      <c r="BA181">
        <f t="shared" si="121"/>
        <v>101.21838199999996</v>
      </c>
      <c r="BB181">
        <v>16.600000000000001</v>
      </c>
      <c r="BC181">
        <v>42.458799999999997</v>
      </c>
      <c r="BD181">
        <v>5.6611599999999997</v>
      </c>
      <c r="BE181">
        <f t="shared" si="122"/>
        <v>98.305917999999991</v>
      </c>
      <c r="BF181">
        <v>17.3</v>
      </c>
      <c r="BG181">
        <v>49.489600000000003</v>
      </c>
      <c r="BH181">
        <v>5.5163200000000003</v>
      </c>
      <c r="BI181">
        <f t="shared" si="123"/>
        <v>101.71054399999998</v>
      </c>
      <c r="BJ181">
        <v>16</v>
      </c>
      <c r="BK181">
        <v>44.914099999999998</v>
      </c>
      <c r="BL181">
        <v>5.4758500000000003</v>
      </c>
      <c r="BM181">
        <f t="shared" si="124"/>
        <v>102.17908400000002</v>
      </c>
      <c r="BN181">
        <v>16.600000000000001</v>
      </c>
      <c r="BO181">
        <v>42.458799999999997</v>
      </c>
      <c r="BP181">
        <v>5.6611599999999997</v>
      </c>
      <c r="BQ181">
        <f t="shared" si="125"/>
        <v>99.010487804878039</v>
      </c>
      <c r="BR181">
        <v>17</v>
      </c>
      <c r="BS181">
        <v>49.526200000000003</v>
      </c>
      <c r="BT181">
        <v>5.6259800000000002</v>
      </c>
      <c r="BU181">
        <f t="shared" si="126"/>
        <v>98.785454000000001</v>
      </c>
      <c r="BV181">
        <v>17.399999999999999</v>
      </c>
      <c r="BW181">
        <v>36.7121</v>
      </c>
      <c r="BX181">
        <v>5.7586599999999999</v>
      </c>
      <c r="BY181">
        <f t="shared" si="127"/>
        <v>100.45947000000001</v>
      </c>
      <c r="BZ181">
        <v>14.9</v>
      </c>
      <c r="CA181">
        <v>73.814999999999998</v>
      </c>
      <c r="CB181">
        <v>5.5100199999999999</v>
      </c>
      <c r="CC181">
        <f t="shared" si="128"/>
        <v>100.042068</v>
      </c>
      <c r="CG181">
        <f t="shared" si="129"/>
        <v>100</v>
      </c>
      <c r="CH181">
        <f t="shared" si="130"/>
        <v>5.6768824999999996</v>
      </c>
      <c r="CI181">
        <f t="shared" si="131"/>
        <v>6.8737962355237187E-2</v>
      </c>
      <c r="CJ181">
        <f t="shared" si="132"/>
        <v>3.4368981177618593E-2</v>
      </c>
      <c r="CK181">
        <f t="shared" si="133"/>
        <v>1.7184490588809297E-2</v>
      </c>
      <c r="CL181" s="4">
        <f t="shared" si="134"/>
        <v>99.141302500000009</v>
      </c>
      <c r="CM181" s="16">
        <f t="shared" si="135"/>
        <v>0.37543613411438742</v>
      </c>
      <c r="CN181" s="16">
        <f t="shared" si="136"/>
        <v>0.18771806705719371</v>
      </c>
      <c r="CO181" s="16">
        <f t="shared" si="137"/>
        <v>0.18771806705719371</v>
      </c>
      <c r="CP181" s="17">
        <f t="shared" si="138"/>
        <v>9.3859033528596855E-2</v>
      </c>
      <c r="CQ181">
        <f t="shared" si="139"/>
        <v>5.6360160000000006</v>
      </c>
      <c r="CR181">
        <f t="shared" si="140"/>
        <v>2.8073766117142119E-2</v>
      </c>
      <c r="CS181">
        <f t="shared" si="141"/>
        <v>1.4036883058571059E-2</v>
      </c>
      <c r="CT181">
        <f t="shared" si="142"/>
        <v>6.2774849422360095E-3</v>
      </c>
      <c r="CU181">
        <f t="shared" si="106"/>
        <v>97.690694000000008</v>
      </c>
      <c r="CV181">
        <f t="shared" si="107"/>
        <v>3.395208615278186</v>
      </c>
      <c r="CW181">
        <f t="shared" si="143"/>
        <v>1.697604307639093</v>
      </c>
      <c r="CX181">
        <f t="shared" si="144"/>
        <v>1.5183834523109909</v>
      </c>
      <c r="CY181">
        <f t="shared" si="145"/>
        <v>0.75919172615549546</v>
      </c>
      <c r="CZ181">
        <f t="shared" si="146"/>
        <v>5.5642299999999993</v>
      </c>
      <c r="DA181">
        <f t="shared" si="155"/>
        <v>0.10294127014953698</v>
      </c>
      <c r="DB181">
        <f t="shared" si="147"/>
        <v>5.1470635074768491E-2</v>
      </c>
      <c r="DC181">
        <f t="shared" si="148"/>
        <v>2.5735317537384245E-2</v>
      </c>
      <c r="DD181" s="4">
        <f t="shared" si="108"/>
        <v>100.0613329512195</v>
      </c>
      <c r="DE181" s="16">
        <f t="shared" si="109"/>
        <v>1.4356546204830913</v>
      </c>
      <c r="DF181" s="16">
        <f t="shared" si="149"/>
        <v>0.71782731024154567</v>
      </c>
      <c r="DG181" s="16">
        <f t="shared" si="150"/>
        <v>0.71782731024154567</v>
      </c>
      <c r="DH181" s="17">
        <f t="shared" si="151"/>
        <v>0.35891365512077283</v>
      </c>
      <c r="DJ181">
        <f t="shared" si="110"/>
        <v>99.762330666666685</v>
      </c>
      <c r="DK181">
        <f t="shared" si="111"/>
        <v>0.71146427589366201</v>
      </c>
      <c r="DL181">
        <f t="shared" si="152"/>
        <v>0.35573213794683101</v>
      </c>
      <c r="DM181">
        <f t="shared" si="153"/>
        <v>0.41076409120600799</v>
      </c>
      <c r="DN181">
        <f t="shared" si="154"/>
        <v>0.20538204560300399</v>
      </c>
    </row>
    <row r="182" spans="1:118" x14ac:dyDescent="0.3">
      <c r="A182">
        <v>-4</v>
      </c>
      <c r="B182">
        <v>14.6</v>
      </c>
      <c r="C182">
        <v>42.289700000000003</v>
      </c>
      <c r="D182">
        <v>5.6818999999999997</v>
      </c>
      <c r="E182">
        <f t="shared" si="112"/>
        <v>100.14071199999999</v>
      </c>
      <c r="F182">
        <v>18.2</v>
      </c>
      <c r="G182">
        <v>50.714100000000002</v>
      </c>
      <c r="H182">
        <v>5.6493500000000001</v>
      </c>
      <c r="I182">
        <f t="shared" si="113"/>
        <v>100.19754399999999</v>
      </c>
      <c r="J182">
        <v>14.6</v>
      </c>
      <c r="K182">
        <v>42.885100000000001</v>
      </c>
      <c r="L182">
        <v>5.5984800000000003</v>
      </c>
      <c r="M182">
        <f t="shared" si="105"/>
        <v>91.34975</v>
      </c>
      <c r="N182">
        <v>13.6</v>
      </c>
      <c r="O182">
        <v>52.410899999999998</v>
      </c>
      <c r="P182">
        <v>5.6303099999999997</v>
      </c>
      <c r="Q182">
        <f t="shared" si="114"/>
        <v>100.87554999999999</v>
      </c>
      <c r="R182">
        <v>16.100000000000001</v>
      </c>
      <c r="S182">
        <v>61.617699999999999</v>
      </c>
      <c r="T182">
        <v>5.6212600000000004</v>
      </c>
      <c r="U182">
        <f t="shared" si="115"/>
        <v>99.113014000000021</v>
      </c>
      <c r="Z182">
        <v>-2.8</v>
      </c>
      <c r="AA182">
        <v>44.2012</v>
      </c>
      <c r="AB182">
        <v>5.6398799999999998</v>
      </c>
      <c r="AC182">
        <f t="shared" si="116"/>
        <v>99.093263999999991</v>
      </c>
      <c r="AD182">
        <v>28.2</v>
      </c>
      <c r="AE182">
        <v>42.754300000000001</v>
      </c>
      <c r="AF182">
        <v>5.7128800000000002</v>
      </c>
      <c r="AG182">
        <f t="shared" si="117"/>
        <v>99.614708000000007</v>
      </c>
      <c r="AH182">
        <v>17.100000000000001</v>
      </c>
      <c r="AI182">
        <v>81.624600000000001</v>
      </c>
      <c r="AJ182">
        <v>5.5878199999999998</v>
      </c>
      <c r="AK182">
        <f t="shared" si="118"/>
        <v>99.622482000000005</v>
      </c>
      <c r="AL182">
        <v>13.7</v>
      </c>
      <c r="AM182">
        <v>62.7151</v>
      </c>
      <c r="AN182">
        <v>5.7676600000000002</v>
      </c>
      <c r="AO182">
        <f t="shared" si="119"/>
        <v>100.322756</v>
      </c>
      <c r="AS182" t="e">
        <f t="shared" si="120"/>
        <v>#DIV/0!</v>
      </c>
      <c r="AT182">
        <v>39.200000000000003</v>
      </c>
      <c r="AU182">
        <v>67.464200000000005</v>
      </c>
      <c r="AX182">
        <v>17.100000000000001</v>
      </c>
      <c r="AY182">
        <v>97.445099999999996</v>
      </c>
      <c r="AZ182">
        <v>5.4168799999999999</v>
      </c>
      <c r="BA182">
        <f t="shared" si="121"/>
        <v>100.95218199999997</v>
      </c>
      <c r="BB182">
        <v>16.7</v>
      </c>
      <c r="BC182">
        <v>40.119700000000002</v>
      </c>
      <c r="BD182">
        <v>5.6589900000000002</v>
      </c>
      <c r="BE182">
        <f t="shared" si="122"/>
        <v>95.966818000000004</v>
      </c>
      <c r="BF182">
        <v>17.399999999999999</v>
      </c>
      <c r="BG182">
        <v>47.2483</v>
      </c>
      <c r="BH182">
        <v>5.5164900000000001</v>
      </c>
      <c r="BI182">
        <f t="shared" si="123"/>
        <v>99.469243999999975</v>
      </c>
      <c r="BJ182">
        <v>16.100000000000001</v>
      </c>
      <c r="BK182">
        <v>46.067999999999998</v>
      </c>
      <c r="BL182">
        <v>5.4770700000000003</v>
      </c>
      <c r="BM182">
        <f t="shared" si="124"/>
        <v>103.33298400000001</v>
      </c>
      <c r="BN182">
        <v>16.7</v>
      </c>
      <c r="BO182">
        <v>40.119700000000002</v>
      </c>
      <c r="BP182">
        <v>5.6589900000000002</v>
      </c>
      <c r="BQ182">
        <f t="shared" si="125"/>
        <v>96.671387804878037</v>
      </c>
      <c r="BR182">
        <v>17.100000000000001</v>
      </c>
      <c r="BS182">
        <v>48.238700000000001</v>
      </c>
      <c r="BT182">
        <v>5.6254999999999997</v>
      </c>
      <c r="BU182">
        <f t="shared" si="126"/>
        <v>97.497953999999993</v>
      </c>
      <c r="BV182">
        <v>17.5</v>
      </c>
      <c r="BW182">
        <v>36.254899999999999</v>
      </c>
      <c r="BX182">
        <v>5.7579399999999996</v>
      </c>
      <c r="BY182">
        <f t="shared" si="127"/>
        <v>100.00227000000001</v>
      </c>
      <c r="BZ182">
        <v>15</v>
      </c>
      <c r="CA182">
        <v>73.939499999999995</v>
      </c>
      <c r="CB182">
        <v>5.51037</v>
      </c>
      <c r="CC182">
        <f t="shared" si="128"/>
        <v>100.166568</v>
      </c>
      <c r="CG182">
        <f t="shared" si="129"/>
        <v>100</v>
      </c>
      <c r="CH182">
        <f t="shared" si="130"/>
        <v>5.67706</v>
      </c>
      <c r="CI182">
        <f t="shared" si="131"/>
        <v>6.8624999817850835E-2</v>
      </c>
      <c r="CJ182">
        <f t="shared" si="132"/>
        <v>3.4312499908925417E-2</v>
      </c>
      <c r="CK182">
        <f t="shared" si="133"/>
        <v>1.7156249954462709E-2</v>
      </c>
      <c r="CL182" s="4">
        <f t="shared" si="134"/>
        <v>99.663302499999986</v>
      </c>
      <c r="CM182" s="16">
        <f t="shared" si="135"/>
        <v>0.4369927198463972</v>
      </c>
      <c r="CN182" s="16">
        <f t="shared" si="136"/>
        <v>0.2184963599231986</v>
      </c>
      <c r="CO182" s="16">
        <f t="shared" si="137"/>
        <v>0.2184963599231986</v>
      </c>
      <c r="CP182" s="17">
        <f t="shared" si="138"/>
        <v>0.1092481799615993</v>
      </c>
      <c r="CQ182">
        <f t="shared" si="139"/>
        <v>5.63626</v>
      </c>
      <c r="CR182">
        <f t="shared" si="140"/>
        <v>2.8078777038895206E-2</v>
      </c>
      <c r="CS182">
        <f t="shared" si="141"/>
        <v>1.4039388519447603E-2</v>
      </c>
      <c r="CT182">
        <f t="shared" si="142"/>
        <v>6.2786054184029933E-3</v>
      </c>
      <c r="CU182">
        <f t="shared" si="106"/>
        <v>98.335313999999997</v>
      </c>
      <c r="CV182">
        <f t="shared" si="107"/>
        <v>3.5378830714170282</v>
      </c>
      <c r="CW182">
        <f t="shared" si="143"/>
        <v>1.7689415357085141</v>
      </c>
      <c r="CX182">
        <f t="shared" si="144"/>
        <v>1.5821894088268436</v>
      </c>
      <c r="CY182">
        <f t="shared" si="145"/>
        <v>0.79109470441342178</v>
      </c>
      <c r="CZ182">
        <f t="shared" si="146"/>
        <v>5.5628374999999997</v>
      </c>
      <c r="DA182">
        <f t="shared" si="155"/>
        <v>0.10239908333940309</v>
      </c>
      <c r="DB182">
        <f t="shared" si="147"/>
        <v>5.1199541669701545E-2</v>
      </c>
      <c r="DC182">
        <f t="shared" si="148"/>
        <v>2.5599770834850773E-2</v>
      </c>
      <c r="DD182" s="4">
        <f t="shared" si="108"/>
        <v>98.264907951219499</v>
      </c>
      <c r="DE182" s="16">
        <f t="shared" si="109"/>
        <v>2.0305412463388466</v>
      </c>
      <c r="DF182" s="16">
        <f t="shared" si="149"/>
        <v>1.0152706231694233</v>
      </c>
      <c r="DG182" s="16">
        <f t="shared" si="150"/>
        <v>1.0152706231694233</v>
      </c>
      <c r="DH182" s="17">
        <f t="shared" si="151"/>
        <v>0.50763531158471165</v>
      </c>
      <c r="DJ182">
        <f t="shared" si="110"/>
        <v>99.222263999999996</v>
      </c>
      <c r="DK182">
        <f t="shared" si="111"/>
        <v>1.2211148431593206</v>
      </c>
      <c r="DL182">
        <f t="shared" si="152"/>
        <v>0.61055742157966031</v>
      </c>
      <c r="DM182">
        <f t="shared" si="153"/>
        <v>0.70501098340948143</v>
      </c>
      <c r="DN182">
        <f t="shared" si="154"/>
        <v>0.35250549170474071</v>
      </c>
    </row>
    <row r="183" spans="1:118" x14ac:dyDescent="0.3">
      <c r="A183">
        <v>-3.9</v>
      </c>
      <c r="B183">
        <v>14.7</v>
      </c>
      <c r="C183">
        <v>43.185200000000002</v>
      </c>
      <c r="D183">
        <v>5.68255</v>
      </c>
      <c r="E183">
        <f t="shared" si="112"/>
        <v>101.03621199999999</v>
      </c>
      <c r="F183">
        <v>18.3</v>
      </c>
      <c r="G183">
        <v>51.4542</v>
      </c>
      <c r="H183">
        <v>5.6501299999999999</v>
      </c>
      <c r="I183">
        <f t="shared" si="113"/>
        <v>100.93764400000001</v>
      </c>
      <c r="J183">
        <v>14.7</v>
      </c>
      <c r="K183">
        <v>43.737699999999997</v>
      </c>
      <c r="L183">
        <v>5.6002799999999997</v>
      </c>
      <c r="M183">
        <f t="shared" si="105"/>
        <v>92.202349999999996</v>
      </c>
      <c r="N183">
        <v>13.7</v>
      </c>
      <c r="O183">
        <v>53.792700000000004</v>
      </c>
      <c r="P183">
        <v>5.63232</v>
      </c>
      <c r="Q183">
        <f t="shared" si="114"/>
        <v>102.25735</v>
      </c>
      <c r="R183">
        <v>16.2</v>
      </c>
      <c r="S183">
        <v>62.253599999999999</v>
      </c>
      <c r="T183">
        <v>5.6195700000000004</v>
      </c>
      <c r="U183">
        <f t="shared" si="115"/>
        <v>99.748914000000013</v>
      </c>
      <c r="Z183">
        <v>-2.7</v>
      </c>
      <c r="AA183">
        <v>44.778599999999997</v>
      </c>
      <c r="AB183">
        <v>5.6406499999999999</v>
      </c>
      <c r="AC183">
        <f t="shared" si="116"/>
        <v>99.670663999999988</v>
      </c>
      <c r="AD183">
        <v>28.3</v>
      </c>
      <c r="AE183">
        <v>42.832999999999998</v>
      </c>
      <c r="AF183">
        <v>5.7127600000000003</v>
      </c>
      <c r="AG183">
        <f t="shared" si="117"/>
        <v>99.693408000000005</v>
      </c>
      <c r="AH183">
        <v>17.2</v>
      </c>
      <c r="AI183">
        <v>81.003399999999999</v>
      </c>
      <c r="AJ183">
        <v>5.5876999999999999</v>
      </c>
      <c r="AK183">
        <f t="shared" si="118"/>
        <v>99.001282000000003</v>
      </c>
      <c r="AL183">
        <v>13.8</v>
      </c>
      <c r="AM183">
        <v>62.4846</v>
      </c>
      <c r="AN183">
        <v>5.76736</v>
      </c>
      <c r="AO183">
        <f t="shared" si="119"/>
        <v>100.09225600000001</v>
      </c>
      <c r="AS183" t="e">
        <f t="shared" si="120"/>
        <v>#DIV/0!</v>
      </c>
      <c r="AT183">
        <v>39.299999999999997</v>
      </c>
      <c r="AU183">
        <v>66.920599999999993</v>
      </c>
      <c r="AX183">
        <v>17.2</v>
      </c>
      <c r="AY183">
        <v>98.832499999999996</v>
      </c>
      <c r="AZ183">
        <v>5.4158600000000003</v>
      </c>
      <c r="BA183">
        <f t="shared" si="121"/>
        <v>102.33958199999996</v>
      </c>
      <c r="BB183">
        <v>16.8</v>
      </c>
      <c r="BC183">
        <v>39.3127</v>
      </c>
      <c r="BD183">
        <v>5.66</v>
      </c>
      <c r="BE183">
        <f t="shared" si="122"/>
        <v>95.159818000000001</v>
      </c>
      <c r="BF183">
        <v>17.5</v>
      </c>
      <c r="BG183">
        <v>46.269100000000002</v>
      </c>
      <c r="BH183">
        <v>5.5147700000000004</v>
      </c>
      <c r="BI183">
        <f t="shared" si="123"/>
        <v>98.490043999999983</v>
      </c>
      <c r="BJ183">
        <v>16.2</v>
      </c>
      <c r="BK183">
        <v>45.159399999999998</v>
      </c>
      <c r="BL183">
        <v>5.4772699999999999</v>
      </c>
      <c r="BM183">
        <f t="shared" si="124"/>
        <v>102.424384</v>
      </c>
      <c r="BN183">
        <v>16.8</v>
      </c>
      <c r="BO183">
        <v>39.3127</v>
      </c>
      <c r="BP183">
        <v>5.66</v>
      </c>
      <c r="BQ183">
        <f t="shared" si="125"/>
        <v>95.864387804878049</v>
      </c>
      <c r="BR183">
        <v>17.2</v>
      </c>
      <c r="BS183">
        <v>46.987900000000003</v>
      </c>
      <c r="BT183">
        <v>5.6266100000000003</v>
      </c>
      <c r="BU183">
        <f t="shared" si="126"/>
        <v>96.247153999999995</v>
      </c>
      <c r="BV183">
        <v>17.600000000000001</v>
      </c>
      <c r="BW183">
        <v>36.392800000000001</v>
      </c>
      <c r="BX183">
        <v>5.7580900000000002</v>
      </c>
      <c r="BY183">
        <f t="shared" si="127"/>
        <v>100.14017000000001</v>
      </c>
      <c r="BZ183">
        <v>15.1</v>
      </c>
      <c r="CA183">
        <v>73.927800000000005</v>
      </c>
      <c r="CB183">
        <v>5.5108899999999998</v>
      </c>
      <c r="CC183">
        <f t="shared" si="128"/>
        <v>100.15486800000001</v>
      </c>
      <c r="CG183">
        <f t="shared" si="129"/>
        <v>100</v>
      </c>
      <c r="CH183">
        <f t="shared" si="130"/>
        <v>5.6771175000000005</v>
      </c>
      <c r="CI183">
        <f t="shared" si="131"/>
        <v>6.844608183636236E-2</v>
      </c>
      <c r="CJ183">
        <f t="shared" si="132"/>
        <v>3.422304091818118E-2</v>
      </c>
      <c r="CK183">
        <f t="shared" si="133"/>
        <v>1.711152045909059E-2</v>
      </c>
      <c r="CL183" s="4">
        <f t="shared" si="134"/>
        <v>99.614402500000011</v>
      </c>
      <c r="CM183" s="16">
        <f t="shared" si="135"/>
        <v>0.39168480325224553</v>
      </c>
      <c r="CN183" s="16">
        <f t="shared" si="136"/>
        <v>0.19584240162612276</v>
      </c>
      <c r="CO183" s="16">
        <f t="shared" si="137"/>
        <v>0.19584240162612276</v>
      </c>
      <c r="CP183" s="17">
        <f t="shared" si="138"/>
        <v>9.7921200813061382E-2</v>
      </c>
      <c r="CQ183">
        <f t="shared" si="139"/>
        <v>5.6369699999999998</v>
      </c>
      <c r="CR183">
        <f t="shared" si="140"/>
        <v>2.8004501780963729E-2</v>
      </c>
      <c r="CS183">
        <f t="shared" si="141"/>
        <v>1.4002250890481864E-2</v>
      </c>
      <c r="CT183">
        <f t="shared" si="142"/>
        <v>6.2619969658248825E-3</v>
      </c>
      <c r="CU183">
        <f t="shared" si="106"/>
        <v>99.236493999999993</v>
      </c>
      <c r="CV183">
        <f t="shared" si="107"/>
        <v>3.6055574671303208</v>
      </c>
      <c r="CW183">
        <f t="shared" si="143"/>
        <v>1.8027787335651604</v>
      </c>
      <c r="CX183">
        <f t="shared" si="144"/>
        <v>1.6124543186570721</v>
      </c>
      <c r="CY183">
        <f t="shared" si="145"/>
        <v>0.80622715932853606</v>
      </c>
      <c r="CZ183">
        <f t="shared" si="146"/>
        <v>5.5626575000000003</v>
      </c>
      <c r="DA183">
        <f t="shared" si="155"/>
        <v>0.10343336414692302</v>
      </c>
      <c r="DB183">
        <f t="shared" si="147"/>
        <v>5.1716682073461508E-2</v>
      </c>
      <c r="DC183">
        <f t="shared" si="148"/>
        <v>2.5858341036730754E-2</v>
      </c>
      <c r="DD183" s="4">
        <f t="shared" si="108"/>
        <v>97.963457951219496</v>
      </c>
      <c r="DE183" s="16">
        <f t="shared" si="109"/>
        <v>2.8148821916920856</v>
      </c>
      <c r="DF183" s="16">
        <f t="shared" si="149"/>
        <v>1.4074410958460428</v>
      </c>
      <c r="DG183" s="16">
        <f t="shared" si="150"/>
        <v>1.4074410958460428</v>
      </c>
      <c r="DH183" s="17">
        <f t="shared" si="151"/>
        <v>0.70372054792302141</v>
      </c>
      <c r="DJ183">
        <f t="shared" si="110"/>
        <v>98.847397333333333</v>
      </c>
      <c r="DK183">
        <f t="shared" si="111"/>
        <v>1.8386594849163655</v>
      </c>
      <c r="DL183">
        <f t="shared" si="152"/>
        <v>0.91932974245818277</v>
      </c>
      <c r="DM183">
        <f t="shared" si="153"/>
        <v>1.0615505485645225</v>
      </c>
      <c r="DN183">
        <f t="shared" si="154"/>
        <v>0.53077527428226123</v>
      </c>
    </row>
    <row r="184" spans="1:118" x14ac:dyDescent="0.3">
      <c r="A184">
        <v>-3.8</v>
      </c>
      <c r="B184">
        <v>14.8</v>
      </c>
      <c r="C184">
        <v>43.013800000000003</v>
      </c>
      <c r="D184">
        <v>5.6819699999999997</v>
      </c>
      <c r="E184">
        <f t="shared" si="112"/>
        <v>100.864812</v>
      </c>
      <c r="F184">
        <v>18.399999999999999</v>
      </c>
      <c r="G184">
        <v>50.805900000000001</v>
      </c>
      <c r="H184">
        <v>5.6499499999999996</v>
      </c>
      <c r="I184">
        <f t="shared" si="113"/>
        <v>100.289344</v>
      </c>
      <c r="J184">
        <v>14.8</v>
      </c>
      <c r="K184">
        <v>42.023699999999998</v>
      </c>
      <c r="L184">
        <v>5.6009599999999997</v>
      </c>
      <c r="M184">
        <f t="shared" si="105"/>
        <v>90.488349999999997</v>
      </c>
      <c r="N184">
        <v>13.8</v>
      </c>
      <c r="O184">
        <v>51.907299999999999</v>
      </c>
      <c r="P184">
        <v>5.6325700000000003</v>
      </c>
      <c r="Q184">
        <f t="shared" si="114"/>
        <v>100.37195</v>
      </c>
      <c r="R184">
        <v>16.3</v>
      </c>
      <c r="S184">
        <v>61.985500000000002</v>
      </c>
      <c r="T184">
        <v>5.6182800000000004</v>
      </c>
      <c r="U184">
        <f t="shared" si="115"/>
        <v>99.480814000000009</v>
      </c>
      <c r="Z184">
        <v>-2.6</v>
      </c>
      <c r="AA184">
        <v>44.293500000000002</v>
      </c>
      <c r="AB184">
        <v>5.6406400000000003</v>
      </c>
      <c r="AC184">
        <f t="shared" si="116"/>
        <v>99.185563999999999</v>
      </c>
      <c r="AD184">
        <v>28.4</v>
      </c>
      <c r="AE184">
        <v>43.030099999999997</v>
      </c>
      <c r="AF184">
        <v>5.7125500000000002</v>
      </c>
      <c r="AG184">
        <f t="shared" si="117"/>
        <v>99.890508000000011</v>
      </c>
      <c r="AH184">
        <v>17.3</v>
      </c>
      <c r="AI184">
        <v>81.305199999999999</v>
      </c>
      <c r="AJ184">
        <v>5.5869200000000001</v>
      </c>
      <c r="AK184">
        <f t="shared" si="118"/>
        <v>99.303082000000003</v>
      </c>
      <c r="AL184">
        <v>13.9</v>
      </c>
      <c r="AM184">
        <v>62.854599999999998</v>
      </c>
      <c r="AN184">
        <v>5.7666300000000001</v>
      </c>
      <c r="AO184">
        <f t="shared" si="119"/>
        <v>100.462256</v>
      </c>
      <c r="AS184" t="e">
        <f t="shared" si="120"/>
        <v>#DIV/0!</v>
      </c>
      <c r="AT184">
        <v>39.4</v>
      </c>
      <c r="AU184">
        <v>66.379900000000006</v>
      </c>
      <c r="AX184">
        <v>17.3</v>
      </c>
      <c r="AY184">
        <v>98.783600000000007</v>
      </c>
      <c r="AZ184">
        <v>5.4156300000000002</v>
      </c>
      <c r="BA184">
        <f t="shared" si="121"/>
        <v>102.29068199999998</v>
      </c>
      <c r="BB184">
        <v>16.899999999999999</v>
      </c>
      <c r="BC184">
        <v>41.898899999999998</v>
      </c>
      <c r="BD184">
        <v>5.66012</v>
      </c>
      <c r="BE184">
        <f t="shared" si="122"/>
        <v>97.746017999999992</v>
      </c>
      <c r="BF184">
        <v>17.600000000000001</v>
      </c>
      <c r="BG184">
        <v>47.087699999999998</v>
      </c>
      <c r="BH184">
        <v>5.51403</v>
      </c>
      <c r="BI184">
        <f t="shared" si="123"/>
        <v>99.308643999999987</v>
      </c>
      <c r="BJ184">
        <v>16.3</v>
      </c>
      <c r="BK184">
        <v>45.072699999999998</v>
      </c>
      <c r="BL184">
        <v>5.4767700000000001</v>
      </c>
      <c r="BM184">
        <f t="shared" si="124"/>
        <v>102.33768400000001</v>
      </c>
      <c r="BN184">
        <v>16.899999999999999</v>
      </c>
      <c r="BO184">
        <v>41.898899999999998</v>
      </c>
      <c r="BP184">
        <v>5.66012</v>
      </c>
      <c r="BQ184">
        <f t="shared" si="125"/>
        <v>98.45058780487804</v>
      </c>
      <c r="BR184">
        <v>17.3</v>
      </c>
      <c r="BS184">
        <v>46.767699999999998</v>
      </c>
      <c r="BT184">
        <v>5.6263800000000002</v>
      </c>
      <c r="BU184">
        <f t="shared" si="126"/>
        <v>96.026953999999989</v>
      </c>
      <c r="BV184">
        <v>17.7</v>
      </c>
      <c r="BW184">
        <v>36.862099999999998</v>
      </c>
      <c r="BX184">
        <v>5.7584900000000001</v>
      </c>
      <c r="BY184">
        <f t="shared" si="127"/>
        <v>100.60947</v>
      </c>
      <c r="BZ184">
        <v>15.2</v>
      </c>
      <c r="CA184">
        <v>73.2624</v>
      </c>
      <c r="CB184">
        <v>5.5113399999999997</v>
      </c>
      <c r="CC184">
        <f t="shared" si="128"/>
        <v>99.489468000000002</v>
      </c>
      <c r="CG184">
        <f t="shared" si="129"/>
        <v>100</v>
      </c>
      <c r="CH184">
        <f t="shared" si="130"/>
        <v>5.676685</v>
      </c>
      <c r="CI184">
        <f t="shared" si="131"/>
        <v>6.8435002922481114E-2</v>
      </c>
      <c r="CJ184">
        <f t="shared" si="132"/>
        <v>3.4217501461240557E-2</v>
      </c>
      <c r="CK184">
        <f t="shared" si="133"/>
        <v>1.7108750730620279E-2</v>
      </c>
      <c r="CL184" s="4">
        <f t="shared" si="134"/>
        <v>99.710352499999999</v>
      </c>
      <c r="CM184" s="16">
        <f t="shared" si="135"/>
        <v>0.50967811101591276</v>
      </c>
      <c r="CN184" s="16">
        <f t="shared" si="136"/>
        <v>0.25483905550795638</v>
      </c>
      <c r="CO184" s="16">
        <f t="shared" si="137"/>
        <v>0.25483905550795638</v>
      </c>
      <c r="CP184" s="17">
        <f t="shared" si="138"/>
        <v>0.12741952775397819</v>
      </c>
      <c r="CQ184">
        <f t="shared" si="139"/>
        <v>5.6367460000000005</v>
      </c>
      <c r="CR184">
        <f t="shared" si="140"/>
        <v>2.7779941396626342E-2</v>
      </c>
      <c r="CS184">
        <f t="shared" si="141"/>
        <v>1.3889970698313171E-2</v>
      </c>
      <c r="CT184">
        <f t="shared" si="142"/>
        <v>6.2117837373816941E-3</v>
      </c>
      <c r="CU184">
        <f t="shared" si="106"/>
        <v>98.299053999999998</v>
      </c>
      <c r="CV184">
        <f t="shared" si="107"/>
        <v>3.9305195559543038</v>
      </c>
      <c r="CW184">
        <f t="shared" si="143"/>
        <v>1.9652597779771519</v>
      </c>
      <c r="CX184">
        <f t="shared" si="144"/>
        <v>1.7577817828012223</v>
      </c>
      <c r="CY184">
        <f t="shared" si="145"/>
        <v>0.87889089140061116</v>
      </c>
      <c r="CZ184">
        <f t="shared" si="146"/>
        <v>5.5624749999999992</v>
      </c>
      <c r="DA184">
        <f t="shared" si="155"/>
        <v>0.10365744558400034</v>
      </c>
      <c r="DB184">
        <f t="shared" si="147"/>
        <v>5.1828722792000168E-2</v>
      </c>
      <c r="DC184">
        <f t="shared" si="148"/>
        <v>2.5914361396000084E-2</v>
      </c>
      <c r="DD184" s="4">
        <f t="shared" si="108"/>
        <v>99.448982951219506</v>
      </c>
      <c r="DE184" s="16">
        <f t="shared" si="109"/>
        <v>1.7314611602913228</v>
      </c>
      <c r="DF184" s="16">
        <f t="shared" si="149"/>
        <v>0.8657305801456614</v>
      </c>
      <c r="DG184" s="16">
        <f t="shared" si="150"/>
        <v>0.8657305801456614</v>
      </c>
      <c r="DH184" s="17">
        <f t="shared" si="151"/>
        <v>0.4328652900728307</v>
      </c>
      <c r="DJ184">
        <f t="shared" si="110"/>
        <v>98.70863066666665</v>
      </c>
      <c r="DK184">
        <f t="shared" si="111"/>
        <v>1.9505799869798328</v>
      </c>
      <c r="DL184">
        <f t="shared" si="152"/>
        <v>0.97528999348991641</v>
      </c>
      <c r="DM184">
        <f t="shared" si="153"/>
        <v>1.1261678805587032</v>
      </c>
      <c r="DN184">
        <f t="shared" si="154"/>
        <v>0.5630839402793516</v>
      </c>
    </row>
    <row r="185" spans="1:118" x14ac:dyDescent="0.3">
      <c r="A185">
        <v>-3.7</v>
      </c>
      <c r="B185">
        <v>14.9</v>
      </c>
      <c r="C185">
        <v>42.411999999999999</v>
      </c>
      <c r="D185">
        <v>5.6810999999999998</v>
      </c>
      <c r="E185">
        <f t="shared" si="112"/>
        <v>100.26301199999999</v>
      </c>
      <c r="F185">
        <v>18.5</v>
      </c>
      <c r="G185">
        <v>50.008099999999999</v>
      </c>
      <c r="H185">
        <v>5.649</v>
      </c>
      <c r="I185">
        <f t="shared" si="113"/>
        <v>99.491544000000005</v>
      </c>
      <c r="J185">
        <v>14.9</v>
      </c>
      <c r="K185">
        <v>42.1098</v>
      </c>
      <c r="L185">
        <v>5.5998400000000004</v>
      </c>
      <c r="M185">
        <f t="shared" si="105"/>
        <v>90.574449999999985</v>
      </c>
      <c r="N185">
        <v>13.9</v>
      </c>
      <c r="O185">
        <v>50.5687</v>
      </c>
      <c r="P185">
        <v>5.6308199999999999</v>
      </c>
      <c r="Q185">
        <f t="shared" si="114"/>
        <v>99.033349999999984</v>
      </c>
      <c r="R185">
        <v>16.399999999999999</v>
      </c>
      <c r="S185">
        <v>63.008099999999999</v>
      </c>
      <c r="T185">
        <v>5.61747</v>
      </c>
      <c r="U185">
        <f t="shared" si="115"/>
        <v>100.50341400000002</v>
      </c>
      <c r="Z185">
        <v>-2.5</v>
      </c>
      <c r="AA185">
        <v>43.721600000000002</v>
      </c>
      <c r="AB185">
        <v>5.6400499999999996</v>
      </c>
      <c r="AC185">
        <f t="shared" si="116"/>
        <v>98.613664</v>
      </c>
      <c r="AD185">
        <v>28.5</v>
      </c>
      <c r="AE185">
        <v>43.287300000000002</v>
      </c>
      <c r="AF185">
        <v>5.7125700000000004</v>
      </c>
      <c r="AG185">
        <f t="shared" si="117"/>
        <v>100.14770800000001</v>
      </c>
      <c r="AH185">
        <v>17.399999999999999</v>
      </c>
      <c r="AI185">
        <v>81.8339</v>
      </c>
      <c r="AJ185">
        <v>5.5859800000000002</v>
      </c>
      <c r="AK185">
        <f t="shared" si="118"/>
        <v>99.831782000000004</v>
      </c>
      <c r="AL185">
        <v>14</v>
      </c>
      <c r="AM185">
        <v>63.1995</v>
      </c>
      <c r="AN185">
        <v>5.7654899999999998</v>
      </c>
      <c r="AO185">
        <f t="shared" si="119"/>
        <v>100.80715600000001</v>
      </c>
      <c r="AS185" t="e">
        <f t="shared" si="120"/>
        <v>#DIV/0!</v>
      </c>
      <c r="AT185">
        <v>39.5</v>
      </c>
      <c r="AU185">
        <v>66.267200000000003</v>
      </c>
      <c r="AX185">
        <v>17.399999999999999</v>
      </c>
      <c r="AY185">
        <v>99.287999999999997</v>
      </c>
      <c r="AZ185">
        <v>5.41547</v>
      </c>
      <c r="BA185">
        <f t="shared" si="121"/>
        <v>102.79508199999997</v>
      </c>
      <c r="BB185">
        <v>17</v>
      </c>
      <c r="BC185">
        <v>44.797400000000003</v>
      </c>
      <c r="BD185">
        <v>5.6569900000000004</v>
      </c>
      <c r="BE185">
        <f t="shared" si="122"/>
        <v>100.64451800000001</v>
      </c>
      <c r="BF185">
        <v>17.7</v>
      </c>
      <c r="BG185">
        <v>47.8827</v>
      </c>
      <c r="BH185">
        <v>5.5139199999999997</v>
      </c>
      <c r="BI185">
        <f t="shared" si="123"/>
        <v>100.10364399999997</v>
      </c>
      <c r="BJ185">
        <v>16.399999999999999</v>
      </c>
      <c r="BK185">
        <v>46.681199999999997</v>
      </c>
      <c r="BL185">
        <v>5.4763799999999998</v>
      </c>
      <c r="BM185">
        <f t="shared" si="124"/>
        <v>103.94618400000002</v>
      </c>
      <c r="BN185">
        <v>17</v>
      </c>
      <c r="BO185">
        <v>44.797400000000003</v>
      </c>
      <c r="BP185">
        <v>5.6569900000000004</v>
      </c>
      <c r="BQ185">
        <f t="shared" si="125"/>
        <v>101.34908780487805</v>
      </c>
      <c r="BR185">
        <v>17.399999999999999</v>
      </c>
      <c r="BS185">
        <v>46.9313</v>
      </c>
      <c r="BT185">
        <v>5.6264399999999997</v>
      </c>
      <c r="BU185">
        <f t="shared" si="126"/>
        <v>96.190553999999992</v>
      </c>
      <c r="BV185">
        <v>17.8</v>
      </c>
      <c r="BW185">
        <v>36.179099999999998</v>
      </c>
      <c r="BX185">
        <v>5.7580400000000003</v>
      </c>
      <c r="BY185">
        <f t="shared" si="127"/>
        <v>99.926469999999995</v>
      </c>
      <c r="BZ185">
        <v>15.3</v>
      </c>
      <c r="CA185">
        <v>74.643699999999995</v>
      </c>
      <c r="CB185">
        <v>5.5112800000000002</v>
      </c>
      <c r="CC185">
        <f t="shared" si="128"/>
        <v>100.870768</v>
      </c>
      <c r="CG185">
        <f t="shared" si="129"/>
        <v>100</v>
      </c>
      <c r="CH185">
        <f t="shared" si="130"/>
        <v>5.6760225000000002</v>
      </c>
      <c r="CI185">
        <f t="shared" si="131"/>
        <v>6.8450394219098529E-2</v>
      </c>
      <c r="CJ185">
        <f t="shared" si="132"/>
        <v>3.4225197109549264E-2</v>
      </c>
      <c r="CK185">
        <f t="shared" si="133"/>
        <v>1.7112598554774632E-2</v>
      </c>
      <c r="CL185" s="4">
        <f t="shared" si="134"/>
        <v>99.850077500000012</v>
      </c>
      <c r="CM185" s="16">
        <f t="shared" si="135"/>
        <v>0.79587000163264998</v>
      </c>
      <c r="CN185" s="16">
        <f t="shared" si="136"/>
        <v>0.39793500081632499</v>
      </c>
      <c r="CO185" s="16">
        <f t="shared" si="137"/>
        <v>0.39793500081632499</v>
      </c>
      <c r="CP185" s="17">
        <f t="shared" si="138"/>
        <v>0.1989675004081625</v>
      </c>
      <c r="CQ185">
        <f t="shared" si="139"/>
        <v>5.6356460000000004</v>
      </c>
      <c r="CR185">
        <f t="shared" si="140"/>
        <v>2.7857215654117189E-2</v>
      </c>
      <c r="CS185">
        <f t="shared" si="141"/>
        <v>1.3928607827058594E-2</v>
      </c>
      <c r="CT185">
        <f t="shared" si="142"/>
        <v>6.2290627866477301E-3</v>
      </c>
      <c r="CU185">
        <f t="shared" si="106"/>
        <v>97.973153999999994</v>
      </c>
      <c r="CV185">
        <f t="shared" si="107"/>
        <v>3.7367368105847714</v>
      </c>
      <c r="CW185">
        <f t="shared" si="143"/>
        <v>1.8683684052923857</v>
      </c>
      <c r="CX185">
        <f t="shared" si="144"/>
        <v>1.6711195044986609</v>
      </c>
      <c r="CY185">
        <f t="shared" si="145"/>
        <v>0.83555975224933043</v>
      </c>
      <c r="CZ185">
        <f t="shared" si="146"/>
        <v>5.5608424999999997</v>
      </c>
      <c r="DA185">
        <f t="shared" si="155"/>
        <v>0.10225405649043975</v>
      </c>
      <c r="DB185">
        <f t="shared" si="147"/>
        <v>5.1127028245219877E-2</v>
      </c>
      <c r="DC185">
        <f t="shared" si="148"/>
        <v>2.5563514122609939E-2</v>
      </c>
      <c r="DD185" s="4">
        <f t="shared" si="108"/>
        <v>101.22308295121951</v>
      </c>
      <c r="DE185" s="16">
        <f t="shared" si="109"/>
        <v>1.0093239322436689</v>
      </c>
      <c r="DF185" s="16">
        <f t="shared" si="149"/>
        <v>0.50466196612183445</v>
      </c>
      <c r="DG185" s="16">
        <f t="shared" si="150"/>
        <v>0.50466196612183445</v>
      </c>
      <c r="DH185" s="17">
        <f t="shared" si="151"/>
        <v>0.25233098306091722</v>
      </c>
      <c r="DJ185">
        <f t="shared" si="110"/>
        <v>98.995930666666666</v>
      </c>
      <c r="DK185">
        <f t="shared" si="111"/>
        <v>2.0208130970163718</v>
      </c>
      <c r="DL185">
        <f t="shared" si="152"/>
        <v>1.0104065485081859</v>
      </c>
      <c r="DM185">
        <f t="shared" si="153"/>
        <v>1.1667169855443236</v>
      </c>
      <c r="DN185">
        <f t="shared" si="154"/>
        <v>0.58335849277216179</v>
      </c>
    </row>
    <row r="186" spans="1:118" x14ac:dyDescent="0.3">
      <c r="A186">
        <v>-3.6</v>
      </c>
      <c r="B186">
        <v>15</v>
      </c>
      <c r="C186">
        <v>41.532200000000003</v>
      </c>
      <c r="D186">
        <v>5.6811100000000003</v>
      </c>
      <c r="E186">
        <f t="shared" si="112"/>
        <v>99.383211999999986</v>
      </c>
      <c r="F186">
        <v>18.600000000000001</v>
      </c>
      <c r="G186">
        <v>49.673999999999999</v>
      </c>
      <c r="H186">
        <v>5.6490900000000002</v>
      </c>
      <c r="I186">
        <f t="shared" si="113"/>
        <v>99.157443999999998</v>
      </c>
      <c r="J186">
        <v>15</v>
      </c>
      <c r="K186">
        <v>43.697099999999999</v>
      </c>
      <c r="L186">
        <v>5.5987499999999999</v>
      </c>
      <c r="M186">
        <f t="shared" si="105"/>
        <v>92.161749999999984</v>
      </c>
      <c r="N186">
        <v>14</v>
      </c>
      <c r="O186">
        <v>51.192599999999999</v>
      </c>
      <c r="P186">
        <v>5.6307299999999998</v>
      </c>
      <c r="Q186">
        <f t="shared" si="114"/>
        <v>99.657249999999991</v>
      </c>
      <c r="R186">
        <v>16.5</v>
      </c>
      <c r="S186">
        <v>62.816499999999998</v>
      </c>
      <c r="T186">
        <v>5.6176000000000004</v>
      </c>
      <c r="U186">
        <f t="shared" si="115"/>
        <v>100.31181400000001</v>
      </c>
      <c r="Z186">
        <v>-2.4</v>
      </c>
      <c r="AA186">
        <v>43.705199999999998</v>
      </c>
      <c r="AB186">
        <v>5.6402099999999997</v>
      </c>
      <c r="AC186">
        <f t="shared" si="116"/>
        <v>98.597263999999996</v>
      </c>
      <c r="AD186">
        <v>28.6</v>
      </c>
      <c r="AE186">
        <v>43.2834</v>
      </c>
      <c r="AF186">
        <v>5.7122599999999997</v>
      </c>
      <c r="AG186">
        <f t="shared" si="117"/>
        <v>100.14380800000001</v>
      </c>
      <c r="AH186">
        <v>17.5</v>
      </c>
      <c r="AI186">
        <v>81.414000000000001</v>
      </c>
      <c r="AJ186">
        <v>5.5853999999999999</v>
      </c>
      <c r="AK186">
        <f t="shared" si="118"/>
        <v>99.411882000000006</v>
      </c>
      <c r="AL186">
        <v>14.1</v>
      </c>
      <c r="AM186">
        <v>62.043900000000001</v>
      </c>
      <c r="AN186">
        <v>5.7646300000000004</v>
      </c>
      <c r="AO186">
        <f t="shared" si="119"/>
        <v>99.651555999999999</v>
      </c>
      <c r="AS186" t="e">
        <f t="shared" si="120"/>
        <v>#DIV/0!</v>
      </c>
      <c r="AT186">
        <v>39.6</v>
      </c>
      <c r="AU186">
        <v>66.341200000000001</v>
      </c>
      <c r="AX186">
        <v>17.5</v>
      </c>
      <c r="AY186">
        <v>99.280600000000007</v>
      </c>
      <c r="AZ186">
        <v>5.4156300000000002</v>
      </c>
      <c r="BA186">
        <f t="shared" si="121"/>
        <v>102.78768199999998</v>
      </c>
      <c r="BB186">
        <v>17.100000000000001</v>
      </c>
      <c r="BC186">
        <v>46.087899999999998</v>
      </c>
      <c r="BD186">
        <v>5.6570799999999997</v>
      </c>
      <c r="BE186">
        <f t="shared" si="122"/>
        <v>101.935018</v>
      </c>
      <c r="BF186">
        <v>17.8</v>
      </c>
      <c r="BG186">
        <v>47.865900000000003</v>
      </c>
      <c r="BH186">
        <v>5.5131500000000004</v>
      </c>
      <c r="BI186">
        <f t="shared" si="123"/>
        <v>100.08684399999999</v>
      </c>
      <c r="BJ186">
        <v>16.5</v>
      </c>
      <c r="BK186">
        <v>47.445300000000003</v>
      </c>
      <c r="BL186">
        <v>5.4772299999999996</v>
      </c>
      <c r="BM186">
        <f t="shared" si="124"/>
        <v>104.71028400000002</v>
      </c>
      <c r="BN186">
        <v>17.100000000000001</v>
      </c>
      <c r="BO186">
        <v>46.087899999999998</v>
      </c>
      <c r="BP186">
        <v>5.6570799999999997</v>
      </c>
      <c r="BQ186">
        <f t="shared" si="125"/>
        <v>102.63958780487803</v>
      </c>
      <c r="BR186">
        <v>17.5</v>
      </c>
      <c r="BS186">
        <v>47.0837</v>
      </c>
      <c r="BT186">
        <v>5.6267100000000001</v>
      </c>
      <c r="BU186">
        <f t="shared" si="126"/>
        <v>96.342953999999992</v>
      </c>
      <c r="BV186">
        <v>17.899999999999999</v>
      </c>
      <c r="BW186">
        <v>36.011000000000003</v>
      </c>
      <c r="BX186">
        <v>5.7563899999999997</v>
      </c>
      <c r="BY186">
        <f t="shared" si="127"/>
        <v>99.758370000000014</v>
      </c>
      <c r="BZ186">
        <v>15.4</v>
      </c>
      <c r="CA186">
        <v>75.347099999999998</v>
      </c>
      <c r="CB186">
        <v>5.51004</v>
      </c>
      <c r="CC186">
        <f t="shared" si="128"/>
        <v>101.574168</v>
      </c>
      <c r="CG186">
        <f t="shared" si="129"/>
        <v>100</v>
      </c>
      <c r="CH186">
        <f t="shared" si="130"/>
        <v>5.6756250000000001</v>
      </c>
      <c r="CI186">
        <f t="shared" si="131"/>
        <v>6.8298583623674206E-2</v>
      </c>
      <c r="CJ186">
        <f t="shared" si="132"/>
        <v>3.4149291811837103E-2</v>
      </c>
      <c r="CK186">
        <f t="shared" si="133"/>
        <v>1.7074645905918551E-2</v>
      </c>
      <c r="CL186" s="4">
        <f t="shared" si="134"/>
        <v>99.451127500000013</v>
      </c>
      <c r="CM186" s="16">
        <f t="shared" si="135"/>
        <v>0.55915135352492362</v>
      </c>
      <c r="CN186" s="16">
        <f t="shared" si="136"/>
        <v>0.27957567676246181</v>
      </c>
      <c r="CO186" s="16">
        <f t="shared" si="137"/>
        <v>0.27957567676246181</v>
      </c>
      <c r="CP186" s="17">
        <f t="shared" si="138"/>
        <v>0.13978783838123091</v>
      </c>
      <c r="CQ186">
        <f t="shared" si="139"/>
        <v>5.6354559999999996</v>
      </c>
      <c r="CR186">
        <f t="shared" si="140"/>
        <v>2.8137789252178396E-2</v>
      </c>
      <c r="CS186">
        <f t="shared" si="141"/>
        <v>1.4068894626089198E-2</v>
      </c>
      <c r="CT186">
        <f t="shared" si="142"/>
        <v>6.2918009504433865E-3</v>
      </c>
      <c r="CU186">
        <f t="shared" si="106"/>
        <v>98.134293999999997</v>
      </c>
      <c r="CV186">
        <f t="shared" si="107"/>
        <v>3.0112755521039976</v>
      </c>
      <c r="CW186">
        <f t="shared" si="143"/>
        <v>1.5056377760519988</v>
      </c>
      <c r="CX186">
        <f t="shared" si="144"/>
        <v>1.3466833666975495</v>
      </c>
      <c r="CY186">
        <f t="shared" si="145"/>
        <v>0.67334168334877476</v>
      </c>
      <c r="CZ186">
        <f t="shared" si="146"/>
        <v>5.5607350000000002</v>
      </c>
      <c r="DA186">
        <f t="shared" si="155"/>
        <v>0.10232852889101819</v>
      </c>
      <c r="DB186">
        <f t="shared" si="147"/>
        <v>5.1164264445509096E-2</v>
      </c>
      <c r="DC186">
        <f t="shared" si="148"/>
        <v>2.5582132222754548E-2</v>
      </c>
      <c r="DD186" s="4">
        <f t="shared" si="108"/>
        <v>101.8622829512195</v>
      </c>
      <c r="DE186" s="16">
        <f t="shared" si="109"/>
        <v>1.0744812808785311</v>
      </c>
      <c r="DF186" s="16">
        <f t="shared" si="149"/>
        <v>0.53724064043926556</v>
      </c>
      <c r="DG186" s="16">
        <f t="shared" si="150"/>
        <v>0.53724064043926556</v>
      </c>
      <c r="DH186" s="17">
        <f t="shared" si="151"/>
        <v>0.26862032021963278</v>
      </c>
      <c r="DJ186">
        <f t="shared" si="110"/>
        <v>99.225164000000007</v>
      </c>
      <c r="DK186">
        <f t="shared" si="111"/>
        <v>2.1686603325979892</v>
      </c>
      <c r="DL186">
        <f t="shared" si="152"/>
        <v>1.0843301662989946</v>
      </c>
      <c r="DM186">
        <f t="shared" si="153"/>
        <v>1.2520766268063124</v>
      </c>
      <c r="DN186">
        <f t="shared" si="154"/>
        <v>0.62603831340315619</v>
      </c>
    </row>
    <row r="187" spans="1:118" x14ac:dyDescent="0.3">
      <c r="A187">
        <v>-3.5</v>
      </c>
      <c r="B187">
        <v>15.1</v>
      </c>
      <c r="C187">
        <v>40.614800000000002</v>
      </c>
      <c r="D187">
        <v>5.68</v>
      </c>
      <c r="E187">
        <f t="shared" si="112"/>
        <v>98.465812</v>
      </c>
      <c r="F187">
        <v>18.7</v>
      </c>
      <c r="G187">
        <v>49.188400000000001</v>
      </c>
      <c r="H187">
        <v>5.6488100000000001</v>
      </c>
      <c r="I187">
        <f t="shared" si="113"/>
        <v>98.671843999999993</v>
      </c>
      <c r="J187">
        <v>15.1</v>
      </c>
      <c r="K187">
        <v>44.443100000000001</v>
      </c>
      <c r="L187">
        <v>5.5992699999999997</v>
      </c>
      <c r="M187">
        <f t="shared" si="105"/>
        <v>92.907749999999993</v>
      </c>
      <c r="N187">
        <v>14.1</v>
      </c>
      <c r="O187">
        <v>51.3506</v>
      </c>
      <c r="P187">
        <v>5.63131</v>
      </c>
      <c r="Q187">
        <f t="shared" si="114"/>
        <v>99.815249999999992</v>
      </c>
      <c r="R187">
        <v>16.600000000000001</v>
      </c>
      <c r="S187">
        <v>62.700499999999998</v>
      </c>
      <c r="T187">
        <v>5.6179199999999998</v>
      </c>
      <c r="U187">
        <f t="shared" si="115"/>
        <v>100.19581400000001</v>
      </c>
      <c r="Z187">
        <v>-2.2999999999999998</v>
      </c>
      <c r="AA187">
        <v>44.465400000000002</v>
      </c>
      <c r="AB187">
        <v>5.6403800000000004</v>
      </c>
      <c r="AC187">
        <f t="shared" si="116"/>
        <v>99.357463999999993</v>
      </c>
      <c r="AD187">
        <v>28.7</v>
      </c>
      <c r="AE187">
        <v>43.495899999999999</v>
      </c>
      <c r="AF187">
        <v>5.7119</v>
      </c>
      <c r="AG187">
        <f t="shared" si="117"/>
        <v>100.35630800000001</v>
      </c>
      <c r="AH187">
        <v>17.600000000000001</v>
      </c>
      <c r="AI187">
        <v>81.9392</v>
      </c>
      <c r="AJ187">
        <v>5.5853599999999997</v>
      </c>
      <c r="AK187">
        <f t="shared" si="118"/>
        <v>99.937082000000004</v>
      </c>
      <c r="AL187">
        <v>14.2</v>
      </c>
      <c r="AM187">
        <v>61.139200000000002</v>
      </c>
      <c r="AN187">
        <v>5.7657400000000001</v>
      </c>
      <c r="AO187">
        <f t="shared" si="119"/>
        <v>98.746856000000008</v>
      </c>
      <c r="AS187" t="e">
        <f t="shared" si="120"/>
        <v>#DIV/0!</v>
      </c>
      <c r="AT187">
        <v>39.700000000000003</v>
      </c>
      <c r="AU187">
        <v>65.641900000000007</v>
      </c>
      <c r="AX187">
        <v>17.600000000000001</v>
      </c>
      <c r="AY187">
        <v>100.42610000000001</v>
      </c>
      <c r="AZ187">
        <v>5.4157599999999997</v>
      </c>
      <c r="BA187">
        <f t="shared" si="121"/>
        <v>103.93318199999997</v>
      </c>
      <c r="BB187">
        <v>17.2</v>
      </c>
      <c r="BC187">
        <v>47.202800000000003</v>
      </c>
      <c r="BD187">
        <v>5.6555600000000004</v>
      </c>
      <c r="BE187">
        <f t="shared" si="122"/>
        <v>103.04991800000001</v>
      </c>
      <c r="BF187">
        <v>17.899999999999999</v>
      </c>
      <c r="BG187">
        <v>46.303400000000003</v>
      </c>
      <c r="BH187">
        <v>5.5122900000000001</v>
      </c>
      <c r="BI187">
        <f t="shared" si="123"/>
        <v>98.524343999999985</v>
      </c>
      <c r="BJ187">
        <v>16.600000000000001</v>
      </c>
      <c r="BK187">
        <v>46.3504</v>
      </c>
      <c r="BL187">
        <v>5.4774099999999999</v>
      </c>
      <c r="BM187">
        <f t="shared" si="124"/>
        <v>103.61538400000001</v>
      </c>
      <c r="BN187">
        <v>17.2</v>
      </c>
      <c r="BO187">
        <v>47.202800000000003</v>
      </c>
      <c r="BP187">
        <v>5.6555600000000004</v>
      </c>
      <c r="BQ187">
        <f t="shared" si="125"/>
        <v>103.75448780487804</v>
      </c>
      <c r="BR187">
        <v>17.600000000000001</v>
      </c>
      <c r="BS187">
        <v>45.979100000000003</v>
      </c>
      <c r="BT187">
        <v>5.62676</v>
      </c>
      <c r="BU187">
        <f t="shared" si="126"/>
        <v>95.238354000000001</v>
      </c>
      <c r="BV187">
        <v>18</v>
      </c>
      <c r="BW187">
        <v>36.637300000000003</v>
      </c>
      <c r="BX187">
        <v>5.7552399999999997</v>
      </c>
      <c r="BY187">
        <f t="shared" si="127"/>
        <v>100.38467</v>
      </c>
      <c r="BZ187">
        <v>15.5</v>
      </c>
      <c r="CA187">
        <v>74.509</v>
      </c>
      <c r="CB187">
        <v>5.5092299999999996</v>
      </c>
      <c r="CC187">
        <f t="shared" si="128"/>
        <v>100.736068</v>
      </c>
      <c r="CG187">
        <f t="shared" si="129"/>
        <v>100</v>
      </c>
      <c r="CH187">
        <f t="shared" si="130"/>
        <v>5.6758450000000007</v>
      </c>
      <c r="CI187">
        <f t="shared" si="131"/>
        <v>6.8604619924608659E-2</v>
      </c>
      <c r="CJ187">
        <f t="shared" si="132"/>
        <v>3.430230996230433E-2</v>
      </c>
      <c r="CK187">
        <f t="shared" si="133"/>
        <v>1.7151154981152165E-2</v>
      </c>
      <c r="CL187" s="4">
        <f t="shared" si="134"/>
        <v>99.59942749999999</v>
      </c>
      <c r="CM187" s="16">
        <f t="shared" si="135"/>
        <v>0.60669249842795392</v>
      </c>
      <c r="CN187" s="16">
        <f t="shared" si="136"/>
        <v>0.30334624921397696</v>
      </c>
      <c r="CO187" s="16">
        <f t="shared" si="137"/>
        <v>0.30334624921397696</v>
      </c>
      <c r="CP187" s="17">
        <f t="shared" si="138"/>
        <v>0.15167312460698848</v>
      </c>
      <c r="CQ187">
        <f t="shared" si="139"/>
        <v>5.6354619999999995</v>
      </c>
      <c r="CR187">
        <f t="shared" si="140"/>
        <v>2.7555849760078178E-2</v>
      </c>
      <c r="CS187">
        <f t="shared" si="141"/>
        <v>1.3777924880039089E-2</v>
      </c>
      <c r="CT187">
        <f t="shared" si="142"/>
        <v>6.161675324130607E-3</v>
      </c>
      <c r="CU187">
        <f t="shared" si="106"/>
        <v>98.011293999999992</v>
      </c>
      <c r="CV187">
        <f t="shared" si="107"/>
        <v>2.6349747306225195</v>
      </c>
      <c r="CW187">
        <f t="shared" si="143"/>
        <v>1.3174873653112598</v>
      </c>
      <c r="CX187">
        <f t="shared" si="144"/>
        <v>1.1783965233332301</v>
      </c>
      <c r="CY187">
        <f t="shared" si="145"/>
        <v>0.58919826166661504</v>
      </c>
      <c r="CZ187">
        <f t="shared" si="146"/>
        <v>5.5597925000000004</v>
      </c>
      <c r="DA187">
        <f t="shared" si="155"/>
        <v>0.10166695219563757</v>
      </c>
      <c r="DB187">
        <f t="shared" si="147"/>
        <v>5.0833476097818783E-2</v>
      </c>
      <c r="DC187">
        <f t="shared" si="148"/>
        <v>2.5416738048909392E-2</v>
      </c>
      <c r="DD187" s="4">
        <f t="shared" si="108"/>
        <v>102.31548295121951</v>
      </c>
      <c r="DE187" s="16">
        <f t="shared" si="109"/>
        <v>2.2135838909791237</v>
      </c>
      <c r="DF187" s="16">
        <f t="shared" si="149"/>
        <v>1.1067919454895618</v>
      </c>
      <c r="DG187" s="16">
        <f t="shared" si="150"/>
        <v>1.1067919454895618</v>
      </c>
      <c r="DH187" s="17">
        <f t="shared" si="151"/>
        <v>0.55339597274478092</v>
      </c>
      <c r="DJ187">
        <f t="shared" si="110"/>
        <v>98.786363999999992</v>
      </c>
      <c r="DK187">
        <f t="shared" si="111"/>
        <v>2.5129201285458054</v>
      </c>
      <c r="DL187">
        <f t="shared" si="152"/>
        <v>1.2564600642729027</v>
      </c>
      <c r="DM187">
        <f t="shared" si="153"/>
        <v>1.4508351126679497</v>
      </c>
      <c r="DN187">
        <f t="shared" si="154"/>
        <v>0.72541755633397487</v>
      </c>
    </row>
    <row r="188" spans="1:118" x14ac:dyDescent="0.3">
      <c r="A188">
        <v>-3.4</v>
      </c>
      <c r="B188">
        <v>15.2</v>
      </c>
      <c r="C188">
        <v>41.3307</v>
      </c>
      <c r="D188">
        <v>5.6801899999999996</v>
      </c>
      <c r="E188">
        <f t="shared" si="112"/>
        <v>99.18171199999999</v>
      </c>
      <c r="F188">
        <v>18.8</v>
      </c>
      <c r="G188">
        <v>49.1113</v>
      </c>
      <c r="H188">
        <v>5.6491300000000004</v>
      </c>
      <c r="I188">
        <f t="shared" si="113"/>
        <v>98.594743999999992</v>
      </c>
      <c r="J188">
        <v>15.2</v>
      </c>
      <c r="K188">
        <v>43.882399999999997</v>
      </c>
      <c r="L188">
        <v>5.5989199999999997</v>
      </c>
      <c r="M188">
        <f t="shared" si="105"/>
        <v>92.347049999999996</v>
      </c>
      <c r="N188">
        <v>14.2</v>
      </c>
      <c r="O188">
        <v>50.781300000000002</v>
      </c>
      <c r="P188">
        <v>5.63164</v>
      </c>
      <c r="Q188">
        <f t="shared" si="114"/>
        <v>99.245949999999993</v>
      </c>
      <c r="R188">
        <v>16.7</v>
      </c>
      <c r="S188">
        <v>62.474200000000003</v>
      </c>
      <c r="T188">
        <v>5.6181599999999996</v>
      </c>
      <c r="U188">
        <f t="shared" si="115"/>
        <v>99.969514000000018</v>
      </c>
      <c r="Z188">
        <v>-2.2000000000000002</v>
      </c>
      <c r="AA188">
        <v>45.507100000000001</v>
      </c>
      <c r="AB188">
        <v>5.6396199999999999</v>
      </c>
      <c r="AC188">
        <f t="shared" si="116"/>
        <v>100.39916399999998</v>
      </c>
      <c r="AD188">
        <v>28.8</v>
      </c>
      <c r="AE188">
        <v>43.607599999999998</v>
      </c>
      <c r="AF188">
        <v>5.7113199999999997</v>
      </c>
      <c r="AG188">
        <f t="shared" si="117"/>
        <v>100.468008</v>
      </c>
      <c r="AH188">
        <v>17.7</v>
      </c>
      <c r="AI188">
        <v>82.811099999999996</v>
      </c>
      <c r="AJ188">
        <v>5.5858499999999998</v>
      </c>
      <c r="AK188">
        <f t="shared" si="118"/>
        <v>100.808982</v>
      </c>
      <c r="AL188">
        <v>14.3</v>
      </c>
      <c r="AM188">
        <v>60.791600000000003</v>
      </c>
      <c r="AN188">
        <v>5.7656999999999998</v>
      </c>
      <c r="AO188">
        <f t="shared" si="119"/>
        <v>98.399256000000008</v>
      </c>
      <c r="AS188" t="e">
        <f t="shared" si="120"/>
        <v>#DIV/0!</v>
      </c>
      <c r="AT188">
        <v>39.799999999999997</v>
      </c>
      <c r="AU188">
        <v>63.695900000000002</v>
      </c>
      <c r="AX188">
        <v>17.7</v>
      </c>
      <c r="AY188">
        <v>99.908600000000007</v>
      </c>
      <c r="AZ188">
        <v>5.4166999999999996</v>
      </c>
      <c r="BA188">
        <f t="shared" si="121"/>
        <v>103.41568199999998</v>
      </c>
      <c r="BB188">
        <v>17.3</v>
      </c>
      <c r="BC188">
        <v>47.365099999999998</v>
      </c>
      <c r="BD188">
        <v>5.6552100000000003</v>
      </c>
      <c r="BE188">
        <f t="shared" si="122"/>
        <v>103.21221800000001</v>
      </c>
      <c r="BF188">
        <v>18</v>
      </c>
      <c r="BG188">
        <v>44.8399</v>
      </c>
      <c r="BH188">
        <v>5.5128300000000001</v>
      </c>
      <c r="BI188">
        <f t="shared" si="123"/>
        <v>97.060843999999975</v>
      </c>
      <c r="BJ188">
        <v>16.7</v>
      </c>
      <c r="BK188">
        <v>44.731400000000001</v>
      </c>
      <c r="BL188">
        <v>5.4767299999999999</v>
      </c>
      <c r="BM188">
        <f t="shared" si="124"/>
        <v>101.99638400000001</v>
      </c>
      <c r="BN188">
        <v>17.3</v>
      </c>
      <c r="BO188">
        <v>47.365099999999998</v>
      </c>
      <c r="BP188">
        <v>5.6552100000000003</v>
      </c>
      <c r="BQ188">
        <f t="shared" si="125"/>
        <v>103.91678780487804</v>
      </c>
      <c r="BR188">
        <v>17.7</v>
      </c>
      <c r="BS188">
        <v>45.061100000000003</v>
      </c>
      <c r="BT188">
        <v>5.6255100000000002</v>
      </c>
      <c r="BU188">
        <f t="shared" si="126"/>
        <v>94.320354000000009</v>
      </c>
      <c r="BV188">
        <v>18.100000000000001</v>
      </c>
      <c r="BW188">
        <v>36.773000000000003</v>
      </c>
      <c r="BX188">
        <v>5.7549900000000003</v>
      </c>
      <c r="BY188">
        <f t="shared" si="127"/>
        <v>100.52037000000001</v>
      </c>
      <c r="BZ188">
        <v>15.6</v>
      </c>
      <c r="CA188">
        <v>74.443600000000004</v>
      </c>
      <c r="CB188">
        <v>5.5092499999999998</v>
      </c>
      <c r="CC188">
        <f t="shared" si="128"/>
        <v>100.67066800000001</v>
      </c>
      <c r="CG188">
        <f t="shared" si="129"/>
        <v>100</v>
      </c>
      <c r="CH188">
        <f t="shared" si="130"/>
        <v>5.6756224999999993</v>
      </c>
      <c r="CI188">
        <f t="shared" si="131"/>
        <v>6.8453541316355587E-2</v>
      </c>
      <c r="CJ188">
        <f t="shared" si="132"/>
        <v>3.4226770658177794E-2</v>
      </c>
      <c r="CK188">
        <f t="shared" si="133"/>
        <v>1.7113385329088897E-2</v>
      </c>
      <c r="CL188" s="4">
        <f t="shared" si="134"/>
        <v>100.01885250000001</v>
      </c>
      <c r="CM188" s="16">
        <f t="shared" si="135"/>
        <v>0.94786272078225542</v>
      </c>
      <c r="CN188" s="16">
        <f t="shared" si="136"/>
        <v>0.47393136039112771</v>
      </c>
      <c r="CO188" s="16">
        <f t="shared" si="137"/>
        <v>0.47393136039112771</v>
      </c>
      <c r="CP188" s="17">
        <f t="shared" si="138"/>
        <v>0.23696568019556385</v>
      </c>
      <c r="CQ188">
        <f t="shared" si="139"/>
        <v>5.6356079999999995</v>
      </c>
      <c r="CR188">
        <f t="shared" si="140"/>
        <v>2.7700491981190574E-2</v>
      </c>
      <c r="CS188">
        <f t="shared" si="141"/>
        <v>1.3850245990595287E-2</v>
      </c>
      <c r="CT188">
        <f t="shared" si="142"/>
        <v>6.1940183080129944E-3</v>
      </c>
      <c r="CU188">
        <f t="shared" si="106"/>
        <v>97.867794000000004</v>
      </c>
      <c r="CV188">
        <f t="shared" si="107"/>
        <v>2.7946374378618799</v>
      </c>
      <c r="CW188">
        <f t="shared" si="143"/>
        <v>1.39731871893094</v>
      </c>
      <c r="CX188">
        <f t="shared" si="144"/>
        <v>1.2497998567050015</v>
      </c>
      <c r="CY188">
        <f t="shared" si="145"/>
        <v>0.62489992835250074</v>
      </c>
      <c r="CZ188">
        <f t="shared" si="146"/>
        <v>5.5599875000000001</v>
      </c>
      <c r="DA188">
        <f t="shared" si="155"/>
        <v>0.10110611563476292</v>
      </c>
      <c r="DB188">
        <f t="shared" si="147"/>
        <v>5.055305781738146E-2</v>
      </c>
      <c r="DC188">
        <f t="shared" si="148"/>
        <v>2.527652890869073E-2</v>
      </c>
      <c r="DD188" s="4">
        <f t="shared" si="108"/>
        <v>101.90138295121949</v>
      </c>
      <c r="DE188" s="16">
        <f t="shared" si="109"/>
        <v>2.8064240679498473</v>
      </c>
      <c r="DF188" s="16">
        <f t="shared" si="149"/>
        <v>1.4032120339749237</v>
      </c>
      <c r="DG188" s="16">
        <f t="shared" si="150"/>
        <v>1.4032120339749237</v>
      </c>
      <c r="DH188" s="17">
        <f t="shared" si="151"/>
        <v>0.70160601698746183</v>
      </c>
      <c r="DJ188">
        <f t="shared" si="110"/>
        <v>98.503797333333338</v>
      </c>
      <c r="DK188">
        <f t="shared" si="111"/>
        <v>2.9587774462446861</v>
      </c>
      <c r="DL188">
        <f t="shared" si="152"/>
        <v>1.479388723122343</v>
      </c>
      <c r="DM188">
        <f t="shared" si="153"/>
        <v>1.708250955061563</v>
      </c>
      <c r="DN188">
        <f t="shared" si="154"/>
        <v>0.8541254775307815</v>
      </c>
    </row>
    <row r="189" spans="1:118" x14ac:dyDescent="0.3">
      <c r="A189">
        <v>-3.3</v>
      </c>
      <c r="B189">
        <v>15.3</v>
      </c>
      <c r="C189">
        <v>42.264699999999998</v>
      </c>
      <c r="D189">
        <v>5.6813099999999999</v>
      </c>
      <c r="E189">
        <f t="shared" si="112"/>
        <v>100.11571199999999</v>
      </c>
      <c r="F189">
        <v>18.899999999999999</v>
      </c>
      <c r="G189">
        <v>49.991700000000002</v>
      </c>
      <c r="H189">
        <v>5.6494</v>
      </c>
      <c r="I189">
        <f t="shared" si="113"/>
        <v>99.475144</v>
      </c>
      <c r="J189">
        <v>15.3</v>
      </c>
      <c r="K189">
        <v>43.460900000000002</v>
      </c>
      <c r="L189">
        <v>5.5979200000000002</v>
      </c>
      <c r="M189">
        <f t="shared" si="105"/>
        <v>91.925549999999987</v>
      </c>
      <c r="N189">
        <v>14.3</v>
      </c>
      <c r="O189">
        <v>51.284999999999997</v>
      </c>
      <c r="P189">
        <v>5.6314000000000002</v>
      </c>
      <c r="Q189">
        <f t="shared" si="114"/>
        <v>99.749649999999988</v>
      </c>
      <c r="R189">
        <v>16.8</v>
      </c>
      <c r="S189">
        <v>62.036900000000003</v>
      </c>
      <c r="T189">
        <v>5.6185999999999998</v>
      </c>
      <c r="U189">
        <f t="shared" si="115"/>
        <v>99.53221400000001</v>
      </c>
      <c r="Z189">
        <v>-2.1</v>
      </c>
      <c r="AA189">
        <v>45.837200000000003</v>
      </c>
      <c r="AB189">
        <v>5.64</v>
      </c>
      <c r="AC189">
        <f t="shared" si="116"/>
        <v>100.729264</v>
      </c>
      <c r="AD189">
        <v>28.9</v>
      </c>
      <c r="AE189">
        <v>43.361699999999999</v>
      </c>
      <c r="AF189">
        <v>5.7107999999999999</v>
      </c>
      <c r="AG189">
        <f t="shared" si="117"/>
        <v>100.22210800000001</v>
      </c>
      <c r="AH189">
        <v>17.8</v>
      </c>
      <c r="AI189">
        <v>82.518699999999995</v>
      </c>
      <c r="AJ189">
        <v>5.5853599999999997</v>
      </c>
      <c r="AK189">
        <f t="shared" si="118"/>
        <v>100.516582</v>
      </c>
      <c r="AL189">
        <v>14.4</v>
      </c>
      <c r="AM189">
        <v>60.675600000000003</v>
      </c>
      <c r="AN189">
        <v>5.7662000000000004</v>
      </c>
      <c r="AO189">
        <f t="shared" si="119"/>
        <v>98.283256000000009</v>
      </c>
      <c r="AS189" t="e">
        <f t="shared" si="120"/>
        <v>#DIV/0!</v>
      </c>
      <c r="AT189">
        <v>39.9</v>
      </c>
      <c r="AU189">
        <v>63.145099999999999</v>
      </c>
      <c r="AX189">
        <v>17.8</v>
      </c>
      <c r="AY189">
        <v>98.055999999999997</v>
      </c>
      <c r="AZ189">
        <v>5.4178300000000004</v>
      </c>
      <c r="BA189">
        <f t="shared" si="121"/>
        <v>101.56308199999997</v>
      </c>
      <c r="BB189">
        <v>17.399999999999999</v>
      </c>
      <c r="BC189">
        <v>45.382100000000001</v>
      </c>
      <c r="BD189">
        <v>5.6547200000000002</v>
      </c>
      <c r="BE189">
        <f t="shared" si="122"/>
        <v>101.229218</v>
      </c>
      <c r="BF189">
        <v>18.100000000000001</v>
      </c>
      <c r="BG189">
        <v>46.115400000000001</v>
      </c>
      <c r="BH189">
        <v>5.5121799999999999</v>
      </c>
      <c r="BI189">
        <f t="shared" si="123"/>
        <v>98.336343999999983</v>
      </c>
      <c r="BJ189">
        <v>16.8</v>
      </c>
      <c r="BK189">
        <v>42.659700000000001</v>
      </c>
      <c r="BL189">
        <v>5.4773899999999998</v>
      </c>
      <c r="BM189">
        <f t="shared" si="124"/>
        <v>99.924684000000013</v>
      </c>
      <c r="BN189">
        <v>17.399999999999999</v>
      </c>
      <c r="BO189">
        <v>45.382100000000001</v>
      </c>
      <c r="BP189">
        <v>5.6547200000000002</v>
      </c>
      <c r="BQ189">
        <f t="shared" si="125"/>
        <v>101.93378780487805</v>
      </c>
      <c r="BR189">
        <v>17.8</v>
      </c>
      <c r="BS189">
        <v>44.864100000000001</v>
      </c>
      <c r="BT189">
        <v>5.6254999999999997</v>
      </c>
      <c r="BU189">
        <f t="shared" si="126"/>
        <v>94.123354000000006</v>
      </c>
      <c r="BV189">
        <v>18.2</v>
      </c>
      <c r="BW189">
        <v>36.887700000000002</v>
      </c>
      <c r="BX189">
        <v>5.7545500000000001</v>
      </c>
      <c r="BY189">
        <f t="shared" si="127"/>
        <v>100.63507000000001</v>
      </c>
      <c r="BZ189">
        <v>15.7</v>
      </c>
      <c r="CA189">
        <v>74.060599999999994</v>
      </c>
      <c r="CB189">
        <v>5.5092299999999996</v>
      </c>
      <c r="CC189">
        <f t="shared" si="128"/>
        <v>100.287668</v>
      </c>
      <c r="CG189">
        <f t="shared" si="129"/>
        <v>100</v>
      </c>
      <c r="CH189">
        <f t="shared" si="130"/>
        <v>5.6755900000000006</v>
      </c>
      <c r="CI189">
        <f t="shared" si="131"/>
        <v>6.866224799698914E-2</v>
      </c>
      <c r="CJ189">
        <f t="shared" si="132"/>
        <v>3.433112399849457E-2</v>
      </c>
      <c r="CK189">
        <f t="shared" si="133"/>
        <v>1.7165561999247285E-2</v>
      </c>
      <c r="CL189" s="4">
        <f t="shared" si="134"/>
        <v>99.937802499999989</v>
      </c>
      <c r="CM189" s="16">
        <f t="shared" si="135"/>
        <v>0.97207905460345345</v>
      </c>
      <c r="CN189" s="16">
        <f t="shared" si="136"/>
        <v>0.48603952730172673</v>
      </c>
      <c r="CO189" s="16">
        <f t="shared" si="137"/>
        <v>0.48603952730172673</v>
      </c>
      <c r="CP189" s="17">
        <f t="shared" si="138"/>
        <v>0.24301976365086336</v>
      </c>
      <c r="CQ189">
        <f t="shared" si="139"/>
        <v>5.635726</v>
      </c>
      <c r="CR189">
        <f t="shared" si="140"/>
        <v>2.8306137567672397E-2</v>
      </c>
      <c r="CS189">
        <f t="shared" si="141"/>
        <v>1.4153068783836199E-2</v>
      </c>
      <c r="CT189">
        <f t="shared" si="142"/>
        <v>6.3294447781776031E-3</v>
      </c>
      <c r="CU189">
        <f t="shared" si="106"/>
        <v>98.159653999999989</v>
      </c>
      <c r="CV189">
        <f t="shared" si="107"/>
        <v>3.1251476047027316</v>
      </c>
      <c r="CW189">
        <f t="shared" si="143"/>
        <v>1.5625738023513658</v>
      </c>
      <c r="CX189">
        <f t="shared" si="144"/>
        <v>1.3976084967671898</v>
      </c>
      <c r="CY189">
        <f t="shared" si="145"/>
        <v>0.69880424838359489</v>
      </c>
      <c r="CZ189">
        <f t="shared" si="146"/>
        <v>5.5598625000000004</v>
      </c>
      <c r="DA189">
        <f t="shared" si="155"/>
        <v>0.10055190509756638</v>
      </c>
      <c r="DB189">
        <f t="shared" si="147"/>
        <v>5.0275952548783191E-2</v>
      </c>
      <c r="DC189">
        <f t="shared" si="148"/>
        <v>2.5137976274391596E-2</v>
      </c>
      <c r="DD189" s="4">
        <f t="shared" si="108"/>
        <v>100.76560795121949</v>
      </c>
      <c r="DE189" s="16">
        <f t="shared" si="109"/>
        <v>1.4245057608690939</v>
      </c>
      <c r="DF189" s="16">
        <f t="shared" si="149"/>
        <v>0.71225288043454693</v>
      </c>
      <c r="DG189" s="16">
        <f t="shared" si="150"/>
        <v>0.71225288043454693</v>
      </c>
      <c r="DH189" s="17">
        <f t="shared" si="151"/>
        <v>0.35612644021727347</v>
      </c>
      <c r="DJ189">
        <f t="shared" si="110"/>
        <v>98.348697333333348</v>
      </c>
      <c r="DK189">
        <f t="shared" si="111"/>
        <v>2.9911332022952251</v>
      </c>
      <c r="DL189">
        <f t="shared" si="152"/>
        <v>1.4955666011476125</v>
      </c>
      <c r="DM189">
        <f t="shared" si="153"/>
        <v>1.7269315595271757</v>
      </c>
      <c r="DN189">
        <f t="shared" si="154"/>
        <v>0.86346577976358785</v>
      </c>
    </row>
    <row r="190" spans="1:118" x14ac:dyDescent="0.3">
      <c r="A190">
        <v>-3.2</v>
      </c>
      <c r="B190">
        <v>15.4</v>
      </c>
      <c r="C190">
        <v>42.418500000000002</v>
      </c>
      <c r="D190">
        <v>5.6811100000000003</v>
      </c>
      <c r="E190">
        <f t="shared" si="112"/>
        <v>100.26951199999999</v>
      </c>
      <c r="F190">
        <v>19</v>
      </c>
      <c r="G190">
        <v>51.840800000000002</v>
      </c>
      <c r="H190">
        <v>5.6486200000000002</v>
      </c>
      <c r="I190">
        <f t="shared" si="113"/>
        <v>101.32424399999999</v>
      </c>
      <c r="J190">
        <v>15.4</v>
      </c>
      <c r="K190">
        <v>42.8581</v>
      </c>
      <c r="L190">
        <v>5.5974899999999996</v>
      </c>
      <c r="M190">
        <f t="shared" si="105"/>
        <v>91.322749999999985</v>
      </c>
      <c r="N190">
        <v>14.4</v>
      </c>
      <c r="O190">
        <v>52.574800000000003</v>
      </c>
      <c r="P190">
        <v>5.6306500000000002</v>
      </c>
      <c r="Q190">
        <f t="shared" si="114"/>
        <v>101.03944999999999</v>
      </c>
      <c r="R190">
        <v>16.899999999999999</v>
      </c>
      <c r="S190">
        <v>62.448300000000003</v>
      </c>
      <c r="T190">
        <v>5.6186499999999997</v>
      </c>
      <c r="U190">
        <f t="shared" si="115"/>
        <v>99.943614000000025</v>
      </c>
      <c r="Z190">
        <v>-2</v>
      </c>
      <c r="AA190">
        <v>45.229799999999997</v>
      </c>
      <c r="AB190">
        <v>5.6399499999999998</v>
      </c>
      <c r="AC190">
        <f t="shared" si="116"/>
        <v>100.12186399999999</v>
      </c>
      <c r="AD190">
        <v>29</v>
      </c>
      <c r="AE190">
        <v>44.102899999999998</v>
      </c>
      <c r="AF190">
        <v>5.7106700000000004</v>
      </c>
      <c r="AG190">
        <f t="shared" si="117"/>
        <v>100.96330800000001</v>
      </c>
      <c r="AH190">
        <v>17.899999999999999</v>
      </c>
      <c r="AI190">
        <v>82.180199999999999</v>
      </c>
      <c r="AJ190">
        <v>5.5844699999999996</v>
      </c>
      <c r="AK190">
        <f t="shared" si="118"/>
        <v>100.178082</v>
      </c>
      <c r="AL190">
        <v>14.5</v>
      </c>
      <c r="AM190">
        <v>60.780900000000003</v>
      </c>
      <c r="AN190">
        <v>5.7666399999999998</v>
      </c>
      <c r="AO190">
        <f t="shared" si="119"/>
        <v>98.388556000000008</v>
      </c>
      <c r="AS190" t="e">
        <f t="shared" si="120"/>
        <v>#DIV/0!</v>
      </c>
      <c r="AT190">
        <v>40</v>
      </c>
      <c r="AU190">
        <v>63.261699999999998</v>
      </c>
      <c r="AX190">
        <v>17.899999999999999</v>
      </c>
      <c r="AY190">
        <v>97.085499999999996</v>
      </c>
      <c r="AZ190">
        <v>5.4178899999999999</v>
      </c>
      <c r="BA190">
        <f t="shared" si="121"/>
        <v>100.59258199999996</v>
      </c>
      <c r="BB190">
        <v>17.5</v>
      </c>
      <c r="BC190">
        <v>43.124899999999997</v>
      </c>
      <c r="BD190">
        <v>5.6516999999999999</v>
      </c>
      <c r="BE190">
        <f t="shared" si="122"/>
        <v>98.972017999999991</v>
      </c>
      <c r="BF190">
        <v>18.2</v>
      </c>
      <c r="BG190">
        <v>47.389800000000001</v>
      </c>
      <c r="BH190">
        <v>5.5105199999999996</v>
      </c>
      <c r="BI190">
        <f t="shared" si="123"/>
        <v>99.610743999999983</v>
      </c>
      <c r="BJ190">
        <v>16.899999999999999</v>
      </c>
      <c r="BK190">
        <v>41.432299999999998</v>
      </c>
      <c r="BL190">
        <v>5.4764499999999998</v>
      </c>
      <c r="BM190">
        <f t="shared" si="124"/>
        <v>98.69728400000001</v>
      </c>
      <c r="BN190">
        <v>17.5</v>
      </c>
      <c r="BO190">
        <v>43.124899999999997</v>
      </c>
      <c r="BP190">
        <v>5.6516999999999999</v>
      </c>
      <c r="BQ190">
        <f t="shared" si="125"/>
        <v>99.676587804878039</v>
      </c>
      <c r="BR190">
        <v>17.899999999999999</v>
      </c>
      <c r="BS190">
        <v>45.468299999999999</v>
      </c>
      <c r="BT190">
        <v>5.6252599999999999</v>
      </c>
      <c r="BU190">
        <f t="shared" si="126"/>
        <v>94.727553999999998</v>
      </c>
      <c r="BV190">
        <v>18.3</v>
      </c>
      <c r="BW190">
        <v>36.652500000000003</v>
      </c>
      <c r="BX190">
        <v>5.7542299999999997</v>
      </c>
      <c r="BY190">
        <f t="shared" si="127"/>
        <v>100.39987000000001</v>
      </c>
      <c r="BZ190">
        <v>15.8</v>
      </c>
      <c r="CA190">
        <v>73.906700000000001</v>
      </c>
      <c r="CB190">
        <v>5.5095299999999998</v>
      </c>
      <c r="CC190">
        <f t="shared" si="128"/>
        <v>100.133768</v>
      </c>
      <c r="CG190">
        <f t="shared" si="129"/>
        <v>100</v>
      </c>
      <c r="CH190">
        <f t="shared" si="130"/>
        <v>5.6754324999999994</v>
      </c>
      <c r="CI190">
        <f t="shared" si="131"/>
        <v>6.9089929937365097E-2</v>
      </c>
      <c r="CJ190">
        <f t="shared" si="132"/>
        <v>3.4544964968682548E-2</v>
      </c>
      <c r="CK190">
        <f t="shared" si="133"/>
        <v>1.7272482484341274E-2</v>
      </c>
      <c r="CL190" s="4">
        <f t="shared" si="134"/>
        <v>99.912952500000003</v>
      </c>
      <c r="CM190" s="16">
        <f t="shared" si="135"/>
        <v>0.94087313600120881</v>
      </c>
      <c r="CN190" s="16">
        <f t="shared" si="136"/>
        <v>0.4704365680006044</v>
      </c>
      <c r="CO190" s="16">
        <f t="shared" si="137"/>
        <v>0.4704365680006044</v>
      </c>
      <c r="CP190" s="17">
        <f t="shared" si="138"/>
        <v>0.2352182840003022</v>
      </c>
      <c r="CQ190">
        <f t="shared" si="139"/>
        <v>5.6353039999999996</v>
      </c>
      <c r="CR190">
        <f t="shared" si="140"/>
        <v>2.8299892296615097E-2</v>
      </c>
      <c r="CS190">
        <f t="shared" si="141"/>
        <v>1.4149946148307549E-2</v>
      </c>
      <c r="CT190">
        <f t="shared" si="142"/>
        <v>6.3280482931153993E-3</v>
      </c>
      <c r="CU190">
        <f t="shared" si="106"/>
        <v>98.779913999999991</v>
      </c>
      <c r="CV190">
        <f t="shared" si="107"/>
        <v>3.7619546222328668</v>
      </c>
      <c r="CW190">
        <f t="shared" si="143"/>
        <v>1.8809773111164334</v>
      </c>
      <c r="CX190">
        <f t="shared" si="144"/>
        <v>1.6823972527164464</v>
      </c>
      <c r="CY190">
        <f t="shared" si="145"/>
        <v>0.84119862635822318</v>
      </c>
      <c r="CZ190">
        <f t="shared" si="146"/>
        <v>5.557952499999999</v>
      </c>
      <c r="DA190">
        <f t="shared" si="155"/>
        <v>9.9303239467552193E-2</v>
      </c>
      <c r="DB190">
        <f t="shared" si="147"/>
        <v>4.9651619733776096E-2</v>
      </c>
      <c r="DC190">
        <f t="shared" si="148"/>
        <v>2.4825809866888048E-2</v>
      </c>
      <c r="DD190" s="4">
        <f t="shared" si="108"/>
        <v>99.712982951219487</v>
      </c>
      <c r="DE190" s="16">
        <f t="shared" si="109"/>
        <v>0.57760301145659509</v>
      </c>
      <c r="DF190" s="16">
        <f t="shared" si="149"/>
        <v>0.28880150572829755</v>
      </c>
      <c r="DG190" s="16">
        <f t="shared" si="150"/>
        <v>0.28880150572829755</v>
      </c>
      <c r="DH190" s="17">
        <f t="shared" si="151"/>
        <v>0.14440075286414877</v>
      </c>
      <c r="DJ190">
        <f t="shared" si="110"/>
        <v>98.420397333333355</v>
      </c>
      <c r="DK190">
        <f t="shared" si="111"/>
        <v>2.6134933814098149</v>
      </c>
      <c r="DL190">
        <f t="shared" si="152"/>
        <v>1.3067466907049075</v>
      </c>
      <c r="DM190">
        <f t="shared" si="153"/>
        <v>1.508901107282262</v>
      </c>
      <c r="DN190">
        <f t="shared" si="154"/>
        <v>0.75445055364113101</v>
      </c>
    </row>
    <row r="191" spans="1:118" x14ac:dyDescent="0.3">
      <c r="A191">
        <v>-3.1</v>
      </c>
      <c r="B191">
        <v>15.5</v>
      </c>
      <c r="C191">
        <v>43.025599999999997</v>
      </c>
      <c r="D191">
        <v>5.6810799999999997</v>
      </c>
      <c r="E191">
        <f t="shared" si="112"/>
        <v>100.87661199999999</v>
      </c>
      <c r="F191">
        <v>19.100000000000001</v>
      </c>
      <c r="G191">
        <v>52.644500000000001</v>
      </c>
      <c r="H191">
        <v>5.6498499999999998</v>
      </c>
      <c r="I191">
        <f t="shared" si="113"/>
        <v>102.127944</v>
      </c>
      <c r="J191">
        <v>15.5</v>
      </c>
      <c r="K191">
        <v>41.74</v>
      </c>
      <c r="L191">
        <v>5.5963700000000003</v>
      </c>
      <c r="M191">
        <f t="shared" si="105"/>
        <v>90.204649999999987</v>
      </c>
      <c r="N191">
        <v>14.5</v>
      </c>
      <c r="O191">
        <v>52.941099999999999</v>
      </c>
      <c r="P191">
        <v>5.6311900000000001</v>
      </c>
      <c r="Q191">
        <f t="shared" si="114"/>
        <v>101.40574999999998</v>
      </c>
      <c r="R191">
        <v>17</v>
      </c>
      <c r="S191">
        <v>61.971800000000002</v>
      </c>
      <c r="T191">
        <v>5.6182600000000003</v>
      </c>
      <c r="U191">
        <f t="shared" si="115"/>
        <v>99.467114000000009</v>
      </c>
      <c r="Z191">
        <v>-1.9</v>
      </c>
      <c r="AA191">
        <v>44.622300000000003</v>
      </c>
      <c r="AB191">
        <v>5.63917</v>
      </c>
      <c r="AC191">
        <f t="shared" si="116"/>
        <v>99.514364</v>
      </c>
      <c r="AD191">
        <v>29.1</v>
      </c>
      <c r="AE191">
        <v>44.4285</v>
      </c>
      <c r="AF191">
        <v>5.7114500000000001</v>
      </c>
      <c r="AG191">
        <f t="shared" si="117"/>
        <v>101.28890800000001</v>
      </c>
      <c r="AH191">
        <v>18</v>
      </c>
      <c r="AI191">
        <v>83.164299999999997</v>
      </c>
      <c r="AJ191">
        <v>5.5841000000000003</v>
      </c>
      <c r="AK191">
        <f t="shared" si="118"/>
        <v>101.162182</v>
      </c>
      <c r="AL191">
        <v>14.6</v>
      </c>
      <c r="AM191">
        <v>60.811199999999999</v>
      </c>
      <c r="AN191">
        <v>5.7668200000000001</v>
      </c>
      <c r="AO191">
        <f t="shared" si="119"/>
        <v>98.418856000000005</v>
      </c>
      <c r="AS191" t="e">
        <f t="shared" si="120"/>
        <v>#DIV/0!</v>
      </c>
      <c r="AT191">
        <v>40.1</v>
      </c>
      <c r="AU191">
        <v>63.901499999999999</v>
      </c>
      <c r="AX191">
        <v>18</v>
      </c>
      <c r="AY191">
        <v>95.600499999999997</v>
      </c>
      <c r="AZ191">
        <v>5.41859</v>
      </c>
      <c r="BA191">
        <f t="shared" si="121"/>
        <v>99.107581999999965</v>
      </c>
      <c r="BB191">
        <v>17.600000000000001</v>
      </c>
      <c r="BC191">
        <v>44.946800000000003</v>
      </c>
      <c r="BD191">
        <v>5.6518499999999996</v>
      </c>
      <c r="BE191">
        <f t="shared" si="122"/>
        <v>100.79391800000001</v>
      </c>
      <c r="BF191">
        <v>18.3</v>
      </c>
      <c r="BG191">
        <v>44.756900000000002</v>
      </c>
      <c r="BH191">
        <v>5.5097800000000001</v>
      </c>
      <c r="BI191">
        <f t="shared" si="123"/>
        <v>96.977843999999976</v>
      </c>
      <c r="BJ191">
        <v>17</v>
      </c>
      <c r="BK191">
        <v>41.485900000000001</v>
      </c>
      <c r="BL191">
        <v>5.4765699999999997</v>
      </c>
      <c r="BM191">
        <f t="shared" si="124"/>
        <v>98.750884000000013</v>
      </c>
      <c r="BN191">
        <v>17.600000000000001</v>
      </c>
      <c r="BO191">
        <v>44.946800000000003</v>
      </c>
      <c r="BP191">
        <v>5.6518499999999996</v>
      </c>
      <c r="BQ191">
        <f t="shared" si="125"/>
        <v>101.49848780487804</v>
      </c>
      <c r="BR191">
        <v>18</v>
      </c>
      <c r="BS191">
        <v>46.937100000000001</v>
      </c>
      <c r="BT191">
        <v>5.6243299999999996</v>
      </c>
      <c r="BU191">
        <f t="shared" si="126"/>
        <v>96.196353999999999</v>
      </c>
      <c r="BV191">
        <v>18.399999999999999</v>
      </c>
      <c r="BW191">
        <v>36.782800000000002</v>
      </c>
      <c r="BX191">
        <v>5.7543600000000001</v>
      </c>
      <c r="BY191">
        <f t="shared" si="127"/>
        <v>100.53017</v>
      </c>
      <c r="BZ191">
        <v>15.9</v>
      </c>
      <c r="CA191">
        <v>74.188400000000001</v>
      </c>
      <c r="CB191">
        <v>5.5097500000000004</v>
      </c>
      <c r="CC191">
        <f t="shared" si="128"/>
        <v>100.415468</v>
      </c>
      <c r="CG191">
        <f t="shared" si="129"/>
        <v>100</v>
      </c>
      <c r="CH191">
        <f t="shared" si="130"/>
        <v>5.6753849999999995</v>
      </c>
      <c r="CI191">
        <f t="shared" si="131"/>
        <v>6.9472154313796775E-2</v>
      </c>
      <c r="CJ191">
        <f t="shared" si="132"/>
        <v>3.4736077156898387E-2</v>
      </c>
      <c r="CK191">
        <f t="shared" si="133"/>
        <v>1.7368038578449194E-2</v>
      </c>
      <c r="CL191" s="4">
        <f t="shared" si="134"/>
        <v>100.09607750000001</v>
      </c>
      <c r="CM191" s="16">
        <f t="shared" si="135"/>
        <v>1.1948730019122324</v>
      </c>
      <c r="CN191" s="16">
        <f t="shared" si="136"/>
        <v>0.59743650095611622</v>
      </c>
      <c r="CO191" s="16">
        <f t="shared" si="137"/>
        <v>0.59743650095611622</v>
      </c>
      <c r="CP191" s="17">
        <f t="shared" si="138"/>
        <v>0.29871825047805811</v>
      </c>
      <c r="CQ191">
        <f t="shared" si="139"/>
        <v>5.6353499999999999</v>
      </c>
      <c r="CR191">
        <f t="shared" si="140"/>
        <v>2.8741249102987618E-2</v>
      </c>
      <c r="CS191">
        <f t="shared" si="141"/>
        <v>1.4370624551493809E-2</v>
      </c>
      <c r="CT191">
        <f t="shared" si="142"/>
        <v>6.4267386752535167E-3</v>
      </c>
      <c r="CU191">
        <f t="shared" si="106"/>
        <v>98.816414000000009</v>
      </c>
      <c r="CV191">
        <f t="shared" si="107"/>
        <v>4.3932037818133622</v>
      </c>
      <c r="CW191">
        <f t="shared" si="143"/>
        <v>2.1966018909066811</v>
      </c>
      <c r="CX191">
        <f t="shared" si="144"/>
        <v>1.9647004590287664</v>
      </c>
      <c r="CY191">
        <f t="shared" si="145"/>
        <v>0.98235022951438322</v>
      </c>
      <c r="CZ191">
        <f t="shared" si="146"/>
        <v>5.5580175000000001</v>
      </c>
      <c r="DA191">
        <f t="shared" si="155"/>
        <v>9.9216883990326757E-2</v>
      </c>
      <c r="DB191">
        <f t="shared" si="147"/>
        <v>4.9608441995163378E-2</v>
      </c>
      <c r="DC191">
        <f t="shared" si="148"/>
        <v>2.4804220997581689E-2</v>
      </c>
      <c r="DD191" s="4">
        <f t="shared" si="108"/>
        <v>99.594457951219496</v>
      </c>
      <c r="DE191" s="16">
        <f t="shared" si="109"/>
        <v>1.7426811852599475</v>
      </c>
      <c r="DF191" s="16">
        <f t="shared" si="149"/>
        <v>0.87134059262997376</v>
      </c>
      <c r="DG191" s="16">
        <f t="shared" si="150"/>
        <v>0.87134059262997376</v>
      </c>
      <c r="DH191" s="17">
        <f t="shared" si="151"/>
        <v>0.43567029631498688</v>
      </c>
      <c r="DJ191">
        <f t="shared" si="110"/>
        <v>99.047330666666653</v>
      </c>
      <c r="DK191">
        <f t="shared" si="111"/>
        <v>2.0164887143430512</v>
      </c>
      <c r="DL191">
        <f t="shared" si="152"/>
        <v>1.0082443571715256</v>
      </c>
      <c r="DM191">
        <f t="shared" si="153"/>
        <v>1.1642203020438031</v>
      </c>
      <c r="DN191">
        <f t="shared" si="154"/>
        <v>0.58211015102190156</v>
      </c>
    </row>
    <row r="192" spans="1:118" x14ac:dyDescent="0.3">
      <c r="A192">
        <v>-3</v>
      </c>
      <c r="B192">
        <v>15.6</v>
      </c>
      <c r="C192">
        <v>43.003300000000003</v>
      </c>
      <c r="D192">
        <v>5.6802900000000003</v>
      </c>
      <c r="E192">
        <f t="shared" si="112"/>
        <v>100.85431199999999</v>
      </c>
      <c r="F192">
        <v>19.2</v>
      </c>
      <c r="G192">
        <v>51.845799999999997</v>
      </c>
      <c r="H192">
        <v>5.65</v>
      </c>
      <c r="I192">
        <f t="shared" si="113"/>
        <v>101.32924399999999</v>
      </c>
      <c r="J192">
        <v>15.6</v>
      </c>
      <c r="K192">
        <v>41.5471</v>
      </c>
      <c r="L192">
        <v>5.5965699999999998</v>
      </c>
      <c r="M192">
        <f t="shared" si="105"/>
        <v>90.011749999999992</v>
      </c>
      <c r="N192">
        <v>14.6</v>
      </c>
      <c r="O192">
        <v>53.157499999999999</v>
      </c>
      <c r="P192">
        <v>5.6312699999999998</v>
      </c>
      <c r="Q192">
        <f t="shared" si="114"/>
        <v>101.62214999999999</v>
      </c>
      <c r="R192">
        <v>17.100000000000001</v>
      </c>
      <c r="S192">
        <v>62.112699999999997</v>
      </c>
      <c r="T192">
        <v>5.6173200000000003</v>
      </c>
      <c r="U192">
        <f t="shared" si="115"/>
        <v>99.608014000000011</v>
      </c>
      <c r="Z192">
        <v>-1.8</v>
      </c>
      <c r="AA192">
        <v>44.850900000000003</v>
      </c>
      <c r="AB192">
        <v>5.6391999999999998</v>
      </c>
      <c r="AC192">
        <f t="shared" si="116"/>
        <v>99.742964000000001</v>
      </c>
      <c r="AD192">
        <v>29.2</v>
      </c>
      <c r="AE192">
        <v>43.950299999999999</v>
      </c>
      <c r="AF192">
        <v>5.7117199999999997</v>
      </c>
      <c r="AG192">
        <f t="shared" si="117"/>
        <v>100.81070800000001</v>
      </c>
      <c r="AH192">
        <v>18.100000000000001</v>
      </c>
      <c r="AI192">
        <v>82.299000000000007</v>
      </c>
      <c r="AJ192">
        <v>5.5846499999999999</v>
      </c>
      <c r="AK192">
        <f t="shared" si="118"/>
        <v>100.29688200000001</v>
      </c>
      <c r="AL192">
        <v>14.7</v>
      </c>
      <c r="AM192">
        <v>61.264099999999999</v>
      </c>
      <c r="AN192">
        <v>5.76708</v>
      </c>
      <c r="AO192">
        <f t="shared" si="119"/>
        <v>98.871756000000005</v>
      </c>
      <c r="AS192" t="e">
        <f t="shared" si="120"/>
        <v>#DIV/0!</v>
      </c>
      <c r="AT192">
        <v>40.200000000000003</v>
      </c>
      <c r="AU192">
        <v>66.725999999999999</v>
      </c>
      <c r="AX192">
        <v>18.100000000000001</v>
      </c>
      <c r="AY192">
        <v>94.185100000000006</v>
      </c>
      <c r="AZ192">
        <v>5.4183899999999996</v>
      </c>
      <c r="BA192">
        <f t="shared" si="121"/>
        <v>97.692181999999974</v>
      </c>
      <c r="BB192">
        <v>17.7</v>
      </c>
      <c r="BC192">
        <v>45.165799999999997</v>
      </c>
      <c r="BD192">
        <v>5.6542399999999997</v>
      </c>
      <c r="BE192">
        <f t="shared" si="122"/>
        <v>101.012918</v>
      </c>
      <c r="BF192">
        <v>18.399999999999999</v>
      </c>
      <c r="BG192">
        <v>43.296700000000001</v>
      </c>
      <c r="BH192">
        <v>5.5113000000000003</v>
      </c>
      <c r="BI192">
        <f t="shared" si="123"/>
        <v>95.51764399999999</v>
      </c>
      <c r="BJ192">
        <v>17.100000000000001</v>
      </c>
      <c r="BK192">
        <v>42.854900000000001</v>
      </c>
      <c r="BL192">
        <v>5.4767299999999999</v>
      </c>
      <c r="BM192">
        <f t="shared" si="124"/>
        <v>100.11988400000001</v>
      </c>
      <c r="BN192">
        <v>17.7</v>
      </c>
      <c r="BO192">
        <v>45.165799999999997</v>
      </c>
      <c r="BP192">
        <v>5.6542399999999997</v>
      </c>
      <c r="BQ192">
        <f t="shared" si="125"/>
        <v>101.71748780487803</v>
      </c>
      <c r="BR192">
        <v>18.100000000000001</v>
      </c>
      <c r="BS192">
        <v>48.899700000000003</v>
      </c>
      <c r="BT192">
        <v>5.6250200000000001</v>
      </c>
      <c r="BU192">
        <f t="shared" si="126"/>
        <v>98.158953999999994</v>
      </c>
      <c r="BV192">
        <v>18.5</v>
      </c>
      <c r="BW192">
        <v>36.709699999999998</v>
      </c>
      <c r="BX192">
        <v>5.7547199999999998</v>
      </c>
      <c r="BY192">
        <f t="shared" si="127"/>
        <v>100.45707</v>
      </c>
      <c r="BZ192">
        <v>16</v>
      </c>
      <c r="CA192">
        <v>74.245900000000006</v>
      </c>
      <c r="CB192">
        <v>5.50969</v>
      </c>
      <c r="CC192">
        <f t="shared" si="128"/>
        <v>100.47296800000001</v>
      </c>
      <c r="CG192">
        <f t="shared" si="129"/>
        <v>100</v>
      </c>
      <c r="CH192">
        <f t="shared" si="130"/>
        <v>5.6756624999999996</v>
      </c>
      <c r="CI192">
        <f t="shared" si="131"/>
        <v>6.940837787147891E-2</v>
      </c>
      <c r="CJ192">
        <f t="shared" si="132"/>
        <v>3.4704188935739455E-2</v>
      </c>
      <c r="CK192">
        <f t="shared" si="133"/>
        <v>1.7352094467869728E-2</v>
      </c>
      <c r="CL192" s="4">
        <f t="shared" si="134"/>
        <v>99.930577499999998</v>
      </c>
      <c r="CM192" s="16">
        <f t="shared" si="135"/>
        <v>0.71852461300831705</v>
      </c>
      <c r="CN192" s="16">
        <f t="shared" si="136"/>
        <v>0.35926230650415852</v>
      </c>
      <c r="CO192" s="16">
        <f t="shared" si="137"/>
        <v>0.35926230650415852</v>
      </c>
      <c r="CP192" s="17">
        <f t="shared" si="138"/>
        <v>0.17963115325207926</v>
      </c>
      <c r="CQ192">
        <f t="shared" si="139"/>
        <v>5.6350899999999999</v>
      </c>
      <c r="CR192">
        <f t="shared" si="140"/>
        <v>2.8563976613910188E-2</v>
      </c>
      <c r="CS192">
        <f t="shared" si="141"/>
        <v>1.4281988306955094E-2</v>
      </c>
      <c r="CT192">
        <f t="shared" si="142"/>
        <v>6.3870993416417438E-3</v>
      </c>
      <c r="CU192">
        <f t="shared" si="106"/>
        <v>98.685093999999992</v>
      </c>
      <c r="CV192">
        <f t="shared" si="107"/>
        <v>4.3909454874752436</v>
      </c>
      <c r="CW192">
        <f t="shared" si="143"/>
        <v>2.1954727437376218</v>
      </c>
      <c r="CX192">
        <f t="shared" si="144"/>
        <v>1.9636905190981191</v>
      </c>
      <c r="CY192">
        <f t="shared" si="145"/>
        <v>0.98184525954905955</v>
      </c>
      <c r="CZ192">
        <f t="shared" si="146"/>
        <v>5.5595425000000009</v>
      </c>
      <c r="DA192">
        <f t="shared" si="155"/>
        <v>0.10023297869838048</v>
      </c>
      <c r="DB192">
        <f t="shared" si="147"/>
        <v>5.0116489349190239E-2</v>
      </c>
      <c r="DC192">
        <f t="shared" si="148"/>
        <v>2.505824467459512E-2</v>
      </c>
      <c r="DD192" s="4">
        <f t="shared" si="108"/>
        <v>98.985057951219488</v>
      </c>
      <c r="DE192" s="16">
        <f t="shared" si="109"/>
        <v>2.5136068217283869</v>
      </c>
      <c r="DF192" s="16">
        <f t="shared" si="149"/>
        <v>1.2568034108641934</v>
      </c>
      <c r="DG192" s="16">
        <f t="shared" si="150"/>
        <v>1.2568034108641934</v>
      </c>
      <c r="DH192" s="17">
        <f t="shared" si="151"/>
        <v>0.62840170543209672</v>
      </c>
      <c r="DJ192">
        <f t="shared" si="110"/>
        <v>99.696330666666654</v>
      </c>
      <c r="DK192">
        <f t="shared" si="111"/>
        <v>1.0871088409199114</v>
      </c>
      <c r="DL192">
        <f t="shared" si="152"/>
        <v>0.54355442045995572</v>
      </c>
      <c r="DM192">
        <f t="shared" si="153"/>
        <v>0.62764258194353295</v>
      </c>
      <c r="DN192">
        <f t="shared" si="154"/>
        <v>0.31382129097176648</v>
      </c>
    </row>
    <row r="193" spans="1:118" x14ac:dyDescent="0.3">
      <c r="A193">
        <v>-2.9</v>
      </c>
      <c r="B193">
        <v>15.7</v>
      </c>
      <c r="C193">
        <v>41.255200000000002</v>
      </c>
      <c r="D193">
        <v>5.67936</v>
      </c>
      <c r="E193">
        <f t="shared" si="112"/>
        <v>99.106211999999999</v>
      </c>
      <c r="F193">
        <v>19.3</v>
      </c>
      <c r="G193">
        <v>50.812899999999999</v>
      </c>
      <c r="H193">
        <v>5.6492399999999998</v>
      </c>
      <c r="I193">
        <f t="shared" si="113"/>
        <v>100.296344</v>
      </c>
      <c r="J193">
        <v>15.7</v>
      </c>
      <c r="K193">
        <v>42.417000000000002</v>
      </c>
      <c r="L193">
        <v>5.5965800000000003</v>
      </c>
      <c r="M193">
        <f t="shared" si="105"/>
        <v>90.881649999999993</v>
      </c>
      <c r="N193">
        <v>14.7</v>
      </c>
      <c r="O193">
        <v>54.181199999999997</v>
      </c>
      <c r="P193">
        <v>5.6315900000000001</v>
      </c>
      <c r="Q193">
        <f t="shared" si="114"/>
        <v>102.64585</v>
      </c>
      <c r="R193">
        <v>17.2</v>
      </c>
      <c r="S193">
        <v>62.544400000000003</v>
      </c>
      <c r="T193">
        <v>5.6163699999999999</v>
      </c>
      <c r="U193">
        <f t="shared" si="115"/>
        <v>100.03971400000002</v>
      </c>
      <c r="Z193">
        <v>-1.7</v>
      </c>
      <c r="AA193">
        <v>44.711399999999998</v>
      </c>
      <c r="AB193">
        <v>5.6395099999999996</v>
      </c>
      <c r="AC193">
        <f t="shared" si="116"/>
        <v>99.603463999999988</v>
      </c>
      <c r="AD193">
        <v>29.3</v>
      </c>
      <c r="AE193">
        <v>43.777200000000001</v>
      </c>
      <c r="AF193">
        <v>5.7114099999999999</v>
      </c>
      <c r="AG193">
        <f t="shared" si="117"/>
        <v>100.637608</v>
      </c>
      <c r="AH193">
        <v>18.2</v>
      </c>
      <c r="AI193">
        <v>81.516300000000001</v>
      </c>
      <c r="AJ193">
        <v>5.5859800000000002</v>
      </c>
      <c r="AK193">
        <f t="shared" si="118"/>
        <v>99.514182000000005</v>
      </c>
      <c r="AL193">
        <v>14.8</v>
      </c>
      <c r="AM193">
        <v>61.3842</v>
      </c>
      <c r="AN193">
        <v>5.7665899999999999</v>
      </c>
      <c r="AO193">
        <f t="shared" si="119"/>
        <v>98.991856000000013</v>
      </c>
      <c r="AS193" t="e">
        <f t="shared" si="120"/>
        <v>#DIV/0!</v>
      </c>
      <c r="AT193">
        <v>40.299999999999997</v>
      </c>
      <c r="AU193">
        <v>68.077799999999996</v>
      </c>
      <c r="AX193">
        <v>18.2</v>
      </c>
      <c r="AY193">
        <v>93.153499999999994</v>
      </c>
      <c r="AZ193">
        <v>5.4191799999999999</v>
      </c>
      <c r="BA193">
        <f t="shared" si="121"/>
        <v>96.660581999999962</v>
      </c>
      <c r="BB193">
        <v>17.8</v>
      </c>
      <c r="BC193">
        <v>44.093800000000002</v>
      </c>
      <c r="BD193">
        <v>5.6560600000000001</v>
      </c>
      <c r="BE193">
        <f t="shared" si="122"/>
        <v>99.940918000000011</v>
      </c>
      <c r="BF193">
        <v>18.5</v>
      </c>
      <c r="BG193">
        <v>44.939</v>
      </c>
      <c r="BH193">
        <v>5.51173</v>
      </c>
      <c r="BI193">
        <f t="shared" si="123"/>
        <v>97.159943999999982</v>
      </c>
      <c r="BJ193">
        <v>17.2</v>
      </c>
      <c r="BK193">
        <v>43.688200000000002</v>
      </c>
      <c r="BL193">
        <v>5.4757999999999996</v>
      </c>
      <c r="BM193">
        <f t="shared" si="124"/>
        <v>100.95318400000002</v>
      </c>
      <c r="BN193">
        <v>17.8</v>
      </c>
      <c r="BO193">
        <v>44.093800000000002</v>
      </c>
      <c r="BP193">
        <v>5.6560600000000001</v>
      </c>
      <c r="BQ193">
        <f t="shared" si="125"/>
        <v>100.64548780487804</v>
      </c>
      <c r="BR193">
        <v>18.2</v>
      </c>
      <c r="BS193">
        <v>49.623399999999997</v>
      </c>
      <c r="BT193">
        <v>5.62331</v>
      </c>
      <c r="BU193">
        <f t="shared" si="126"/>
        <v>98.882654000000002</v>
      </c>
      <c r="BV193">
        <v>18.600000000000001</v>
      </c>
      <c r="BW193">
        <v>36.140900000000002</v>
      </c>
      <c r="BX193">
        <v>5.7551500000000004</v>
      </c>
      <c r="BY193">
        <f t="shared" si="127"/>
        <v>99.888270000000006</v>
      </c>
      <c r="BZ193">
        <v>16.100000000000001</v>
      </c>
      <c r="CA193">
        <v>73.521900000000002</v>
      </c>
      <c r="CB193">
        <v>5.5096800000000004</v>
      </c>
      <c r="CC193">
        <f t="shared" si="128"/>
        <v>99.748968000000005</v>
      </c>
      <c r="CG193">
        <f t="shared" si="129"/>
        <v>100</v>
      </c>
      <c r="CH193">
        <f t="shared" si="130"/>
        <v>5.6758724999999997</v>
      </c>
      <c r="CI193">
        <f t="shared" si="131"/>
        <v>6.8730400251635321E-2</v>
      </c>
      <c r="CJ193">
        <f t="shared" si="132"/>
        <v>3.436520012581766E-2</v>
      </c>
      <c r="CK193">
        <f t="shared" si="133"/>
        <v>1.718260006290883E-2</v>
      </c>
      <c r="CL193" s="4">
        <f t="shared" si="134"/>
        <v>99.686777500000005</v>
      </c>
      <c r="CM193" s="16">
        <f t="shared" si="135"/>
        <v>0.59659971438037562</v>
      </c>
      <c r="CN193" s="16">
        <f t="shared" si="136"/>
        <v>0.29829985719018781</v>
      </c>
      <c r="CO193" s="16">
        <f t="shared" si="137"/>
        <v>0.29829985719018781</v>
      </c>
      <c r="CP193" s="17">
        <f t="shared" si="138"/>
        <v>0.14914992859509391</v>
      </c>
      <c r="CQ193">
        <f t="shared" si="139"/>
        <v>5.6346280000000002</v>
      </c>
      <c r="CR193">
        <f t="shared" si="140"/>
        <v>2.8300871647353801E-2</v>
      </c>
      <c r="CS193">
        <f t="shared" si="141"/>
        <v>1.41504358236769E-2</v>
      </c>
      <c r="CT193">
        <f t="shared" si="142"/>
        <v>6.3282672825979549E-3</v>
      </c>
      <c r="CU193">
        <f t="shared" si="106"/>
        <v>98.593953999999997</v>
      </c>
      <c r="CV193">
        <f t="shared" si="107"/>
        <v>4.0286041287646057</v>
      </c>
      <c r="CW193">
        <f t="shared" si="143"/>
        <v>2.0143020643823029</v>
      </c>
      <c r="CX193">
        <f t="shared" si="144"/>
        <v>1.8016465372707948</v>
      </c>
      <c r="CY193">
        <f t="shared" si="145"/>
        <v>0.90082326863539741</v>
      </c>
      <c r="CZ193">
        <f t="shared" si="146"/>
        <v>5.5607575000000002</v>
      </c>
      <c r="DA193">
        <f t="shared" si="155"/>
        <v>0.10076335801644373</v>
      </c>
      <c r="DB193">
        <f t="shared" si="147"/>
        <v>5.0381679008221866E-2</v>
      </c>
      <c r="DC193">
        <f t="shared" si="148"/>
        <v>2.5190839504110933E-2</v>
      </c>
      <c r="DD193" s="4">
        <f t="shared" si="108"/>
        <v>98.601732951219503</v>
      </c>
      <c r="DE193" s="16">
        <f t="shared" si="109"/>
        <v>1.7188057548781734</v>
      </c>
      <c r="DF193" s="16">
        <f t="shared" si="149"/>
        <v>0.85940287743908672</v>
      </c>
      <c r="DG193" s="16">
        <f t="shared" si="150"/>
        <v>0.85940287743908672</v>
      </c>
      <c r="DH193" s="17">
        <f t="shared" si="151"/>
        <v>0.42970143871954336</v>
      </c>
      <c r="DJ193">
        <f t="shared" si="110"/>
        <v>99.50663066666668</v>
      </c>
      <c r="DK193">
        <f t="shared" si="111"/>
        <v>0.4448680869721085</v>
      </c>
      <c r="DL193">
        <f t="shared" si="152"/>
        <v>0.22243404348605425</v>
      </c>
      <c r="DM193">
        <f t="shared" si="153"/>
        <v>0.25684470976722068</v>
      </c>
      <c r="DN193">
        <f t="shared" si="154"/>
        <v>0.12842235488361034</v>
      </c>
    </row>
    <row r="194" spans="1:118" x14ac:dyDescent="0.3">
      <c r="A194">
        <v>-2.8</v>
      </c>
      <c r="B194">
        <v>15.8</v>
      </c>
      <c r="C194">
        <v>39.987900000000003</v>
      </c>
      <c r="D194">
        <v>5.6807600000000003</v>
      </c>
      <c r="E194">
        <f t="shared" si="112"/>
        <v>97.838911999999993</v>
      </c>
      <c r="F194">
        <v>19.399999999999999</v>
      </c>
      <c r="G194">
        <v>50.1342</v>
      </c>
      <c r="H194">
        <v>5.6497700000000002</v>
      </c>
      <c r="I194">
        <f t="shared" si="113"/>
        <v>99.617643999999999</v>
      </c>
      <c r="J194">
        <v>15.8</v>
      </c>
      <c r="K194">
        <v>43.4878</v>
      </c>
      <c r="L194">
        <v>5.59565</v>
      </c>
      <c r="M194">
        <f t="shared" si="105"/>
        <v>91.952449999999999</v>
      </c>
      <c r="N194">
        <v>14.8</v>
      </c>
      <c r="O194">
        <v>54.041200000000003</v>
      </c>
      <c r="P194">
        <v>5.6307600000000004</v>
      </c>
      <c r="Q194">
        <f t="shared" si="114"/>
        <v>102.50585</v>
      </c>
      <c r="R194">
        <v>17.3</v>
      </c>
      <c r="S194">
        <v>62.2742</v>
      </c>
      <c r="T194">
        <v>5.6157300000000001</v>
      </c>
      <c r="U194">
        <f t="shared" si="115"/>
        <v>99.769514000000015</v>
      </c>
      <c r="Z194">
        <v>-1.6</v>
      </c>
      <c r="AA194">
        <v>44.968800000000002</v>
      </c>
      <c r="AB194">
        <v>5.6399499999999998</v>
      </c>
      <c r="AC194">
        <f t="shared" si="116"/>
        <v>99.860863999999992</v>
      </c>
      <c r="AD194">
        <v>29.4</v>
      </c>
      <c r="AE194">
        <v>43.096499999999999</v>
      </c>
      <c r="AF194">
        <v>5.7113699999999996</v>
      </c>
      <c r="AG194">
        <f t="shared" si="117"/>
        <v>99.956907999999999</v>
      </c>
      <c r="AH194">
        <v>18.3</v>
      </c>
      <c r="AI194">
        <v>82.194199999999995</v>
      </c>
      <c r="AJ194">
        <v>5.5867699999999996</v>
      </c>
      <c r="AK194">
        <f t="shared" si="118"/>
        <v>100.192082</v>
      </c>
      <c r="AL194">
        <v>14.9</v>
      </c>
      <c r="AM194">
        <v>61.936199999999999</v>
      </c>
      <c r="AN194">
        <v>5.7661699999999998</v>
      </c>
      <c r="AO194">
        <f t="shared" si="119"/>
        <v>99.543856000000005</v>
      </c>
      <c r="AS194" t="e">
        <f t="shared" si="120"/>
        <v>#DIV/0!</v>
      </c>
      <c r="AT194">
        <v>40.4</v>
      </c>
      <c r="AU194">
        <v>67.1494</v>
      </c>
      <c r="AX194">
        <v>18.3</v>
      </c>
      <c r="AY194">
        <v>94.576599999999999</v>
      </c>
      <c r="AZ194">
        <v>5.4193899999999999</v>
      </c>
      <c r="BA194">
        <f t="shared" si="121"/>
        <v>98.083681999999968</v>
      </c>
      <c r="BB194">
        <v>17.899999999999999</v>
      </c>
      <c r="BC194">
        <v>44.130800000000001</v>
      </c>
      <c r="BD194">
        <v>5.65679</v>
      </c>
      <c r="BE194">
        <f t="shared" si="122"/>
        <v>99.977918000000003</v>
      </c>
      <c r="BF194">
        <v>18.600000000000001</v>
      </c>
      <c r="BG194">
        <v>45.518500000000003</v>
      </c>
      <c r="BH194">
        <v>5.5107499999999998</v>
      </c>
      <c r="BI194">
        <f t="shared" si="123"/>
        <v>97.739443999999992</v>
      </c>
      <c r="BJ194">
        <v>17.3</v>
      </c>
      <c r="BK194">
        <v>43.291699999999999</v>
      </c>
      <c r="BL194">
        <v>5.4754500000000004</v>
      </c>
      <c r="BM194">
        <f t="shared" si="124"/>
        <v>100.55668400000002</v>
      </c>
      <c r="BN194">
        <v>17.899999999999999</v>
      </c>
      <c r="BO194">
        <v>44.130800000000001</v>
      </c>
      <c r="BP194">
        <v>5.65679</v>
      </c>
      <c r="BQ194">
        <f t="shared" si="125"/>
        <v>100.68248780487804</v>
      </c>
      <c r="BR194">
        <v>18.3</v>
      </c>
      <c r="BS194">
        <v>51.397100000000002</v>
      </c>
      <c r="BT194">
        <v>5.6222099999999999</v>
      </c>
      <c r="BU194">
        <f t="shared" si="126"/>
        <v>100.65635399999999</v>
      </c>
      <c r="BV194">
        <v>18.7</v>
      </c>
      <c r="BW194">
        <v>35.543799999999997</v>
      </c>
      <c r="BX194">
        <v>5.7546900000000001</v>
      </c>
      <c r="BY194">
        <f t="shared" si="127"/>
        <v>99.291169999999994</v>
      </c>
      <c r="BZ194">
        <v>16.2</v>
      </c>
      <c r="CA194">
        <v>72.255200000000002</v>
      </c>
      <c r="CB194">
        <v>5.5102900000000004</v>
      </c>
      <c r="CC194">
        <f t="shared" si="128"/>
        <v>98.482268000000005</v>
      </c>
      <c r="CG194">
        <f t="shared" si="129"/>
        <v>100</v>
      </c>
      <c r="CH194">
        <f t="shared" si="130"/>
        <v>5.6760649999999995</v>
      </c>
      <c r="CI194">
        <f t="shared" si="131"/>
        <v>6.8270133111046502E-2</v>
      </c>
      <c r="CJ194">
        <f t="shared" si="132"/>
        <v>3.4135066555523251E-2</v>
      </c>
      <c r="CK194">
        <f t="shared" si="133"/>
        <v>1.7067533277761626E-2</v>
      </c>
      <c r="CL194" s="4">
        <f t="shared" si="134"/>
        <v>99.888427500000006</v>
      </c>
      <c r="CM194" s="16">
        <f t="shared" si="135"/>
        <v>0.23258595152921216</v>
      </c>
      <c r="CN194" s="16">
        <f t="shared" si="136"/>
        <v>0.11629297576460608</v>
      </c>
      <c r="CO194" s="16">
        <f t="shared" si="137"/>
        <v>0.11629297576460608</v>
      </c>
      <c r="CP194" s="17">
        <f t="shared" si="138"/>
        <v>5.814648788230304E-2</v>
      </c>
      <c r="CQ194">
        <f t="shared" si="139"/>
        <v>5.6345339999999995</v>
      </c>
      <c r="CR194">
        <f t="shared" si="140"/>
        <v>2.9150566786942656E-2</v>
      </c>
      <c r="CS194">
        <f t="shared" si="141"/>
        <v>1.4575283393471328E-2</v>
      </c>
      <c r="CT194">
        <f t="shared" si="142"/>
        <v>6.5182648918251408E-3</v>
      </c>
      <c r="CU194">
        <f t="shared" si="106"/>
        <v>98.336873999999995</v>
      </c>
      <c r="CV194">
        <f t="shared" si="107"/>
        <v>3.5236919847312427</v>
      </c>
      <c r="CW194">
        <f t="shared" si="143"/>
        <v>1.7618459923656213</v>
      </c>
      <c r="CX194">
        <f t="shared" si="144"/>
        <v>1.5758429619260419</v>
      </c>
      <c r="CY194">
        <f t="shared" si="145"/>
        <v>0.78792148096302095</v>
      </c>
      <c r="CZ194">
        <f t="shared" si="146"/>
        <v>5.5609300000000008</v>
      </c>
      <c r="DA194">
        <f t="shared" si="155"/>
        <v>0.10115567606417351</v>
      </c>
      <c r="DB194">
        <f t="shared" si="147"/>
        <v>5.0577838032086757E-2</v>
      </c>
      <c r="DC194">
        <f t="shared" si="148"/>
        <v>2.5288919016043378E-2</v>
      </c>
      <c r="DD194" s="4">
        <f t="shared" si="108"/>
        <v>99.1208829512195</v>
      </c>
      <c r="DE194" s="16">
        <f t="shared" si="109"/>
        <v>1.2406931714736378</v>
      </c>
      <c r="DF194" s="16">
        <f t="shared" si="149"/>
        <v>0.62034658573681889</v>
      </c>
      <c r="DG194" s="16">
        <f t="shared" si="150"/>
        <v>0.62034658573681889</v>
      </c>
      <c r="DH194" s="17">
        <f t="shared" si="151"/>
        <v>0.31017329286840944</v>
      </c>
      <c r="DJ194">
        <f t="shared" si="110"/>
        <v>99.476597333333345</v>
      </c>
      <c r="DK194">
        <f t="shared" si="111"/>
        <v>0.89719932969558913</v>
      </c>
      <c r="DL194">
        <f t="shared" si="152"/>
        <v>0.44859966484779457</v>
      </c>
      <c r="DM194">
        <f t="shared" si="153"/>
        <v>0.51799827451650016</v>
      </c>
      <c r="DN194">
        <f t="shared" si="154"/>
        <v>0.25899913725825008</v>
      </c>
    </row>
    <row r="195" spans="1:118" x14ac:dyDescent="0.3">
      <c r="A195">
        <v>-2.7</v>
      </c>
      <c r="B195">
        <v>15.9</v>
      </c>
      <c r="C195">
        <v>40.463299999999997</v>
      </c>
      <c r="D195">
        <v>5.68072</v>
      </c>
      <c r="E195">
        <f t="shared" si="112"/>
        <v>98.314311999999987</v>
      </c>
      <c r="F195">
        <v>19.5</v>
      </c>
      <c r="G195">
        <v>51.3386</v>
      </c>
      <c r="H195">
        <v>5.6495899999999999</v>
      </c>
      <c r="I195">
        <f t="shared" si="113"/>
        <v>100.82204400000001</v>
      </c>
      <c r="J195">
        <v>15.9</v>
      </c>
      <c r="K195">
        <v>44.847299999999997</v>
      </c>
      <c r="L195">
        <v>5.5957800000000004</v>
      </c>
      <c r="M195">
        <f t="shared" si="105"/>
        <v>93.311949999999996</v>
      </c>
      <c r="N195">
        <v>14.9</v>
      </c>
      <c r="O195">
        <v>52.714799999999997</v>
      </c>
      <c r="P195">
        <v>5.6296799999999996</v>
      </c>
      <c r="Q195">
        <f t="shared" si="114"/>
        <v>101.17944999999999</v>
      </c>
      <c r="R195">
        <v>17.399999999999999</v>
      </c>
      <c r="S195">
        <v>62.7012</v>
      </c>
      <c r="T195">
        <v>5.6154599999999997</v>
      </c>
      <c r="U195">
        <f t="shared" si="115"/>
        <v>100.19651400000001</v>
      </c>
      <c r="Z195">
        <v>-1.5</v>
      </c>
      <c r="AA195">
        <v>45.469799999999999</v>
      </c>
      <c r="AB195">
        <v>5.6407499999999997</v>
      </c>
      <c r="AC195">
        <f t="shared" si="116"/>
        <v>100.361864</v>
      </c>
      <c r="AD195">
        <v>29.5</v>
      </c>
      <c r="AE195">
        <v>42.936700000000002</v>
      </c>
      <c r="AF195">
        <v>5.7104600000000003</v>
      </c>
      <c r="AG195">
        <f t="shared" si="117"/>
        <v>99.797108000000009</v>
      </c>
      <c r="AH195">
        <v>18.399999999999999</v>
      </c>
      <c r="AI195">
        <v>82.3566</v>
      </c>
      <c r="AJ195">
        <v>5.5867100000000001</v>
      </c>
      <c r="AK195">
        <f t="shared" si="118"/>
        <v>100.354482</v>
      </c>
      <c r="AL195">
        <v>15</v>
      </c>
      <c r="AM195">
        <v>63.306800000000003</v>
      </c>
      <c r="AN195">
        <v>5.7649900000000001</v>
      </c>
      <c r="AO195">
        <f t="shared" si="119"/>
        <v>100.914456</v>
      </c>
      <c r="AS195" t="e">
        <f t="shared" si="120"/>
        <v>#DIV/0!</v>
      </c>
      <c r="AT195">
        <v>40.5</v>
      </c>
      <c r="AU195">
        <v>66.376999999999995</v>
      </c>
      <c r="AX195">
        <v>18.399999999999999</v>
      </c>
      <c r="AY195">
        <v>95.204400000000007</v>
      </c>
      <c r="AZ195">
        <v>5.4185999999999996</v>
      </c>
      <c r="BA195">
        <f t="shared" si="121"/>
        <v>98.711481999999975</v>
      </c>
      <c r="BB195">
        <v>18</v>
      </c>
      <c r="BC195">
        <v>43.563699999999997</v>
      </c>
      <c r="BD195">
        <v>5.6573700000000002</v>
      </c>
      <c r="BE195">
        <f t="shared" si="122"/>
        <v>99.410818000000006</v>
      </c>
      <c r="BF195">
        <v>18.7</v>
      </c>
      <c r="BG195">
        <v>45.244100000000003</v>
      </c>
      <c r="BH195">
        <v>5.5101599999999999</v>
      </c>
      <c r="BI195">
        <f t="shared" si="123"/>
        <v>97.465043999999978</v>
      </c>
      <c r="BJ195">
        <v>17.399999999999999</v>
      </c>
      <c r="BK195">
        <v>43.780999999999999</v>
      </c>
      <c r="BL195">
        <v>5.4754399999999999</v>
      </c>
      <c r="BM195">
        <f t="shared" si="124"/>
        <v>101.045984</v>
      </c>
      <c r="BN195">
        <v>18</v>
      </c>
      <c r="BO195">
        <v>43.563699999999997</v>
      </c>
      <c r="BP195">
        <v>5.6573700000000002</v>
      </c>
      <c r="BQ195">
        <f t="shared" si="125"/>
        <v>100.11538780487804</v>
      </c>
      <c r="BR195">
        <v>18.399999999999999</v>
      </c>
      <c r="BS195">
        <v>52.905099999999997</v>
      </c>
      <c r="BT195">
        <v>5.6191899999999997</v>
      </c>
      <c r="BU195">
        <f t="shared" si="126"/>
        <v>102.164354</v>
      </c>
      <c r="BV195">
        <v>18.8</v>
      </c>
      <c r="BW195">
        <v>35.974200000000003</v>
      </c>
      <c r="BX195">
        <v>5.7552899999999996</v>
      </c>
      <c r="BY195">
        <f t="shared" si="127"/>
        <v>99.721570000000014</v>
      </c>
      <c r="BZ195">
        <v>16.3</v>
      </c>
      <c r="CA195">
        <v>72.614900000000006</v>
      </c>
      <c r="CB195">
        <v>5.5099</v>
      </c>
      <c r="CC195">
        <f t="shared" si="128"/>
        <v>98.841968000000008</v>
      </c>
      <c r="CG195">
        <f t="shared" si="129"/>
        <v>100</v>
      </c>
      <c r="CH195">
        <f t="shared" si="130"/>
        <v>5.6757274999999998</v>
      </c>
      <c r="CI195">
        <f t="shared" si="131"/>
        <v>6.7678802580645667E-2</v>
      </c>
      <c r="CJ195">
        <f t="shared" si="132"/>
        <v>3.3839401290322833E-2</v>
      </c>
      <c r="CK195">
        <f t="shared" si="133"/>
        <v>1.6919700645161417E-2</v>
      </c>
      <c r="CL195" s="4">
        <f t="shared" si="134"/>
        <v>100.3569775</v>
      </c>
      <c r="CM195" s="16">
        <f t="shared" si="135"/>
        <v>0.39505260421714467</v>
      </c>
      <c r="CN195" s="16">
        <f t="shared" si="136"/>
        <v>0.19752630210857233</v>
      </c>
      <c r="CO195" s="16">
        <f t="shared" si="137"/>
        <v>0.19752630210857233</v>
      </c>
      <c r="CP195" s="17">
        <f t="shared" si="138"/>
        <v>9.8763151054286166E-2</v>
      </c>
      <c r="CQ195">
        <f t="shared" si="139"/>
        <v>5.6342460000000001</v>
      </c>
      <c r="CR195">
        <f t="shared" si="140"/>
        <v>2.9150184630633059E-2</v>
      </c>
      <c r="CS195">
        <f t="shared" si="141"/>
        <v>1.4575092315316529E-2</v>
      </c>
      <c r="CT195">
        <f t="shared" si="142"/>
        <v>6.5181794390765111E-3</v>
      </c>
      <c r="CU195">
        <f t="shared" si="106"/>
        <v>98.764853999999985</v>
      </c>
      <c r="CV195">
        <f t="shared" si="107"/>
        <v>2.899969138521858</v>
      </c>
      <c r="CW195">
        <f t="shared" si="143"/>
        <v>1.449984569260929</v>
      </c>
      <c r="CX195">
        <f t="shared" si="144"/>
        <v>1.2969056252772757</v>
      </c>
      <c r="CY195">
        <f t="shared" si="145"/>
        <v>0.64845281263863785</v>
      </c>
      <c r="CZ195">
        <f t="shared" si="146"/>
        <v>5.5608750000000002</v>
      </c>
      <c r="DA195">
        <f t="shared" si="155"/>
        <v>0.10178010230393782</v>
      </c>
      <c r="DB195">
        <f t="shared" si="147"/>
        <v>5.0890051151968908E-2</v>
      </c>
      <c r="DC195">
        <f t="shared" si="148"/>
        <v>2.5445025575984454E-2</v>
      </c>
      <c r="DD195" s="4">
        <f t="shared" si="108"/>
        <v>98.9256829512195</v>
      </c>
      <c r="DE195" s="16">
        <f t="shared" si="109"/>
        <v>0.97853229988807311</v>
      </c>
      <c r="DF195" s="16">
        <f t="shared" si="149"/>
        <v>0.48926614994403655</v>
      </c>
      <c r="DG195" s="16">
        <f t="shared" si="150"/>
        <v>0.48926614994403655</v>
      </c>
      <c r="DH195" s="17">
        <f t="shared" si="151"/>
        <v>0.24463307497201828</v>
      </c>
      <c r="DJ195">
        <f t="shared" si="110"/>
        <v>100.24263066666667</v>
      </c>
      <c r="DK195">
        <f t="shared" si="111"/>
        <v>1.4055106656797545</v>
      </c>
      <c r="DL195">
        <f t="shared" si="152"/>
        <v>0.70275533283987723</v>
      </c>
      <c r="DM195">
        <f t="shared" si="153"/>
        <v>0.81147196117909637</v>
      </c>
      <c r="DN195">
        <f t="shared" si="154"/>
        <v>0.40573598058954818</v>
      </c>
    </row>
    <row r="196" spans="1:118" x14ac:dyDescent="0.3">
      <c r="A196">
        <v>-2.6</v>
      </c>
      <c r="B196">
        <v>16</v>
      </c>
      <c r="C196">
        <v>42.007199999999997</v>
      </c>
      <c r="D196">
        <v>5.6800800000000002</v>
      </c>
      <c r="E196">
        <f t="shared" si="112"/>
        <v>99.85821199999998</v>
      </c>
      <c r="F196">
        <v>19.600000000000001</v>
      </c>
      <c r="G196">
        <v>52.854900000000001</v>
      </c>
      <c r="H196">
        <v>5.6480600000000001</v>
      </c>
      <c r="I196">
        <f t="shared" si="113"/>
        <v>102.33834400000001</v>
      </c>
      <c r="J196">
        <v>16</v>
      </c>
      <c r="K196">
        <v>46.668100000000003</v>
      </c>
      <c r="L196">
        <v>5.59443</v>
      </c>
      <c r="M196">
        <f t="shared" si="105"/>
        <v>95.132749999999987</v>
      </c>
      <c r="N196">
        <v>15</v>
      </c>
      <c r="O196">
        <v>53.205399999999997</v>
      </c>
      <c r="P196">
        <v>5.6301600000000001</v>
      </c>
      <c r="Q196">
        <f t="shared" si="114"/>
        <v>101.67004999999999</v>
      </c>
      <c r="R196">
        <v>17.5</v>
      </c>
      <c r="S196">
        <v>63.5991</v>
      </c>
      <c r="T196">
        <v>5.6155999999999997</v>
      </c>
      <c r="U196">
        <f t="shared" si="115"/>
        <v>101.09441400000001</v>
      </c>
      <c r="Z196">
        <v>-1.4</v>
      </c>
      <c r="AA196">
        <v>45.063499999999998</v>
      </c>
      <c r="AB196">
        <v>5.64086</v>
      </c>
      <c r="AC196">
        <f t="shared" si="116"/>
        <v>99.955563999999981</v>
      </c>
      <c r="AD196">
        <v>29.6</v>
      </c>
      <c r="AE196">
        <v>44.082299999999996</v>
      </c>
      <c r="AF196">
        <v>5.7098599999999999</v>
      </c>
      <c r="AG196">
        <f t="shared" si="117"/>
        <v>100.94270800000001</v>
      </c>
      <c r="AH196">
        <v>18.5</v>
      </c>
      <c r="AI196">
        <v>82.878699999999995</v>
      </c>
      <c r="AJ196">
        <v>5.5868000000000002</v>
      </c>
      <c r="AK196">
        <f t="shared" si="118"/>
        <v>100.876582</v>
      </c>
      <c r="AL196">
        <v>15.1</v>
      </c>
      <c r="AM196">
        <v>63.257199999999997</v>
      </c>
      <c r="AN196">
        <v>5.7656700000000001</v>
      </c>
      <c r="AO196">
        <f t="shared" si="119"/>
        <v>100.864856</v>
      </c>
      <c r="AS196" t="e">
        <f t="shared" si="120"/>
        <v>#DIV/0!</v>
      </c>
      <c r="AT196">
        <v>40.6</v>
      </c>
      <c r="AU196">
        <v>65.799300000000002</v>
      </c>
      <c r="AX196">
        <v>18.5</v>
      </c>
      <c r="AY196">
        <v>95.816900000000004</v>
      </c>
      <c r="AZ196">
        <v>5.41812</v>
      </c>
      <c r="BA196">
        <f t="shared" si="121"/>
        <v>99.323981999999972</v>
      </c>
      <c r="BB196">
        <v>18.100000000000001</v>
      </c>
      <c r="BC196">
        <v>43.283799999999999</v>
      </c>
      <c r="BD196">
        <v>5.65733</v>
      </c>
      <c r="BE196">
        <f t="shared" si="122"/>
        <v>99.130918000000008</v>
      </c>
      <c r="BF196">
        <v>18.8</v>
      </c>
      <c r="BG196">
        <v>44.4499</v>
      </c>
      <c r="BH196">
        <v>5.5098599999999998</v>
      </c>
      <c r="BI196">
        <f t="shared" si="123"/>
        <v>96.670843999999988</v>
      </c>
      <c r="BJ196">
        <v>17.5</v>
      </c>
      <c r="BK196">
        <v>43.4998</v>
      </c>
      <c r="BL196">
        <v>5.4758199999999997</v>
      </c>
      <c r="BM196">
        <f t="shared" si="124"/>
        <v>100.76478400000002</v>
      </c>
      <c r="BN196">
        <v>18.100000000000001</v>
      </c>
      <c r="BO196">
        <v>43.283799999999999</v>
      </c>
      <c r="BP196">
        <v>5.65733</v>
      </c>
      <c r="BQ196">
        <f t="shared" si="125"/>
        <v>99.835487804878042</v>
      </c>
      <c r="BR196">
        <v>18.5</v>
      </c>
      <c r="BS196">
        <v>52.180199999999999</v>
      </c>
      <c r="BT196">
        <v>5.6174999999999997</v>
      </c>
      <c r="BU196">
        <f t="shared" si="126"/>
        <v>101.439454</v>
      </c>
      <c r="BV196">
        <v>18.899999999999999</v>
      </c>
      <c r="BW196">
        <v>36.269300000000001</v>
      </c>
      <c r="BX196">
        <v>5.7566899999999999</v>
      </c>
      <c r="BY196">
        <f t="shared" si="127"/>
        <v>100.01667</v>
      </c>
      <c r="BZ196">
        <v>16.399999999999999</v>
      </c>
      <c r="CA196">
        <v>73.045699999999997</v>
      </c>
      <c r="CB196">
        <v>5.5092499999999998</v>
      </c>
      <c r="CC196">
        <f t="shared" si="128"/>
        <v>99.272767999999999</v>
      </c>
      <c r="CG196">
        <f t="shared" si="129"/>
        <v>100</v>
      </c>
      <c r="CH196">
        <f t="shared" si="130"/>
        <v>5.6757974999999998</v>
      </c>
      <c r="CI196">
        <f t="shared" si="131"/>
        <v>6.7783670738238974E-2</v>
      </c>
      <c r="CJ196">
        <f t="shared" si="132"/>
        <v>3.3891835369119487E-2</v>
      </c>
      <c r="CK196">
        <f t="shared" si="133"/>
        <v>1.6945917684559744E-2</v>
      </c>
      <c r="CL196" s="4">
        <f t="shared" si="134"/>
        <v>100.65992750000001</v>
      </c>
      <c r="CM196" s="16">
        <f t="shared" si="135"/>
        <v>0.4077461262216458</v>
      </c>
      <c r="CN196" s="16">
        <f t="shared" si="136"/>
        <v>0.2038730631108229</v>
      </c>
      <c r="CO196" s="16">
        <f t="shared" si="137"/>
        <v>0.2038730631108229</v>
      </c>
      <c r="CP196" s="17">
        <f t="shared" si="138"/>
        <v>0.10193653155541145</v>
      </c>
      <c r="CQ196">
        <f t="shared" si="139"/>
        <v>5.6336659999999998</v>
      </c>
      <c r="CR196">
        <f t="shared" si="140"/>
        <v>2.9119006576461479E-2</v>
      </c>
      <c r="CS196">
        <f t="shared" si="141"/>
        <v>1.4559503288230739E-2</v>
      </c>
      <c r="CT196">
        <f t="shared" si="142"/>
        <v>6.5112078142231288E-3</v>
      </c>
      <c r="CU196">
        <f t="shared" si="106"/>
        <v>100.018754</v>
      </c>
      <c r="CV196">
        <f t="shared" si="107"/>
        <v>2.5753884951632506</v>
      </c>
      <c r="CW196">
        <f t="shared" si="143"/>
        <v>1.2876942475816253</v>
      </c>
      <c r="CX196">
        <f t="shared" si="144"/>
        <v>1.1517487487311833</v>
      </c>
      <c r="CY196">
        <f t="shared" si="145"/>
        <v>0.57587437436559163</v>
      </c>
      <c r="CZ196">
        <f t="shared" si="146"/>
        <v>5.5606600000000004</v>
      </c>
      <c r="DA196">
        <f t="shared" si="155"/>
        <v>0.10196625593793272</v>
      </c>
      <c r="DB196">
        <f t="shared" si="147"/>
        <v>5.0983127968966362E-2</v>
      </c>
      <c r="DC196">
        <f t="shared" si="148"/>
        <v>2.5491563984483181E-2</v>
      </c>
      <c r="DD196" s="4">
        <f t="shared" si="108"/>
        <v>98.740307951219492</v>
      </c>
      <c r="DE196" s="16">
        <f t="shared" si="109"/>
        <v>1.2222266118323475</v>
      </c>
      <c r="DF196" s="16">
        <f t="shared" si="149"/>
        <v>0.61111330591617374</v>
      </c>
      <c r="DG196" s="16">
        <f t="shared" si="150"/>
        <v>0.61111330591617374</v>
      </c>
      <c r="DH196" s="17">
        <f t="shared" si="151"/>
        <v>0.30555665295808687</v>
      </c>
      <c r="DJ196">
        <f t="shared" si="110"/>
        <v>100.24296399999999</v>
      </c>
      <c r="DK196">
        <f t="shared" si="111"/>
        <v>0.8989025851841036</v>
      </c>
      <c r="DL196">
        <f t="shared" si="152"/>
        <v>0.4494512925920518</v>
      </c>
      <c r="DM196">
        <f t="shared" si="153"/>
        <v>0.51898164953129278</v>
      </c>
      <c r="DN196">
        <f t="shared" si="154"/>
        <v>0.25949082476564639</v>
      </c>
    </row>
    <row r="197" spans="1:118" x14ac:dyDescent="0.3">
      <c r="A197">
        <v>-2.5</v>
      </c>
      <c r="B197">
        <v>16.100000000000001</v>
      </c>
      <c r="C197">
        <v>42.659599999999998</v>
      </c>
      <c r="D197">
        <v>5.6813200000000004</v>
      </c>
      <c r="E197">
        <f t="shared" si="112"/>
        <v>100.51061199999998</v>
      </c>
      <c r="F197">
        <v>19.7</v>
      </c>
      <c r="G197">
        <v>53.004899999999999</v>
      </c>
      <c r="H197">
        <v>5.6480499999999996</v>
      </c>
      <c r="I197">
        <f t="shared" si="113"/>
        <v>102.488344</v>
      </c>
      <c r="J197">
        <v>16.100000000000001</v>
      </c>
      <c r="K197">
        <v>46.122799999999998</v>
      </c>
      <c r="L197">
        <v>5.5948900000000004</v>
      </c>
      <c r="M197">
        <f t="shared" si="105"/>
        <v>94.58744999999999</v>
      </c>
      <c r="N197">
        <v>15.1</v>
      </c>
      <c r="O197">
        <v>54.462699999999998</v>
      </c>
      <c r="P197">
        <v>5.6312300000000004</v>
      </c>
      <c r="Q197">
        <f t="shared" si="114"/>
        <v>102.92734999999999</v>
      </c>
      <c r="R197">
        <v>17.600000000000001</v>
      </c>
      <c r="S197">
        <v>64.316800000000001</v>
      </c>
      <c r="T197">
        <v>5.6147900000000002</v>
      </c>
      <c r="U197">
        <f t="shared" si="115"/>
        <v>101.81211400000001</v>
      </c>
      <c r="Z197">
        <v>-1.3</v>
      </c>
      <c r="AA197">
        <v>45.006500000000003</v>
      </c>
      <c r="AB197">
        <v>5.6404899999999998</v>
      </c>
      <c r="AC197">
        <f t="shared" si="116"/>
        <v>99.898563999999993</v>
      </c>
      <c r="AD197">
        <v>29.7</v>
      </c>
      <c r="AE197">
        <v>44.115499999999997</v>
      </c>
      <c r="AF197">
        <v>5.7106399999999997</v>
      </c>
      <c r="AG197">
        <f t="shared" si="117"/>
        <v>100.975908</v>
      </c>
      <c r="AH197">
        <v>18.600000000000001</v>
      </c>
      <c r="AI197">
        <v>82.243799999999993</v>
      </c>
      <c r="AJ197">
        <v>5.5863500000000004</v>
      </c>
      <c r="AK197">
        <f t="shared" si="118"/>
        <v>100.241682</v>
      </c>
      <c r="AL197">
        <v>15.2</v>
      </c>
      <c r="AM197">
        <v>62.5319</v>
      </c>
      <c r="AN197">
        <v>5.7662699999999996</v>
      </c>
      <c r="AO197">
        <f t="shared" si="119"/>
        <v>100.139556</v>
      </c>
      <c r="AS197" t="e">
        <f t="shared" si="120"/>
        <v>#DIV/0!</v>
      </c>
      <c r="AT197">
        <v>40.700000000000003</v>
      </c>
      <c r="AU197">
        <v>64.489999999999995</v>
      </c>
      <c r="AX197">
        <v>18.600000000000001</v>
      </c>
      <c r="AY197">
        <v>97.241699999999994</v>
      </c>
      <c r="AZ197">
        <v>5.4172900000000004</v>
      </c>
      <c r="BA197">
        <f t="shared" si="121"/>
        <v>100.74878199999996</v>
      </c>
      <c r="BB197">
        <v>18.2</v>
      </c>
      <c r="BC197">
        <v>43.006900000000002</v>
      </c>
      <c r="BD197">
        <v>5.6576399999999998</v>
      </c>
      <c r="BE197">
        <f t="shared" si="122"/>
        <v>98.854017999999996</v>
      </c>
      <c r="BF197">
        <v>18.899999999999999</v>
      </c>
      <c r="BG197">
        <v>44.256</v>
      </c>
      <c r="BH197">
        <v>5.5088800000000004</v>
      </c>
      <c r="BI197">
        <f t="shared" si="123"/>
        <v>96.476943999999975</v>
      </c>
      <c r="BJ197">
        <v>17.600000000000001</v>
      </c>
      <c r="BK197">
        <v>43.066899999999997</v>
      </c>
      <c r="BL197">
        <v>5.4763900000000003</v>
      </c>
      <c r="BM197">
        <f t="shared" si="124"/>
        <v>100.331884</v>
      </c>
      <c r="BN197">
        <v>18.2</v>
      </c>
      <c r="BO197">
        <v>43.006900000000002</v>
      </c>
      <c r="BP197">
        <v>5.6576399999999998</v>
      </c>
      <c r="BQ197">
        <f t="shared" si="125"/>
        <v>99.558587804878044</v>
      </c>
      <c r="BR197">
        <v>18.600000000000001</v>
      </c>
      <c r="BS197">
        <v>52.239100000000001</v>
      </c>
      <c r="BT197">
        <v>5.6169000000000002</v>
      </c>
      <c r="BU197">
        <f t="shared" si="126"/>
        <v>101.49835400000001</v>
      </c>
      <c r="BV197">
        <v>19</v>
      </c>
      <c r="BW197">
        <v>35.754100000000001</v>
      </c>
      <c r="BX197">
        <v>5.7574100000000001</v>
      </c>
      <c r="BY197">
        <f t="shared" si="127"/>
        <v>99.501470000000012</v>
      </c>
      <c r="BZ197">
        <v>16.5</v>
      </c>
      <c r="CA197">
        <v>72.855400000000003</v>
      </c>
      <c r="CB197">
        <v>5.5088800000000004</v>
      </c>
      <c r="CC197">
        <f t="shared" si="128"/>
        <v>99.082468000000006</v>
      </c>
      <c r="CG197">
        <f t="shared" si="129"/>
        <v>100</v>
      </c>
      <c r="CH197">
        <f t="shared" si="130"/>
        <v>5.6759374999999999</v>
      </c>
      <c r="CI197">
        <f t="shared" si="131"/>
        <v>6.8276404187317619E-2</v>
      </c>
      <c r="CJ197">
        <f t="shared" si="132"/>
        <v>3.4138202093658809E-2</v>
      </c>
      <c r="CK197">
        <f t="shared" si="133"/>
        <v>1.7069101046829405E-2</v>
      </c>
      <c r="CL197" s="4">
        <f t="shared" si="134"/>
        <v>100.31392750000001</v>
      </c>
      <c r="CM197" s="16">
        <f t="shared" si="135"/>
        <v>0.40198565017765608</v>
      </c>
      <c r="CN197" s="16">
        <f t="shared" si="136"/>
        <v>0.20099282508882804</v>
      </c>
      <c r="CO197" s="16">
        <f t="shared" si="137"/>
        <v>0.20099282508882804</v>
      </c>
      <c r="CP197" s="17">
        <f t="shared" si="138"/>
        <v>0.10049641254441402</v>
      </c>
      <c r="CQ197">
        <f t="shared" si="139"/>
        <v>5.6340559999999993</v>
      </c>
      <c r="CR197">
        <f t="shared" si="140"/>
        <v>2.9471539898688649E-2</v>
      </c>
      <c r="CS197">
        <f t="shared" si="141"/>
        <v>1.4735769949344325E-2</v>
      </c>
      <c r="CT197">
        <f t="shared" si="142"/>
        <v>6.5900366615065081E-3</v>
      </c>
      <c r="CU197">
        <f t="shared" si="106"/>
        <v>100.46517399999999</v>
      </c>
      <c r="CV197">
        <f t="shared" si="107"/>
        <v>3.0502288077944604</v>
      </c>
      <c r="CW197">
        <f t="shared" si="143"/>
        <v>1.5251144038972302</v>
      </c>
      <c r="CX197">
        <f t="shared" si="144"/>
        <v>1.3641037922313106</v>
      </c>
      <c r="CY197">
        <f t="shared" si="145"/>
        <v>0.68205189611565531</v>
      </c>
      <c r="CZ197">
        <f t="shared" si="146"/>
        <v>5.5603625000000001</v>
      </c>
      <c r="DA197">
        <f t="shared" si="155"/>
        <v>0.10252562127951208</v>
      </c>
      <c r="DB197">
        <f t="shared" si="147"/>
        <v>5.1262810639756039E-2</v>
      </c>
      <c r="DC197">
        <f t="shared" si="148"/>
        <v>2.5631405319878019E-2</v>
      </c>
      <c r="DD197" s="4">
        <f t="shared" si="108"/>
        <v>98.909582951219477</v>
      </c>
      <c r="DE197" s="16">
        <f t="shared" si="109"/>
        <v>1.5592209731065836</v>
      </c>
      <c r="DF197" s="16">
        <f t="shared" si="149"/>
        <v>0.77961048655329179</v>
      </c>
      <c r="DG197" s="16">
        <f t="shared" si="150"/>
        <v>0.77961048655329179</v>
      </c>
      <c r="DH197" s="17">
        <f t="shared" si="151"/>
        <v>0.3898052432766459</v>
      </c>
      <c r="DJ197">
        <f t="shared" si="110"/>
        <v>100.02743066666669</v>
      </c>
      <c r="DK197">
        <f t="shared" si="111"/>
        <v>1.0540721855133486</v>
      </c>
      <c r="DL197">
        <f t="shared" si="152"/>
        <v>0.52703609275667429</v>
      </c>
      <c r="DM197">
        <f t="shared" si="153"/>
        <v>0.60856886005142896</v>
      </c>
      <c r="DN197">
        <f t="shared" si="154"/>
        <v>0.30428443002571448</v>
      </c>
    </row>
    <row r="198" spans="1:118" x14ac:dyDescent="0.3">
      <c r="A198">
        <v>-2.4</v>
      </c>
      <c r="B198">
        <v>16.2</v>
      </c>
      <c r="C198">
        <v>41.429900000000004</v>
      </c>
      <c r="D198">
        <v>5.6815699999999998</v>
      </c>
      <c r="E198">
        <f t="shared" si="112"/>
        <v>99.280912000000001</v>
      </c>
      <c r="F198">
        <v>19.8</v>
      </c>
      <c r="G198">
        <v>53.082000000000001</v>
      </c>
      <c r="H198">
        <v>5.6478599999999997</v>
      </c>
      <c r="I198">
        <f t="shared" si="113"/>
        <v>102.565444</v>
      </c>
      <c r="J198">
        <v>16.2</v>
      </c>
      <c r="K198">
        <v>44.446300000000001</v>
      </c>
      <c r="L198">
        <v>5.5958800000000002</v>
      </c>
      <c r="M198">
        <f t="shared" si="105"/>
        <v>92.910949999999985</v>
      </c>
      <c r="N198">
        <v>15.2</v>
      </c>
      <c r="O198">
        <v>54.786499999999997</v>
      </c>
      <c r="P198">
        <v>5.6307999999999998</v>
      </c>
      <c r="Q198">
        <f t="shared" si="114"/>
        <v>103.25115</v>
      </c>
      <c r="R198">
        <v>17.7</v>
      </c>
      <c r="S198">
        <v>62.945900000000002</v>
      </c>
      <c r="T198">
        <v>5.6145899999999997</v>
      </c>
      <c r="U198">
        <f t="shared" si="115"/>
        <v>100.44121400000002</v>
      </c>
      <c r="Z198">
        <v>-1.2</v>
      </c>
      <c r="AA198">
        <v>45.792999999999999</v>
      </c>
      <c r="AB198">
        <v>5.6402400000000004</v>
      </c>
      <c r="AC198">
        <f t="shared" si="116"/>
        <v>100.68506399999998</v>
      </c>
      <c r="AD198">
        <v>29.8</v>
      </c>
      <c r="AE198">
        <v>43.518900000000002</v>
      </c>
      <c r="AF198">
        <v>5.7112699999999998</v>
      </c>
      <c r="AG198">
        <f t="shared" si="117"/>
        <v>100.37930800000001</v>
      </c>
      <c r="AH198">
        <v>18.7</v>
      </c>
      <c r="AI198">
        <v>83.003</v>
      </c>
      <c r="AJ198">
        <v>5.5851499999999996</v>
      </c>
      <c r="AK198">
        <f t="shared" si="118"/>
        <v>101.000882</v>
      </c>
      <c r="AL198">
        <v>15.3</v>
      </c>
      <c r="AM198">
        <v>61.758299999999998</v>
      </c>
      <c r="AN198">
        <v>5.7658800000000001</v>
      </c>
      <c r="AO198">
        <f t="shared" si="119"/>
        <v>99.365956000000011</v>
      </c>
      <c r="AS198" t="e">
        <f t="shared" si="120"/>
        <v>#DIV/0!</v>
      </c>
      <c r="AT198">
        <v>40.799999999999997</v>
      </c>
      <c r="AU198">
        <v>63.4953</v>
      </c>
      <c r="AX198">
        <v>18.7</v>
      </c>
      <c r="AY198">
        <v>96.488500000000002</v>
      </c>
      <c r="AZ198">
        <v>5.4173099999999996</v>
      </c>
      <c r="BA198">
        <f t="shared" si="121"/>
        <v>99.99558199999997</v>
      </c>
      <c r="BB198">
        <v>18.3</v>
      </c>
      <c r="BC198">
        <v>43.404499999999999</v>
      </c>
      <c r="BD198">
        <v>5.6576500000000003</v>
      </c>
      <c r="BE198">
        <f t="shared" si="122"/>
        <v>99.251618000000008</v>
      </c>
      <c r="BF198">
        <v>19</v>
      </c>
      <c r="BG198">
        <v>45.828699999999998</v>
      </c>
      <c r="BH198">
        <v>5.5081300000000004</v>
      </c>
      <c r="BI198">
        <f t="shared" si="123"/>
        <v>98.049643999999972</v>
      </c>
      <c r="BJ198">
        <v>17.7</v>
      </c>
      <c r="BK198">
        <v>43.718800000000002</v>
      </c>
      <c r="BL198">
        <v>5.4766599999999999</v>
      </c>
      <c r="BM198">
        <f t="shared" si="124"/>
        <v>100.98378400000001</v>
      </c>
      <c r="BN198">
        <v>18.3</v>
      </c>
      <c r="BO198">
        <v>43.404499999999999</v>
      </c>
      <c r="BP198">
        <v>5.6576500000000003</v>
      </c>
      <c r="BQ198">
        <f t="shared" si="125"/>
        <v>99.956187804878041</v>
      </c>
      <c r="BR198">
        <v>18.7</v>
      </c>
      <c r="BS198">
        <v>52.914999999999999</v>
      </c>
      <c r="BT198">
        <v>5.6162700000000001</v>
      </c>
      <c r="BU198">
        <f t="shared" si="126"/>
        <v>102.17425399999999</v>
      </c>
      <c r="BV198">
        <v>19.100000000000001</v>
      </c>
      <c r="BW198">
        <v>35.444400000000002</v>
      </c>
      <c r="BX198">
        <v>5.7573499999999997</v>
      </c>
      <c r="BY198">
        <f t="shared" si="127"/>
        <v>99.191770000000005</v>
      </c>
      <c r="BZ198">
        <v>16.600000000000001</v>
      </c>
      <c r="CA198">
        <v>72.725399999999993</v>
      </c>
      <c r="CB198">
        <v>5.5087299999999999</v>
      </c>
      <c r="CC198">
        <f t="shared" si="128"/>
        <v>98.952467999999996</v>
      </c>
      <c r="CG198">
        <f t="shared" si="129"/>
        <v>100</v>
      </c>
      <c r="CH198">
        <f t="shared" si="130"/>
        <v>5.6756349999999998</v>
      </c>
      <c r="CI198">
        <f t="shared" si="131"/>
        <v>6.8655579707697562E-2</v>
      </c>
      <c r="CJ198">
        <f t="shared" si="132"/>
        <v>3.4327789853848781E-2</v>
      </c>
      <c r="CK198">
        <f t="shared" si="133"/>
        <v>1.716389492692439E-2</v>
      </c>
      <c r="CL198" s="4">
        <f t="shared" si="134"/>
        <v>100.35780249999999</v>
      </c>
      <c r="CM198" s="16">
        <f t="shared" si="135"/>
        <v>0.61336638699780666</v>
      </c>
      <c r="CN198" s="16">
        <f t="shared" si="136"/>
        <v>0.30668319349890333</v>
      </c>
      <c r="CO198" s="16">
        <f t="shared" si="137"/>
        <v>0.30668319349890333</v>
      </c>
      <c r="CP198" s="17">
        <f t="shared" si="138"/>
        <v>0.15334159674945166</v>
      </c>
      <c r="CQ198">
        <f t="shared" si="139"/>
        <v>5.6341400000000004</v>
      </c>
      <c r="CR198">
        <f t="shared" si="140"/>
        <v>2.9308800726061675E-2</v>
      </c>
      <c r="CS198">
        <f t="shared" si="141"/>
        <v>1.4654400363030838E-2</v>
      </c>
      <c r="CT198">
        <f t="shared" si="142"/>
        <v>6.5536470762469099E-3</v>
      </c>
      <c r="CU198">
        <f t="shared" si="106"/>
        <v>99.689933999999994</v>
      </c>
      <c r="CV198">
        <f t="shared" si="107"/>
        <v>3.6779657928234242</v>
      </c>
      <c r="CW198">
        <f t="shared" si="143"/>
        <v>1.8389828964117121</v>
      </c>
      <c r="CX198">
        <f t="shared" si="144"/>
        <v>1.6448363063344169</v>
      </c>
      <c r="CY198">
        <f t="shared" si="145"/>
        <v>0.82241815316720845</v>
      </c>
      <c r="CZ198">
        <f t="shared" si="146"/>
        <v>5.5601850000000006</v>
      </c>
      <c r="DA198">
        <f t="shared" si="155"/>
        <v>0.10261803094485902</v>
      </c>
      <c r="DB198">
        <f t="shared" si="147"/>
        <v>5.1309015472429512E-2</v>
      </c>
      <c r="DC198">
        <f t="shared" si="148"/>
        <v>2.5654507736214756E-2</v>
      </c>
      <c r="DD198" s="4">
        <f t="shared" si="108"/>
        <v>99.313257951219498</v>
      </c>
      <c r="DE198" s="16">
        <f t="shared" si="109"/>
        <v>0.78731261351075399</v>
      </c>
      <c r="DF198" s="16">
        <f t="shared" si="149"/>
        <v>0.39365630675537699</v>
      </c>
      <c r="DG198" s="16">
        <f t="shared" si="150"/>
        <v>0.39365630675537699</v>
      </c>
      <c r="DH198" s="17">
        <f t="shared" si="151"/>
        <v>0.1968281533776885</v>
      </c>
      <c r="DJ198">
        <f t="shared" si="110"/>
        <v>100.10616399999999</v>
      </c>
      <c r="DK198">
        <f t="shared" si="111"/>
        <v>1.4656201299281657</v>
      </c>
      <c r="DL198">
        <f t="shared" si="152"/>
        <v>0.73281006496408285</v>
      </c>
      <c r="DM198">
        <f t="shared" si="153"/>
        <v>0.84617617654376076</v>
      </c>
      <c r="DN198">
        <f t="shared" si="154"/>
        <v>0.42308808827188038</v>
      </c>
    </row>
    <row r="199" spans="1:118" x14ac:dyDescent="0.3">
      <c r="A199">
        <v>-2.2999999999999998</v>
      </c>
      <c r="B199">
        <v>16.3</v>
      </c>
      <c r="C199">
        <v>41.1357</v>
      </c>
      <c r="D199">
        <v>5.6802999999999999</v>
      </c>
      <c r="E199">
        <f t="shared" si="112"/>
        <v>98.986711999999983</v>
      </c>
      <c r="F199">
        <v>19.899999999999999</v>
      </c>
      <c r="G199">
        <v>53.504100000000001</v>
      </c>
      <c r="H199">
        <v>5.6477399999999998</v>
      </c>
      <c r="I199">
        <f t="shared" si="113"/>
        <v>102.987544</v>
      </c>
      <c r="J199">
        <v>16.3</v>
      </c>
      <c r="K199">
        <v>45.438699999999997</v>
      </c>
      <c r="L199">
        <v>5.5951700000000004</v>
      </c>
      <c r="M199">
        <f t="shared" si="105"/>
        <v>93.903349999999989</v>
      </c>
      <c r="N199">
        <v>15.3</v>
      </c>
      <c r="O199">
        <v>53.811399999999999</v>
      </c>
      <c r="P199">
        <v>5.6306700000000003</v>
      </c>
      <c r="Q199">
        <f t="shared" si="114"/>
        <v>102.27605</v>
      </c>
      <c r="R199">
        <v>17.8</v>
      </c>
      <c r="S199">
        <v>62.352600000000002</v>
      </c>
      <c r="T199">
        <v>5.61585</v>
      </c>
      <c r="U199">
        <f t="shared" si="115"/>
        <v>99.847914000000017</v>
      </c>
      <c r="Z199">
        <v>-1.1000000000000001</v>
      </c>
      <c r="AA199">
        <v>46.646299999999997</v>
      </c>
      <c r="AB199">
        <v>5.6408899999999997</v>
      </c>
      <c r="AC199">
        <f t="shared" si="116"/>
        <v>101.53836399999999</v>
      </c>
      <c r="AD199">
        <v>29.9</v>
      </c>
      <c r="AE199">
        <v>44.430500000000002</v>
      </c>
      <c r="AF199">
        <v>5.7112299999999996</v>
      </c>
      <c r="AG199">
        <f t="shared" si="117"/>
        <v>101.290908</v>
      </c>
      <c r="AH199">
        <v>18.8</v>
      </c>
      <c r="AI199">
        <v>83.843400000000003</v>
      </c>
      <c r="AJ199">
        <v>5.5834099999999998</v>
      </c>
      <c r="AK199">
        <f t="shared" si="118"/>
        <v>101.84128200000001</v>
      </c>
      <c r="AL199">
        <v>15.4</v>
      </c>
      <c r="AM199">
        <v>60.709099999999999</v>
      </c>
      <c r="AN199">
        <v>5.7667700000000002</v>
      </c>
      <c r="AO199">
        <f t="shared" si="119"/>
        <v>98.316755999999998</v>
      </c>
      <c r="AS199" t="e">
        <f t="shared" si="120"/>
        <v>#DIV/0!</v>
      </c>
      <c r="AT199">
        <v>40.9</v>
      </c>
      <c r="AU199">
        <v>62.930300000000003</v>
      </c>
      <c r="AX199">
        <v>18.8</v>
      </c>
      <c r="AY199">
        <v>96.411100000000005</v>
      </c>
      <c r="AZ199">
        <v>5.41784</v>
      </c>
      <c r="BA199">
        <f t="shared" si="121"/>
        <v>99.918181999999973</v>
      </c>
      <c r="BB199">
        <v>18.399999999999999</v>
      </c>
      <c r="BC199">
        <v>44.396500000000003</v>
      </c>
      <c r="BD199">
        <v>5.6571600000000002</v>
      </c>
      <c r="BE199">
        <f t="shared" si="122"/>
        <v>100.243618</v>
      </c>
      <c r="BF199">
        <v>19.100000000000001</v>
      </c>
      <c r="BG199">
        <v>46.378100000000003</v>
      </c>
      <c r="BH199">
        <v>5.5086300000000001</v>
      </c>
      <c r="BI199">
        <f t="shared" si="123"/>
        <v>98.599043999999992</v>
      </c>
      <c r="BJ199">
        <v>17.8</v>
      </c>
      <c r="BK199">
        <v>42.344099999999997</v>
      </c>
      <c r="BL199">
        <v>5.4763999999999999</v>
      </c>
      <c r="BM199">
        <f t="shared" si="124"/>
        <v>99.60908400000001</v>
      </c>
      <c r="BN199">
        <v>18.399999999999999</v>
      </c>
      <c r="BO199">
        <v>44.396500000000003</v>
      </c>
      <c r="BP199">
        <v>5.6571600000000002</v>
      </c>
      <c r="BQ199">
        <f t="shared" si="125"/>
        <v>100.94818780487805</v>
      </c>
      <c r="BR199">
        <v>18.8</v>
      </c>
      <c r="BS199">
        <v>54.218899999999998</v>
      </c>
      <c r="BT199">
        <v>5.61496</v>
      </c>
      <c r="BU199">
        <f>BS199-$BS$12+100</f>
        <v>103.47815399999999</v>
      </c>
      <c r="BV199">
        <v>19.2</v>
      </c>
      <c r="BW199">
        <v>34.961100000000002</v>
      </c>
      <c r="BX199">
        <v>5.7578300000000002</v>
      </c>
      <c r="BY199">
        <f t="shared" si="127"/>
        <v>98.708470000000005</v>
      </c>
      <c r="BZ199">
        <v>16.7</v>
      </c>
      <c r="CA199">
        <v>72.697599999999994</v>
      </c>
      <c r="CB199">
        <v>5.5084400000000002</v>
      </c>
      <c r="CC199">
        <f t="shared" si="128"/>
        <v>98.924667999999997</v>
      </c>
      <c r="CG199">
        <f t="shared" si="129"/>
        <v>100</v>
      </c>
      <c r="CH199">
        <f t="shared" si="130"/>
        <v>5.6755750000000003</v>
      </c>
      <c r="CI199">
        <f t="shared" si="131"/>
        <v>6.9435659966619573E-2</v>
      </c>
      <c r="CJ199">
        <f t="shared" si="132"/>
        <v>3.4717829983309786E-2</v>
      </c>
      <c r="CK199">
        <f t="shared" si="133"/>
        <v>1.7358914991654893E-2</v>
      </c>
      <c r="CL199" s="4">
        <f t="shared" si="134"/>
        <v>100.74682750000001</v>
      </c>
      <c r="CM199" s="16">
        <f t="shared" si="135"/>
        <v>1.4164773002942022</v>
      </c>
      <c r="CN199" s="16">
        <f t="shared" si="136"/>
        <v>0.70823865014710108</v>
      </c>
      <c r="CO199" s="16">
        <f t="shared" si="137"/>
        <v>0.70823865014710108</v>
      </c>
      <c r="CP199" s="17">
        <f t="shared" si="138"/>
        <v>0.35411932507355054</v>
      </c>
      <c r="CQ199">
        <f t="shared" si="139"/>
        <v>5.6339459999999999</v>
      </c>
      <c r="CR199">
        <f t="shared" si="140"/>
        <v>2.8916235301297263E-2</v>
      </c>
      <c r="CS199">
        <f t="shared" si="141"/>
        <v>1.4458117650648632E-2</v>
      </c>
      <c r="CT199">
        <f t="shared" si="142"/>
        <v>6.465866778707979E-3</v>
      </c>
      <c r="CU199">
        <f t="shared" si="106"/>
        <v>99.600313999999997</v>
      </c>
      <c r="CV199">
        <f t="shared" si="107"/>
        <v>3.2101745188165749</v>
      </c>
      <c r="CW199">
        <f t="shared" si="143"/>
        <v>1.6050872594082874</v>
      </c>
      <c r="CX199">
        <f t="shared" si="144"/>
        <v>1.4356336887423078</v>
      </c>
      <c r="CY199">
        <f t="shared" si="145"/>
        <v>0.71781684437115389</v>
      </c>
      <c r="CZ199">
        <f t="shared" si="146"/>
        <v>5.5601975000000001</v>
      </c>
      <c r="DA199">
        <f t="shared" si="155"/>
        <v>0.10213755146247641</v>
      </c>
      <c r="DB199">
        <f t="shared" si="147"/>
        <v>5.1068775731238206E-2</v>
      </c>
      <c r="DC199">
        <f t="shared" si="148"/>
        <v>2.5534387865619103E-2</v>
      </c>
      <c r="DD199" s="4">
        <f t="shared" si="108"/>
        <v>99.927257951219502</v>
      </c>
      <c r="DE199" s="16">
        <f t="shared" si="109"/>
        <v>0.85244004476272928</v>
      </c>
      <c r="DF199" s="16">
        <f t="shared" si="149"/>
        <v>0.42622002238136464</v>
      </c>
      <c r="DG199" s="16">
        <f t="shared" si="150"/>
        <v>0.42622002238136464</v>
      </c>
      <c r="DH199" s="17">
        <f t="shared" si="151"/>
        <v>0.21311001119068232</v>
      </c>
      <c r="DJ199">
        <f t="shared" si="110"/>
        <v>100.37043066666666</v>
      </c>
      <c r="DK199">
        <f t="shared" si="111"/>
        <v>2.1992640634553635</v>
      </c>
      <c r="DL199">
        <f t="shared" si="152"/>
        <v>1.0996320317276818</v>
      </c>
      <c r="DM199">
        <f t="shared" si="153"/>
        <v>1.2697456990550244</v>
      </c>
      <c r="DN199">
        <f t="shared" si="154"/>
        <v>0.63487284952751222</v>
      </c>
    </row>
    <row r="200" spans="1:118" x14ac:dyDescent="0.3">
      <c r="A200">
        <v>-2.2000000000000002</v>
      </c>
      <c r="B200">
        <v>16.399999999999999</v>
      </c>
      <c r="C200">
        <v>42.409100000000002</v>
      </c>
      <c r="D200">
        <v>5.6795499999999999</v>
      </c>
      <c r="E200">
        <f t="shared" si="112"/>
        <v>100.26011199999999</v>
      </c>
      <c r="F200">
        <v>20</v>
      </c>
      <c r="G200">
        <v>53.347799999999999</v>
      </c>
      <c r="H200">
        <v>5.6471600000000004</v>
      </c>
      <c r="I200">
        <f t="shared" si="113"/>
        <v>102.831244</v>
      </c>
      <c r="J200">
        <v>16.399999999999999</v>
      </c>
      <c r="K200">
        <v>46.577599999999997</v>
      </c>
      <c r="L200">
        <v>5.5934799999999996</v>
      </c>
      <c r="M200">
        <f t="shared" si="105"/>
        <v>95.042249999999996</v>
      </c>
      <c r="N200">
        <v>15.4</v>
      </c>
      <c r="O200">
        <v>52.594700000000003</v>
      </c>
      <c r="P200">
        <v>5.6315999999999997</v>
      </c>
      <c r="Q200">
        <f t="shared" si="114"/>
        <v>101.05934999999999</v>
      </c>
      <c r="R200">
        <v>17.899999999999999</v>
      </c>
      <c r="S200">
        <v>62.737499999999997</v>
      </c>
      <c r="T200">
        <v>5.6166700000000001</v>
      </c>
      <c r="U200">
        <f t="shared" si="115"/>
        <v>100.23281400000002</v>
      </c>
      <c r="Z200">
        <v>-1</v>
      </c>
      <c r="AA200">
        <v>46.5762</v>
      </c>
      <c r="AB200">
        <v>5.6404500000000004</v>
      </c>
      <c r="AC200">
        <f t="shared" si="116"/>
        <v>101.46826399999999</v>
      </c>
      <c r="AD200">
        <v>30</v>
      </c>
      <c r="AE200">
        <v>44.563299999999998</v>
      </c>
      <c r="AF200">
        <v>5.7100400000000002</v>
      </c>
      <c r="AG200">
        <f t="shared" si="117"/>
        <v>101.423708</v>
      </c>
      <c r="AH200">
        <v>18.899999999999999</v>
      </c>
      <c r="AI200">
        <v>83.593900000000005</v>
      </c>
      <c r="AJ200">
        <v>5.5821899999999998</v>
      </c>
      <c r="AK200">
        <f t="shared" si="118"/>
        <v>101.59178200000001</v>
      </c>
      <c r="AL200">
        <v>15.5</v>
      </c>
      <c r="AM200">
        <v>60.7819</v>
      </c>
      <c r="AN200">
        <v>5.7662399999999998</v>
      </c>
      <c r="AO200">
        <f t="shared" si="119"/>
        <v>98.389555999999999</v>
      </c>
      <c r="AS200" t="e">
        <f t="shared" si="120"/>
        <v>#DIV/0!</v>
      </c>
      <c r="AT200">
        <v>41</v>
      </c>
      <c r="AU200">
        <v>63.5274</v>
      </c>
      <c r="AX200">
        <v>18.899999999999999</v>
      </c>
      <c r="AY200">
        <v>97.616200000000006</v>
      </c>
      <c r="AZ200">
        <v>5.4183899999999996</v>
      </c>
      <c r="BA200">
        <f t="shared" si="121"/>
        <v>101.12328199999997</v>
      </c>
      <c r="BB200">
        <v>18.5</v>
      </c>
      <c r="BC200">
        <v>47.076999999999998</v>
      </c>
      <c r="BD200">
        <v>5.6578400000000002</v>
      </c>
      <c r="BE200">
        <f t="shared" si="122"/>
        <v>102.92411799999999</v>
      </c>
      <c r="BF200">
        <v>19.2</v>
      </c>
      <c r="BG200">
        <v>45.924199999999999</v>
      </c>
      <c r="BH200">
        <v>5.5086300000000001</v>
      </c>
      <c r="BI200">
        <f t="shared" si="123"/>
        <v>98.145143999999988</v>
      </c>
      <c r="BJ200">
        <v>17.899999999999999</v>
      </c>
      <c r="BK200">
        <v>41.934699999999999</v>
      </c>
      <c r="BL200">
        <v>5.4750199999999998</v>
      </c>
      <c r="BM200">
        <f t="shared" si="124"/>
        <v>99.199684000000019</v>
      </c>
      <c r="BN200">
        <v>18.5</v>
      </c>
      <c r="BO200">
        <v>47.076999999999998</v>
      </c>
      <c r="BP200">
        <v>5.6578400000000002</v>
      </c>
      <c r="BQ200">
        <f t="shared" si="125"/>
        <v>103.62868780487804</v>
      </c>
      <c r="BR200">
        <v>18.899999999999999</v>
      </c>
      <c r="BS200">
        <v>54.633800000000001</v>
      </c>
      <c r="BT200">
        <v>5.61496</v>
      </c>
      <c r="BU200">
        <f t="shared" si="126"/>
        <v>103.89305400000001</v>
      </c>
      <c r="BV200">
        <v>19.3</v>
      </c>
      <c r="BW200">
        <v>35.049700000000001</v>
      </c>
      <c r="BX200">
        <v>5.7575599999999998</v>
      </c>
      <c r="BY200">
        <f t="shared" si="127"/>
        <v>98.797070000000005</v>
      </c>
      <c r="BZ200">
        <v>16.8</v>
      </c>
      <c r="CA200">
        <v>73.225899999999996</v>
      </c>
      <c r="CB200">
        <v>5.5082100000000001</v>
      </c>
      <c r="CC200">
        <f t="shared" si="128"/>
        <v>99.452967999999998</v>
      </c>
      <c r="CG200">
        <f t="shared" si="129"/>
        <v>100</v>
      </c>
      <c r="CH200">
        <f t="shared" si="130"/>
        <v>5.6747300000000003</v>
      </c>
      <c r="CI200">
        <f t="shared" si="131"/>
        <v>6.9569472831120402E-2</v>
      </c>
      <c r="CJ200">
        <f t="shared" si="132"/>
        <v>3.4784736415560201E-2</v>
      </c>
      <c r="CK200">
        <f t="shared" si="133"/>
        <v>1.73923682077801E-2</v>
      </c>
      <c r="CL200" s="4">
        <f t="shared" si="134"/>
        <v>100.71832750000002</v>
      </c>
      <c r="CM200" s="16">
        <f t="shared" si="135"/>
        <v>1.3459258771005012</v>
      </c>
      <c r="CN200" s="16">
        <f t="shared" si="136"/>
        <v>0.67296293855025058</v>
      </c>
      <c r="CO200" s="16">
        <f t="shared" si="137"/>
        <v>0.67296293855025058</v>
      </c>
      <c r="CP200" s="17">
        <f t="shared" si="138"/>
        <v>0.33648146927512529</v>
      </c>
      <c r="CQ200">
        <f t="shared" si="139"/>
        <v>5.633691999999999</v>
      </c>
      <c r="CR200">
        <f t="shared" si="140"/>
        <v>2.8967129923415037E-2</v>
      </c>
      <c r="CS200">
        <f t="shared" si="141"/>
        <v>1.4483564961707518E-2</v>
      </c>
      <c r="CT200">
        <f t="shared" si="142"/>
        <v>6.4772471621824292E-3</v>
      </c>
      <c r="CU200">
        <f t="shared" si="106"/>
        <v>99.885154</v>
      </c>
      <c r="CV200">
        <f t="shared" si="107"/>
        <v>2.5989752851882231</v>
      </c>
      <c r="CW200">
        <f t="shared" si="143"/>
        <v>1.2994876425941115</v>
      </c>
      <c r="CX200">
        <f t="shared" si="144"/>
        <v>1.1622970819045537</v>
      </c>
      <c r="CY200">
        <f t="shared" si="145"/>
        <v>0.58114854095227686</v>
      </c>
      <c r="CZ200">
        <f t="shared" si="146"/>
        <v>5.5606749999999998</v>
      </c>
      <c r="DA200">
        <f t="shared" si="155"/>
        <v>0.10226898075663042</v>
      </c>
      <c r="DB200">
        <f t="shared" si="147"/>
        <v>5.113449037831521E-2</v>
      </c>
      <c r="DC200">
        <f t="shared" si="148"/>
        <v>2.5567245189157605E-2</v>
      </c>
      <c r="DD200" s="4">
        <f t="shared" si="108"/>
        <v>101.45530795121951</v>
      </c>
      <c r="DE200" s="16">
        <f t="shared" si="109"/>
        <v>2.1182781665732535</v>
      </c>
      <c r="DF200" s="16">
        <f t="shared" si="149"/>
        <v>1.0591390832866268</v>
      </c>
      <c r="DG200" s="16">
        <f t="shared" si="150"/>
        <v>1.0591390832866268</v>
      </c>
      <c r="DH200" s="17">
        <f t="shared" si="151"/>
        <v>0.52956954164331338</v>
      </c>
      <c r="DJ200">
        <f t="shared" si="110"/>
        <v>100.714364</v>
      </c>
      <c r="DK200">
        <f t="shared" si="111"/>
        <v>2.2635669688460016</v>
      </c>
      <c r="DL200">
        <f t="shared" si="152"/>
        <v>1.1317834844230008</v>
      </c>
      <c r="DM200">
        <f t="shared" si="153"/>
        <v>1.3068709987919844</v>
      </c>
      <c r="DN200">
        <f t="shared" si="154"/>
        <v>0.65343549939599221</v>
      </c>
    </row>
    <row r="201" spans="1:118" x14ac:dyDescent="0.3">
      <c r="A201">
        <v>-2.1</v>
      </c>
      <c r="B201">
        <v>16.5</v>
      </c>
      <c r="C201">
        <v>42.747300000000003</v>
      </c>
      <c r="D201">
        <v>5.68032</v>
      </c>
      <c r="E201">
        <f t="shared" si="112"/>
        <v>100.59831199999999</v>
      </c>
      <c r="F201">
        <v>20.100000000000001</v>
      </c>
      <c r="G201">
        <v>52.344700000000003</v>
      </c>
      <c r="H201">
        <v>5.6463200000000002</v>
      </c>
      <c r="I201">
        <f t="shared" si="113"/>
        <v>101.82814400000001</v>
      </c>
      <c r="J201">
        <v>16.5</v>
      </c>
      <c r="K201">
        <v>46.265500000000003</v>
      </c>
      <c r="L201">
        <v>5.5928199999999997</v>
      </c>
      <c r="M201">
        <f t="shared" si="105"/>
        <v>94.730149999999995</v>
      </c>
      <c r="N201">
        <v>15.5</v>
      </c>
      <c r="O201">
        <v>51.956499999999998</v>
      </c>
      <c r="P201">
        <v>5.6313500000000003</v>
      </c>
      <c r="Q201">
        <f t="shared" si="114"/>
        <v>100.42114999999998</v>
      </c>
      <c r="R201">
        <v>18</v>
      </c>
      <c r="S201">
        <v>62.409599999999998</v>
      </c>
      <c r="T201">
        <v>5.6169700000000002</v>
      </c>
      <c r="U201">
        <f t="shared" si="115"/>
        <v>99.904914000000019</v>
      </c>
      <c r="Z201">
        <v>-0.9</v>
      </c>
      <c r="AA201">
        <v>45.071800000000003</v>
      </c>
      <c r="AB201">
        <v>5.6398599999999997</v>
      </c>
      <c r="AC201">
        <f t="shared" si="116"/>
        <v>99.963864000000001</v>
      </c>
      <c r="AD201">
        <v>30.1</v>
      </c>
      <c r="AE201">
        <v>42.863199999999999</v>
      </c>
      <c r="AF201">
        <v>5.7088599999999996</v>
      </c>
      <c r="AG201">
        <f t="shared" si="117"/>
        <v>99.723608000000013</v>
      </c>
      <c r="AH201">
        <v>19</v>
      </c>
      <c r="AI201">
        <v>85.049400000000006</v>
      </c>
      <c r="AJ201">
        <v>5.5814500000000002</v>
      </c>
      <c r="AK201">
        <f t="shared" si="118"/>
        <v>103.04728200000001</v>
      </c>
      <c r="AL201">
        <v>15.6</v>
      </c>
      <c r="AM201">
        <v>61.563000000000002</v>
      </c>
      <c r="AN201">
        <v>5.7656999999999998</v>
      </c>
      <c r="AO201">
        <f t="shared" si="119"/>
        <v>99.170656000000008</v>
      </c>
      <c r="AS201" t="e">
        <f t="shared" si="120"/>
        <v>#DIV/0!</v>
      </c>
      <c r="AT201">
        <v>41.1</v>
      </c>
      <c r="AU201">
        <v>65.865899999999996</v>
      </c>
      <c r="AX201">
        <v>19</v>
      </c>
      <c r="AY201">
        <v>96.175899999999999</v>
      </c>
      <c r="AZ201">
        <v>5.41805</v>
      </c>
      <c r="BA201">
        <f t="shared" si="121"/>
        <v>99.682981999999967</v>
      </c>
      <c r="BB201">
        <v>18.600000000000001</v>
      </c>
      <c r="BC201">
        <v>47.405500000000004</v>
      </c>
      <c r="BD201">
        <v>5.6551</v>
      </c>
      <c r="BE201">
        <f t="shared" si="122"/>
        <v>103.25261800000001</v>
      </c>
      <c r="BF201">
        <v>19.3</v>
      </c>
      <c r="BG201">
        <v>46.892299999999999</v>
      </c>
      <c r="BH201">
        <v>5.5082500000000003</v>
      </c>
      <c r="BI201">
        <f t="shared" si="123"/>
        <v>99.11324399999998</v>
      </c>
      <c r="BJ201">
        <v>18</v>
      </c>
      <c r="BK201">
        <v>43.389800000000001</v>
      </c>
      <c r="BL201">
        <v>5.4740700000000002</v>
      </c>
      <c r="BM201">
        <f t="shared" si="124"/>
        <v>100.65478400000001</v>
      </c>
      <c r="BN201">
        <v>18.600000000000001</v>
      </c>
      <c r="BO201">
        <v>47.405500000000004</v>
      </c>
      <c r="BP201">
        <v>5.6551</v>
      </c>
      <c r="BQ201">
        <f t="shared" si="125"/>
        <v>103.95718780487805</v>
      </c>
      <c r="BR201">
        <v>19</v>
      </c>
      <c r="BS201">
        <v>54.853700000000003</v>
      </c>
      <c r="BT201">
        <v>5.6144800000000004</v>
      </c>
      <c r="BU201">
        <f t="shared" si="126"/>
        <v>104.112954</v>
      </c>
      <c r="BV201">
        <v>19.399999999999999</v>
      </c>
      <c r="BW201">
        <v>35.260199999999998</v>
      </c>
      <c r="BX201">
        <v>5.75718</v>
      </c>
      <c r="BY201">
        <f t="shared" si="127"/>
        <v>99.007570000000001</v>
      </c>
      <c r="BZ201">
        <v>16.899999999999999</v>
      </c>
      <c r="CA201">
        <v>72.637200000000007</v>
      </c>
      <c r="CB201">
        <v>5.5084099999999996</v>
      </c>
      <c r="CC201">
        <f t="shared" si="128"/>
        <v>98.86426800000001</v>
      </c>
      <c r="CG201">
        <f t="shared" si="129"/>
        <v>100</v>
      </c>
      <c r="CH201">
        <f t="shared" si="130"/>
        <v>5.6739674999999998</v>
      </c>
      <c r="CI201">
        <f t="shared" si="131"/>
        <v>6.9561389209460006E-2</v>
      </c>
      <c r="CJ201">
        <f t="shared" si="132"/>
        <v>3.4780694604730003E-2</v>
      </c>
      <c r="CK201">
        <f t="shared" si="133"/>
        <v>1.7390347302365002E-2</v>
      </c>
      <c r="CL201" s="4">
        <f t="shared" si="134"/>
        <v>100.4763525</v>
      </c>
      <c r="CM201" s="16">
        <f t="shared" si="135"/>
        <v>1.5119350671403691</v>
      </c>
      <c r="CN201" s="16">
        <f t="shared" si="136"/>
        <v>0.75596753357018454</v>
      </c>
      <c r="CO201" s="16">
        <f t="shared" si="137"/>
        <v>0.75596753357018454</v>
      </c>
      <c r="CP201" s="17">
        <f t="shared" si="138"/>
        <v>0.37798376678509227</v>
      </c>
      <c r="CQ201">
        <f t="shared" si="139"/>
        <v>5.6335560000000005</v>
      </c>
      <c r="CR201">
        <f t="shared" si="140"/>
        <v>2.9288820119629352E-2</v>
      </c>
      <c r="CS201">
        <f t="shared" si="141"/>
        <v>1.4644410059814676E-2</v>
      </c>
      <c r="CT201">
        <f t="shared" si="142"/>
        <v>6.5491792768254753E-3</v>
      </c>
      <c r="CU201">
        <f t="shared" si="106"/>
        <v>99.496534000000011</v>
      </c>
      <c r="CV201">
        <f t="shared" si="107"/>
        <v>2.4653772677095915</v>
      </c>
      <c r="CW201">
        <f t="shared" si="143"/>
        <v>1.2326886338547958</v>
      </c>
      <c r="CX201">
        <f t="shared" si="144"/>
        <v>1.1025502321562688</v>
      </c>
      <c r="CY201">
        <f t="shared" si="145"/>
        <v>0.5512751160781344</v>
      </c>
      <c r="CZ201">
        <f t="shared" si="146"/>
        <v>5.5591250000000008</v>
      </c>
      <c r="DA201">
        <f t="shared" si="155"/>
        <v>0.10113459163411889</v>
      </c>
      <c r="DB201">
        <f t="shared" si="147"/>
        <v>5.0567295817059446E-2</v>
      </c>
      <c r="DC201">
        <f t="shared" si="148"/>
        <v>2.5283647908529723E-2</v>
      </c>
      <c r="DD201" s="4">
        <f t="shared" si="108"/>
        <v>101.50150795121949</v>
      </c>
      <c r="DE201" s="16">
        <f t="shared" si="109"/>
        <v>2.1276507750661366</v>
      </c>
      <c r="DF201" s="16">
        <f t="shared" si="149"/>
        <v>1.0638253875330683</v>
      </c>
      <c r="DG201" s="16">
        <f t="shared" si="150"/>
        <v>1.0638253875330683</v>
      </c>
      <c r="DH201" s="17">
        <f t="shared" si="151"/>
        <v>0.53191269376653416</v>
      </c>
      <c r="DJ201">
        <f t="shared" si="110"/>
        <v>100.66159733333332</v>
      </c>
      <c r="DK201">
        <f t="shared" si="111"/>
        <v>2.4411788130886438</v>
      </c>
      <c r="DL201">
        <f t="shared" si="152"/>
        <v>1.2205894065443219</v>
      </c>
      <c r="DM201">
        <f t="shared" si="153"/>
        <v>1.4094152448767396</v>
      </c>
      <c r="DN201">
        <f t="shared" si="154"/>
        <v>0.70470762243836982</v>
      </c>
    </row>
    <row r="202" spans="1:118" x14ac:dyDescent="0.3">
      <c r="A202">
        <v>-2</v>
      </c>
      <c r="B202">
        <v>16.600000000000001</v>
      </c>
      <c r="C202">
        <v>41.790700000000001</v>
      </c>
      <c r="D202">
        <v>5.6805700000000003</v>
      </c>
      <c r="E202">
        <f t="shared" si="112"/>
        <v>99.641711999999984</v>
      </c>
      <c r="F202">
        <v>20.2</v>
      </c>
      <c r="G202">
        <v>51.721899999999998</v>
      </c>
      <c r="H202">
        <v>5.6467299999999998</v>
      </c>
      <c r="I202">
        <f t="shared" si="113"/>
        <v>101.205344</v>
      </c>
      <c r="J202">
        <v>16.600000000000001</v>
      </c>
      <c r="K202">
        <v>44.9009</v>
      </c>
      <c r="L202">
        <v>5.5925599999999998</v>
      </c>
      <c r="M202">
        <f t="shared" si="105"/>
        <v>93.365549999999985</v>
      </c>
      <c r="N202">
        <v>15.6</v>
      </c>
      <c r="O202">
        <v>51.722099999999998</v>
      </c>
      <c r="P202">
        <v>5.6318099999999998</v>
      </c>
      <c r="Q202">
        <f t="shared" si="114"/>
        <v>100.18674999999999</v>
      </c>
      <c r="R202">
        <v>18.100000000000001</v>
      </c>
      <c r="S202">
        <v>62.461599999999997</v>
      </c>
      <c r="T202">
        <v>5.6169700000000002</v>
      </c>
      <c r="U202">
        <f t="shared" si="115"/>
        <v>99.956914000000012</v>
      </c>
      <c r="Z202">
        <v>-0.8</v>
      </c>
      <c r="AA202">
        <v>44.274299999999997</v>
      </c>
      <c r="AB202">
        <v>5.6411300000000004</v>
      </c>
      <c r="AC202">
        <f t="shared" si="116"/>
        <v>99.166363999999987</v>
      </c>
      <c r="AD202">
        <v>30.2</v>
      </c>
      <c r="AE202">
        <v>41.962800000000001</v>
      </c>
      <c r="AF202">
        <v>5.7099700000000002</v>
      </c>
      <c r="AG202">
        <f t="shared" si="117"/>
        <v>98.823208000000008</v>
      </c>
      <c r="AH202">
        <v>19.100000000000001</v>
      </c>
      <c r="AI202">
        <v>85.372500000000002</v>
      </c>
      <c r="AJ202">
        <v>5.5820499999999997</v>
      </c>
      <c r="AK202">
        <f t="shared" si="118"/>
        <v>103.37038200000001</v>
      </c>
      <c r="AL202">
        <v>15.7</v>
      </c>
      <c r="AM202">
        <v>62.631999999999998</v>
      </c>
      <c r="AN202">
        <v>5.7662599999999999</v>
      </c>
      <c r="AO202">
        <f t="shared" si="119"/>
        <v>100.239656</v>
      </c>
      <c r="AS202" t="e">
        <f t="shared" si="120"/>
        <v>#DIV/0!</v>
      </c>
      <c r="AT202">
        <v>41.2</v>
      </c>
      <c r="AU202">
        <v>65.508099999999999</v>
      </c>
      <c r="AX202">
        <v>19.100000000000001</v>
      </c>
      <c r="AY202">
        <v>95.807100000000005</v>
      </c>
      <c r="AZ202">
        <v>5.4166699999999999</v>
      </c>
      <c r="BA202">
        <f t="shared" si="121"/>
        <v>99.314181999999974</v>
      </c>
      <c r="BB202">
        <v>18.7</v>
      </c>
      <c r="BC202">
        <v>43.1265</v>
      </c>
      <c r="BD202">
        <v>5.6524000000000001</v>
      </c>
      <c r="BE202">
        <f t="shared" si="122"/>
        <v>98.973618000000002</v>
      </c>
      <c r="BF202">
        <v>19.399999999999999</v>
      </c>
      <c r="BG202">
        <v>47.585000000000001</v>
      </c>
      <c r="BH202">
        <v>5.5071000000000003</v>
      </c>
      <c r="BI202">
        <f t="shared" si="123"/>
        <v>99.805943999999982</v>
      </c>
      <c r="BJ202">
        <v>18.100000000000001</v>
      </c>
      <c r="BK202">
        <v>42.646900000000002</v>
      </c>
      <c r="BL202">
        <v>5.4741999999999997</v>
      </c>
      <c r="BM202">
        <f t="shared" si="124"/>
        <v>99.911884000000015</v>
      </c>
      <c r="BN202">
        <v>18.7</v>
      </c>
      <c r="BO202">
        <v>43.1265</v>
      </c>
      <c r="BP202">
        <v>5.6524000000000001</v>
      </c>
      <c r="BQ202">
        <f t="shared" si="125"/>
        <v>99.678187804878036</v>
      </c>
      <c r="BR202">
        <v>19.100000000000001</v>
      </c>
      <c r="BS202">
        <v>54.904499999999999</v>
      </c>
      <c r="BT202">
        <v>5.6141899999999998</v>
      </c>
      <c r="BU202">
        <f t="shared" si="126"/>
        <v>104.163754</v>
      </c>
      <c r="BV202">
        <v>19.5</v>
      </c>
      <c r="BW202">
        <v>34.846899999999998</v>
      </c>
      <c r="BX202">
        <v>5.7571000000000003</v>
      </c>
      <c r="BY202">
        <f t="shared" si="127"/>
        <v>98.594269999999995</v>
      </c>
      <c r="BZ202">
        <v>17</v>
      </c>
      <c r="CA202">
        <v>72.243300000000005</v>
      </c>
      <c r="CB202">
        <v>5.50908</v>
      </c>
      <c r="CC202">
        <f t="shared" si="128"/>
        <v>98.470368000000008</v>
      </c>
      <c r="CG202">
        <f t="shared" si="129"/>
        <v>100</v>
      </c>
      <c r="CH202">
        <f t="shared" si="130"/>
        <v>5.6748525000000001</v>
      </c>
      <c r="CI202">
        <f t="shared" si="131"/>
        <v>6.9530714211418876E-2</v>
      </c>
      <c r="CJ202">
        <f t="shared" si="132"/>
        <v>3.4765357105709438E-2</v>
      </c>
      <c r="CK202">
        <f t="shared" si="133"/>
        <v>1.7382678552854719E-2</v>
      </c>
      <c r="CL202" s="4">
        <f t="shared" si="134"/>
        <v>100.3999025</v>
      </c>
      <c r="CM202" s="16">
        <f t="shared" si="135"/>
        <v>1.7928336633661142</v>
      </c>
      <c r="CN202" s="16">
        <f t="shared" si="136"/>
        <v>0.89641683168305708</v>
      </c>
      <c r="CO202" s="16">
        <f t="shared" si="137"/>
        <v>0.89641683168305708</v>
      </c>
      <c r="CP202" s="17">
        <f t="shared" si="138"/>
        <v>0.44820841584152854</v>
      </c>
      <c r="CQ202">
        <f t="shared" si="139"/>
        <v>5.6337280000000005</v>
      </c>
      <c r="CR202">
        <f t="shared" si="140"/>
        <v>2.947045462832238E-2</v>
      </c>
      <c r="CS202">
        <f t="shared" si="141"/>
        <v>1.473522731416119E-2</v>
      </c>
      <c r="CT202">
        <f t="shared" si="142"/>
        <v>6.5897939876752142E-3</v>
      </c>
      <c r="CU202">
        <f t="shared" si="106"/>
        <v>98.871253999999979</v>
      </c>
      <c r="CV202">
        <f t="shared" si="107"/>
        <v>2.8022685651127777</v>
      </c>
      <c r="CW202">
        <f t="shared" si="143"/>
        <v>1.4011342825563888</v>
      </c>
      <c r="CX202">
        <f t="shared" si="144"/>
        <v>1.2532126005605932</v>
      </c>
      <c r="CY202">
        <f t="shared" si="145"/>
        <v>0.62660630028029662</v>
      </c>
      <c r="CZ202">
        <f t="shared" si="146"/>
        <v>5.5571425000000003</v>
      </c>
      <c r="DA202">
        <f t="shared" si="155"/>
        <v>0.10047979607239461</v>
      </c>
      <c r="DB202">
        <f t="shared" si="147"/>
        <v>5.0239898036197307E-2</v>
      </c>
      <c r="DC202">
        <f t="shared" si="148"/>
        <v>2.5119949018098654E-2</v>
      </c>
      <c r="DD202" s="4">
        <f t="shared" si="108"/>
        <v>99.442982951219506</v>
      </c>
      <c r="DE202" s="16">
        <f t="shared" si="109"/>
        <v>0.32555920682139272</v>
      </c>
      <c r="DF202" s="16">
        <f t="shared" si="149"/>
        <v>0.16277960341069636</v>
      </c>
      <c r="DG202" s="16">
        <f t="shared" si="150"/>
        <v>0.16277960341069636</v>
      </c>
      <c r="DH202" s="17">
        <f t="shared" si="151"/>
        <v>8.138980170534818E-2</v>
      </c>
      <c r="DJ202">
        <f t="shared" si="110"/>
        <v>100.409464</v>
      </c>
      <c r="DK202">
        <f t="shared" si="111"/>
        <v>2.655165780069233</v>
      </c>
      <c r="DL202">
        <f t="shared" si="152"/>
        <v>1.3275828900346165</v>
      </c>
      <c r="DM202">
        <f t="shared" si="153"/>
        <v>1.5329606778660545</v>
      </c>
      <c r="DN202">
        <f t="shared" si="154"/>
        <v>0.76648033893302725</v>
      </c>
    </row>
    <row r="203" spans="1:118" x14ac:dyDescent="0.3">
      <c r="A203">
        <v>-1.9</v>
      </c>
      <c r="B203">
        <v>16.7</v>
      </c>
      <c r="C203">
        <v>42.084000000000003</v>
      </c>
      <c r="D203">
        <v>5.67964</v>
      </c>
      <c r="E203">
        <f t="shared" si="112"/>
        <v>99.935012</v>
      </c>
      <c r="F203">
        <v>20.3</v>
      </c>
      <c r="G203">
        <v>51.308799999999998</v>
      </c>
      <c r="H203">
        <v>5.6464999999999996</v>
      </c>
      <c r="I203">
        <f t="shared" si="113"/>
        <v>100.792244</v>
      </c>
      <c r="J203">
        <v>16.7</v>
      </c>
      <c r="K203">
        <v>43.248100000000001</v>
      </c>
      <c r="L203">
        <v>5.5908199999999999</v>
      </c>
      <c r="M203">
        <f t="shared" si="105"/>
        <v>91.71275</v>
      </c>
      <c r="N203">
        <v>15.7</v>
      </c>
      <c r="O203">
        <v>50.861899999999999</v>
      </c>
      <c r="P203">
        <v>5.6320899999999998</v>
      </c>
      <c r="Q203">
        <f t="shared" si="114"/>
        <v>99.326549999999997</v>
      </c>
      <c r="R203">
        <v>18.2</v>
      </c>
      <c r="S203">
        <v>62.3767</v>
      </c>
      <c r="T203">
        <v>5.6169200000000004</v>
      </c>
      <c r="U203">
        <f t="shared" si="115"/>
        <v>99.872014000000007</v>
      </c>
      <c r="Z203">
        <v>-0.7</v>
      </c>
      <c r="AA203">
        <v>45.486199999999997</v>
      </c>
      <c r="AB203">
        <v>5.64161</v>
      </c>
      <c r="AC203">
        <f t="shared" si="116"/>
        <v>100.37826399999999</v>
      </c>
      <c r="AD203">
        <v>30.3</v>
      </c>
      <c r="AE203">
        <v>41.978299999999997</v>
      </c>
      <c r="AF203">
        <v>5.7100900000000001</v>
      </c>
      <c r="AG203">
        <f t="shared" si="117"/>
        <v>98.838707999999997</v>
      </c>
      <c r="AH203">
        <v>19.2</v>
      </c>
      <c r="AI203">
        <v>84.412300000000002</v>
      </c>
      <c r="AJ203">
        <v>5.5822000000000003</v>
      </c>
      <c r="AK203">
        <f t="shared" si="118"/>
        <v>102.41018200000001</v>
      </c>
      <c r="AL203">
        <v>15.8</v>
      </c>
      <c r="AM203">
        <v>63.406100000000002</v>
      </c>
      <c r="AN203">
        <v>5.7650499999999996</v>
      </c>
      <c r="AO203">
        <f t="shared" si="119"/>
        <v>101.013756</v>
      </c>
      <c r="AS203" t="e">
        <f t="shared" si="120"/>
        <v>#DIV/0!</v>
      </c>
      <c r="AT203">
        <v>41.3</v>
      </c>
      <c r="AU203">
        <v>64.900800000000004</v>
      </c>
      <c r="AX203">
        <v>19.2</v>
      </c>
      <c r="AY203">
        <v>97.690200000000004</v>
      </c>
      <c r="AZ203">
        <v>5.4157400000000004</v>
      </c>
      <c r="BA203">
        <f t="shared" si="121"/>
        <v>101.19728199999997</v>
      </c>
      <c r="BB203">
        <v>18.8</v>
      </c>
      <c r="BC203">
        <v>42.416899999999998</v>
      </c>
      <c r="BD203">
        <v>5.6553199999999997</v>
      </c>
      <c r="BE203">
        <f t="shared" si="122"/>
        <v>98.264017999999993</v>
      </c>
      <c r="BF203">
        <v>19.5</v>
      </c>
      <c r="BG203">
        <v>46.671300000000002</v>
      </c>
      <c r="BH203">
        <v>5.5064200000000003</v>
      </c>
      <c r="BI203">
        <f t="shared" si="123"/>
        <v>98.892243999999977</v>
      </c>
      <c r="BJ203">
        <v>18.2</v>
      </c>
      <c r="BK203">
        <v>40.377899999999997</v>
      </c>
      <c r="BL203">
        <v>5.4749100000000004</v>
      </c>
      <c r="BM203">
        <f t="shared" si="124"/>
        <v>97.642884000000009</v>
      </c>
      <c r="BN203">
        <v>18.8</v>
      </c>
      <c r="BO203">
        <v>42.416899999999998</v>
      </c>
      <c r="BP203">
        <v>5.6553199999999997</v>
      </c>
      <c r="BQ203">
        <f t="shared" si="125"/>
        <v>98.968587804878041</v>
      </c>
      <c r="BR203">
        <v>19.2</v>
      </c>
      <c r="BS203">
        <v>54.169199999999996</v>
      </c>
      <c r="BT203">
        <v>5.61388</v>
      </c>
      <c r="BU203">
        <f t="shared" si="126"/>
        <v>103.42845399999999</v>
      </c>
      <c r="BV203">
        <v>19.600000000000001</v>
      </c>
      <c r="BW203">
        <v>34.813899999999997</v>
      </c>
      <c r="BX203">
        <v>5.7577199999999999</v>
      </c>
      <c r="BY203">
        <f t="shared" si="127"/>
        <v>98.561270000000007</v>
      </c>
      <c r="BZ203">
        <v>17.100000000000001</v>
      </c>
      <c r="CA203">
        <v>72.225899999999996</v>
      </c>
      <c r="CB203">
        <v>5.5095099999999997</v>
      </c>
      <c r="CC203">
        <f t="shared" si="128"/>
        <v>98.452967999999998</v>
      </c>
      <c r="CG203">
        <f t="shared" si="129"/>
        <v>100</v>
      </c>
      <c r="CH203">
        <f t="shared" si="130"/>
        <v>5.6747375</v>
      </c>
      <c r="CI203">
        <f t="shared" si="131"/>
        <v>6.9041232381454265E-2</v>
      </c>
      <c r="CJ203">
        <f t="shared" si="132"/>
        <v>3.4520616190727132E-2</v>
      </c>
      <c r="CK203">
        <f t="shared" si="133"/>
        <v>1.7260308095363566E-2</v>
      </c>
      <c r="CL203" s="4">
        <f t="shared" si="134"/>
        <v>100.6602275</v>
      </c>
      <c r="CM203" s="16">
        <f t="shared" si="135"/>
        <v>1.2830393462979848</v>
      </c>
      <c r="CN203" s="16">
        <f t="shared" si="136"/>
        <v>0.64151967314899239</v>
      </c>
      <c r="CO203" s="16">
        <f t="shared" si="137"/>
        <v>0.64151967314899239</v>
      </c>
      <c r="CP203" s="17">
        <f t="shared" si="138"/>
        <v>0.32075983657449619</v>
      </c>
      <c r="CQ203">
        <f t="shared" si="139"/>
        <v>5.6331940000000005</v>
      </c>
      <c r="CR203">
        <f t="shared" si="140"/>
        <v>2.9650963964093949E-2</v>
      </c>
      <c r="CS203">
        <f t="shared" si="141"/>
        <v>1.4825481982046975E-2</v>
      </c>
      <c r="CT203">
        <f t="shared" si="142"/>
        <v>6.6301571022110697E-3</v>
      </c>
      <c r="CU203">
        <f t="shared" si="106"/>
        <v>98.327714000000014</v>
      </c>
      <c r="CV203">
        <f t="shared" si="107"/>
        <v>3.3405867612710196</v>
      </c>
      <c r="CW203">
        <f t="shared" si="143"/>
        <v>1.6702933806355098</v>
      </c>
      <c r="CX203">
        <f t="shared" si="144"/>
        <v>1.4939558165875721</v>
      </c>
      <c r="CY203">
        <f t="shared" si="145"/>
        <v>0.74697790829378607</v>
      </c>
      <c r="CZ203">
        <f t="shared" si="146"/>
        <v>5.5582000000000003</v>
      </c>
      <c r="DA203">
        <f t="shared" si="155"/>
        <v>0.1022748854802582</v>
      </c>
      <c r="DB203">
        <f t="shared" si="147"/>
        <v>5.1137442740129102E-2</v>
      </c>
      <c r="DC203">
        <f t="shared" si="148"/>
        <v>2.5568721370064551E-2</v>
      </c>
      <c r="DD203" s="4">
        <f t="shared" si="108"/>
        <v>99.330532951219496</v>
      </c>
      <c r="DE203" s="16">
        <f t="shared" si="109"/>
        <v>1.1119023839819302</v>
      </c>
      <c r="DF203" s="16">
        <f t="shared" si="149"/>
        <v>0.5559511919909651</v>
      </c>
      <c r="DG203" s="16">
        <f t="shared" si="150"/>
        <v>0.5559511919909651</v>
      </c>
      <c r="DH203" s="17">
        <f t="shared" si="151"/>
        <v>0.27797559599548255</v>
      </c>
      <c r="DJ203">
        <f t="shared" si="110"/>
        <v>100.14756399999999</v>
      </c>
      <c r="DK203">
        <f t="shared" si="111"/>
        <v>2.3203608519475227</v>
      </c>
      <c r="DL203">
        <f t="shared" si="152"/>
        <v>1.1601804259737614</v>
      </c>
      <c r="DM203">
        <f t="shared" si="153"/>
        <v>1.3396609624889717</v>
      </c>
      <c r="DN203">
        <f t="shared" si="154"/>
        <v>0.66983048124448585</v>
      </c>
    </row>
    <row r="204" spans="1:118" x14ac:dyDescent="0.3">
      <c r="A204">
        <v>-1.8</v>
      </c>
      <c r="B204">
        <v>16.8</v>
      </c>
      <c r="C204">
        <v>43.6267</v>
      </c>
      <c r="D204">
        <v>5.6784499999999998</v>
      </c>
      <c r="E204">
        <f t="shared" si="112"/>
        <v>101.477712</v>
      </c>
      <c r="F204">
        <v>20.399999999999999</v>
      </c>
      <c r="G204">
        <v>50.514000000000003</v>
      </c>
      <c r="H204">
        <v>5.6467700000000001</v>
      </c>
      <c r="I204">
        <f t="shared" si="113"/>
        <v>99.997444000000002</v>
      </c>
      <c r="J204">
        <v>16.8</v>
      </c>
      <c r="K204">
        <v>43.720399999999998</v>
      </c>
      <c r="L204">
        <v>5.5910299999999999</v>
      </c>
      <c r="M204">
        <f t="shared" si="105"/>
        <v>92.18504999999999</v>
      </c>
      <c r="N204">
        <v>15.8</v>
      </c>
      <c r="O204">
        <v>49.750500000000002</v>
      </c>
      <c r="P204">
        <v>5.6332599999999999</v>
      </c>
      <c r="Q204">
        <f t="shared" si="114"/>
        <v>98.215149999999994</v>
      </c>
      <c r="R204">
        <v>18.3</v>
      </c>
      <c r="S204">
        <v>62.345700000000001</v>
      </c>
      <c r="T204">
        <v>5.6167699999999998</v>
      </c>
      <c r="U204">
        <f t="shared" si="115"/>
        <v>99.841014000000015</v>
      </c>
      <c r="Z204">
        <v>-0.6</v>
      </c>
      <c r="AA204">
        <v>45.857500000000002</v>
      </c>
      <c r="AB204">
        <v>5.6405900000000004</v>
      </c>
      <c r="AC204">
        <f t="shared" si="116"/>
        <v>100.74956399999999</v>
      </c>
      <c r="AD204">
        <v>30.4</v>
      </c>
      <c r="AE204">
        <v>42.754800000000003</v>
      </c>
      <c r="AF204">
        <v>5.7101699999999997</v>
      </c>
      <c r="AG204">
        <f t="shared" si="117"/>
        <v>99.61520800000001</v>
      </c>
      <c r="AH204">
        <v>19.3</v>
      </c>
      <c r="AI204">
        <v>85.218000000000004</v>
      </c>
      <c r="AJ204">
        <v>5.58141</v>
      </c>
      <c r="AK204">
        <f t="shared" si="118"/>
        <v>103.21588200000001</v>
      </c>
      <c r="AL204">
        <v>15.9</v>
      </c>
      <c r="AM204">
        <v>62.733899999999998</v>
      </c>
      <c r="AN204">
        <v>5.7647500000000003</v>
      </c>
      <c r="AO204">
        <f t="shared" si="119"/>
        <v>100.341556</v>
      </c>
      <c r="AS204" t="e">
        <f t="shared" si="120"/>
        <v>#DIV/0!</v>
      </c>
      <c r="AT204">
        <v>41.4</v>
      </c>
      <c r="AU204">
        <v>66.658199999999994</v>
      </c>
      <c r="AX204">
        <v>19.3</v>
      </c>
      <c r="AY204">
        <v>96.942800000000005</v>
      </c>
      <c r="AZ204">
        <v>5.4159600000000001</v>
      </c>
      <c r="BA204">
        <f t="shared" si="121"/>
        <v>100.44988199999997</v>
      </c>
      <c r="BB204">
        <v>18.899999999999999</v>
      </c>
      <c r="BC204">
        <v>44.324300000000001</v>
      </c>
      <c r="BD204">
        <v>5.6577200000000003</v>
      </c>
      <c r="BE204">
        <f t="shared" si="122"/>
        <v>100.171418</v>
      </c>
      <c r="BF204">
        <v>19.600000000000001</v>
      </c>
      <c r="BG204">
        <v>45.387</v>
      </c>
      <c r="BH204">
        <v>5.5065600000000003</v>
      </c>
      <c r="BI204">
        <f t="shared" si="123"/>
        <v>97.607943999999975</v>
      </c>
      <c r="BJ204">
        <v>18.3</v>
      </c>
      <c r="BK204">
        <v>39.473999999999997</v>
      </c>
      <c r="BL204">
        <v>5.4738699999999998</v>
      </c>
      <c r="BM204">
        <f t="shared" si="124"/>
        <v>96.738984000000016</v>
      </c>
      <c r="BN204">
        <v>18.899999999999999</v>
      </c>
      <c r="BO204">
        <v>44.324300000000001</v>
      </c>
      <c r="BP204">
        <v>5.6577200000000003</v>
      </c>
      <c r="BQ204">
        <f t="shared" si="125"/>
        <v>100.87598780487804</v>
      </c>
      <c r="BR204">
        <v>19.3</v>
      </c>
      <c r="BS204">
        <v>52.721699999999998</v>
      </c>
      <c r="BT204">
        <v>5.6126800000000001</v>
      </c>
      <c r="BU204">
        <f t="shared" si="126"/>
        <v>101.980954</v>
      </c>
      <c r="BV204">
        <v>19.7</v>
      </c>
      <c r="BW204">
        <v>34.781399999999998</v>
      </c>
      <c r="BX204">
        <v>5.7583799999999998</v>
      </c>
      <c r="BY204">
        <f t="shared" si="127"/>
        <v>98.528770000000009</v>
      </c>
      <c r="BZ204">
        <v>17.2</v>
      </c>
      <c r="CA204">
        <v>72.206900000000005</v>
      </c>
      <c r="CB204">
        <v>5.5098900000000004</v>
      </c>
      <c r="CC204">
        <f t="shared" si="128"/>
        <v>98.433968000000007</v>
      </c>
      <c r="CG204">
        <f t="shared" si="129"/>
        <v>100</v>
      </c>
      <c r="CH204">
        <f t="shared" si="130"/>
        <v>5.6742299999999997</v>
      </c>
      <c r="CI204">
        <f t="shared" si="131"/>
        <v>6.9341106134817324E-2</v>
      </c>
      <c r="CJ204">
        <f t="shared" si="132"/>
        <v>3.4670553067408662E-2</v>
      </c>
      <c r="CK204">
        <f t="shared" si="133"/>
        <v>1.7335276533704331E-2</v>
      </c>
      <c r="CL204" s="4">
        <f t="shared" si="134"/>
        <v>100.98055250000002</v>
      </c>
      <c r="CM204" s="16">
        <f t="shared" si="135"/>
        <v>1.3530092194248913</v>
      </c>
      <c r="CN204" s="16">
        <f t="shared" si="136"/>
        <v>0.67650460971244564</v>
      </c>
      <c r="CO204" s="16">
        <f t="shared" si="137"/>
        <v>0.67650460971244564</v>
      </c>
      <c r="CP204" s="17">
        <f t="shared" si="138"/>
        <v>0.33825230485622282</v>
      </c>
      <c r="CQ204">
        <f t="shared" si="139"/>
        <v>5.6332559999999994</v>
      </c>
      <c r="CR204">
        <f t="shared" si="140"/>
        <v>2.9257303771878886E-2</v>
      </c>
      <c r="CS204">
        <f t="shared" si="141"/>
        <v>1.4628651885939443E-2</v>
      </c>
      <c r="CT204">
        <f t="shared" si="142"/>
        <v>6.5421320072282189E-3</v>
      </c>
      <c r="CU204">
        <f t="shared" si="106"/>
        <v>98.343274000000008</v>
      </c>
      <c r="CV204">
        <f t="shared" si="107"/>
        <v>3.2479022049900501</v>
      </c>
      <c r="CW204">
        <f t="shared" si="143"/>
        <v>1.6239511024950251</v>
      </c>
      <c r="CX204">
        <f t="shared" si="144"/>
        <v>1.4525060229258417</v>
      </c>
      <c r="CY204">
        <f t="shared" si="145"/>
        <v>0.72625301146292087</v>
      </c>
      <c r="CZ204">
        <f t="shared" si="146"/>
        <v>5.5594900000000003</v>
      </c>
      <c r="DA204">
        <f t="shared" si="155"/>
        <v>0.10332075251371341</v>
      </c>
      <c r="DB204">
        <f t="shared" si="147"/>
        <v>5.1660376256856703E-2</v>
      </c>
      <c r="DC204">
        <f t="shared" si="148"/>
        <v>2.5830188128428352E-2</v>
      </c>
      <c r="DD204" s="4">
        <f t="shared" si="108"/>
        <v>99.776307951219493</v>
      </c>
      <c r="DE204" s="16">
        <f t="shared" si="109"/>
        <v>1.2768038176760617</v>
      </c>
      <c r="DF204" s="16">
        <f t="shared" si="149"/>
        <v>0.63840190883803083</v>
      </c>
      <c r="DG204" s="16">
        <f t="shared" si="150"/>
        <v>0.63840190883803083</v>
      </c>
      <c r="DH204" s="17">
        <f t="shared" si="151"/>
        <v>0.31920095441901541</v>
      </c>
      <c r="DJ204">
        <f t="shared" si="110"/>
        <v>99.647897333333333</v>
      </c>
      <c r="DK204">
        <f t="shared" si="111"/>
        <v>1.650174114492025</v>
      </c>
      <c r="DL204">
        <f t="shared" si="152"/>
        <v>0.8250870572460125</v>
      </c>
      <c r="DM204">
        <f t="shared" si="153"/>
        <v>0.95272846921172305</v>
      </c>
      <c r="DN204">
        <f t="shared" si="154"/>
        <v>0.47636423460586153</v>
      </c>
    </row>
    <row r="205" spans="1:118" x14ac:dyDescent="0.3">
      <c r="A205">
        <v>-1.7</v>
      </c>
      <c r="B205">
        <v>16.899999999999999</v>
      </c>
      <c r="C205">
        <v>43.918900000000001</v>
      </c>
      <c r="D205">
        <v>5.6790599999999998</v>
      </c>
      <c r="E205">
        <f t="shared" si="112"/>
        <v>101.76991199999999</v>
      </c>
      <c r="F205">
        <v>20.5</v>
      </c>
      <c r="G205">
        <v>50.415999999999997</v>
      </c>
      <c r="H205">
        <v>5.6461699999999997</v>
      </c>
      <c r="I205">
        <f t="shared" si="113"/>
        <v>99.899443999999988</v>
      </c>
      <c r="J205">
        <v>16.899999999999999</v>
      </c>
      <c r="K205">
        <v>43.667499999999997</v>
      </c>
      <c r="L205">
        <v>5.5917599999999998</v>
      </c>
      <c r="M205">
        <f t="shared" ref="M205:M210" si="156">K205-$O$12+100</f>
        <v>92.132149999999996</v>
      </c>
      <c r="N205">
        <v>15.9</v>
      </c>
      <c r="O205">
        <v>49.085900000000002</v>
      </c>
      <c r="P205">
        <v>5.6333700000000002</v>
      </c>
      <c r="Q205">
        <f t="shared" si="114"/>
        <v>97.550549999999987</v>
      </c>
      <c r="R205">
        <v>18.399999999999999</v>
      </c>
      <c r="S205">
        <v>61.923499999999997</v>
      </c>
      <c r="T205">
        <v>5.6166799999999997</v>
      </c>
      <c r="U205">
        <f t="shared" si="115"/>
        <v>99.418814000000012</v>
      </c>
      <c r="Z205">
        <v>-0.5</v>
      </c>
      <c r="AA205">
        <v>45.339199999999998</v>
      </c>
      <c r="AB205">
        <v>5.6398900000000003</v>
      </c>
      <c r="AC205">
        <f t="shared" si="116"/>
        <v>100.23126399999998</v>
      </c>
      <c r="AD205">
        <v>30.5</v>
      </c>
      <c r="AE205">
        <v>43.0655</v>
      </c>
      <c r="AF205">
        <v>5.7112400000000001</v>
      </c>
      <c r="AG205">
        <f t="shared" si="117"/>
        <v>99.925908000000007</v>
      </c>
      <c r="AH205">
        <v>19.399999999999999</v>
      </c>
      <c r="AI205">
        <v>86.040199999999999</v>
      </c>
      <c r="AJ205">
        <v>5.5799599999999998</v>
      </c>
      <c r="AK205">
        <f t="shared" si="118"/>
        <v>104.038082</v>
      </c>
      <c r="AL205">
        <v>16</v>
      </c>
      <c r="AM205">
        <v>61.787500000000001</v>
      </c>
      <c r="AN205">
        <v>5.7655599999999998</v>
      </c>
      <c r="AO205">
        <f t="shared" si="119"/>
        <v>99.395156000000014</v>
      </c>
      <c r="AS205" t="e">
        <f t="shared" si="120"/>
        <v>#DIV/0!</v>
      </c>
      <c r="AT205">
        <v>41.5</v>
      </c>
      <c r="AU205">
        <v>67.060599999999994</v>
      </c>
      <c r="AX205">
        <v>19.399999999999999</v>
      </c>
      <c r="AY205">
        <v>95.831100000000006</v>
      </c>
      <c r="AZ205">
        <v>5.4166400000000001</v>
      </c>
      <c r="BA205">
        <f t="shared" si="121"/>
        <v>99.338181999999975</v>
      </c>
      <c r="BB205">
        <v>19</v>
      </c>
      <c r="BC205">
        <v>44.278799999999997</v>
      </c>
      <c r="BD205">
        <v>5.6574499999999999</v>
      </c>
      <c r="BE205">
        <f t="shared" si="122"/>
        <v>100.125918</v>
      </c>
      <c r="BF205">
        <v>19.7</v>
      </c>
      <c r="BG205">
        <v>44.671199999999999</v>
      </c>
      <c r="BH205">
        <v>5.5056399999999996</v>
      </c>
      <c r="BI205">
        <f t="shared" si="123"/>
        <v>96.892143999999973</v>
      </c>
      <c r="BJ205">
        <v>18.399999999999999</v>
      </c>
      <c r="BK205">
        <v>39.378</v>
      </c>
      <c r="BL205">
        <v>5.47363</v>
      </c>
      <c r="BM205">
        <f t="shared" si="124"/>
        <v>96.642984000000013</v>
      </c>
      <c r="BN205">
        <v>19</v>
      </c>
      <c r="BO205">
        <v>44.278799999999997</v>
      </c>
      <c r="BP205">
        <v>5.6574499999999999</v>
      </c>
      <c r="BQ205">
        <f t="shared" si="125"/>
        <v>100.83048780487803</v>
      </c>
      <c r="BR205">
        <v>19.399999999999999</v>
      </c>
      <c r="BS205">
        <v>52.839799999999997</v>
      </c>
      <c r="BT205">
        <v>5.6133199999999999</v>
      </c>
      <c r="BU205">
        <f t="shared" si="126"/>
        <v>102.099054</v>
      </c>
      <c r="BV205">
        <v>19.8</v>
      </c>
      <c r="BW205">
        <v>34.5871</v>
      </c>
      <c r="BX205">
        <v>5.7590000000000003</v>
      </c>
      <c r="BY205">
        <f t="shared" si="127"/>
        <v>98.33447000000001</v>
      </c>
      <c r="BZ205">
        <v>17.3</v>
      </c>
      <c r="CA205">
        <v>71.733999999999995</v>
      </c>
      <c r="CB205">
        <v>5.5103099999999996</v>
      </c>
      <c r="CC205">
        <f t="shared" si="128"/>
        <v>97.961067999999997</v>
      </c>
      <c r="CG205">
        <f t="shared" si="129"/>
        <v>100</v>
      </c>
      <c r="CH205">
        <f t="shared" si="130"/>
        <v>5.6741625000000004</v>
      </c>
      <c r="CI205">
        <f t="shared" si="131"/>
        <v>7.0315288655810812E-2</v>
      </c>
      <c r="CJ205">
        <f t="shared" si="132"/>
        <v>3.5157644327905406E-2</v>
      </c>
      <c r="CK205">
        <f t="shared" si="133"/>
        <v>1.7578822163952703E-2</v>
      </c>
      <c r="CL205" s="4">
        <f t="shared" si="134"/>
        <v>100.8976025</v>
      </c>
      <c r="CM205" s="16">
        <f t="shared" si="135"/>
        <v>1.8376720445440602</v>
      </c>
      <c r="CN205" s="16">
        <f t="shared" si="136"/>
        <v>0.9188360222720301</v>
      </c>
      <c r="CO205" s="16">
        <f t="shared" si="137"/>
        <v>0.9188360222720301</v>
      </c>
      <c r="CP205" s="17">
        <f t="shared" si="138"/>
        <v>0.45941801113601505</v>
      </c>
      <c r="CQ205">
        <f t="shared" si="139"/>
        <v>5.6334079999999993</v>
      </c>
      <c r="CR205">
        <f t="shared" si="140"/>
        <v>2.9193687947910916E-2</v>
      </c>
      <c r="CS205">
        <f t="shared" si="141"/>
        <v>1.4596843973955458E-2</v>
      </c>
      <c r="CT205">
        <f t="shared" si="142"/>
        <v>6.5279070765445141E-3</v>
      </c>
      <c r="CU205">
        <f t="shared" ref="CU205:CU209" si="157">AVERAGE(E205,I205,M205,Q205,U205,Y205)</f>
        <v>98.154173999999998</v>
      </c>
      <c r="CV205">
        <f t="shared" ref="CV205:CV209" si="158">_xlfn.STDEV.P(E205,I205,M205,Q205,U205,Y205)</f>
        <v>3.2969069740317507</v>
      </c>
      <c r="CW205">
        <f t="shared" si="143"/>
        <v>1.6484534870158754</v>
      </c>
      <c r="CX205">
        <f t="shared" si="144"/>
        <v>1.4744216218856256</v>
      </c>
      <c r="CY205">
        <f t="shared" si="145"/>
        <v>0.73721081094281282</v>
      </c>
      <c r="CZ205">
        <f t="shared" si="146"/>
        <v>5.5592949999999997</v>
      </c>
      <c r="DA205">
        <f t="shared" si="155"/>
        <v>0.10307535605080387</v>
      </c>
      <c r="DB205">
        <f t="shared" si="147"/>
        <v>5.1537678025401934E-2</v>
      </c>
      <c r="DC205">
        <f t="shared" si="148"/>
        <v>2.5768839012700967E-2</v>
      </c>
      <c r="DD205" s="4">
        <f t="shared" ref="DD205:DD209" si="159">AVERAGE(AW205,BA205,BE205,BI205,BQ205)</f>
        <v>99.296682951219495</v>
      </c>
      <c r="DE205" s="16">
        <f t="shared" ref="DE205:DE209" si="160">_xlfn.STDEV.P(AW205,BA205,BE205,BI205,BQ205)</f>
        <v>1.4852371724924991</v>
      </c>
      <c r="DF205" s="16">
        <f t="shared" si="149"/>
        <v>0.74261858624624955</v>
      </c>
      <c r="DG205" s="16">
        <f t="shared" si="150"/>
        <v>0.74261858624624955</v>
      </c>
      <c r="DH205" s="17">
        <f t="shared" si="151"/>
        <v>0.37130929312312477</v>
      </c>
      <c r="DJ205">
        <f t="shared" ref="DJ205:DJ209" si="161">AVERAGE(BU205,BY205,CC205)</f>
        <v>99.464863999999992</v>
      </c>
      <c r="DK205">
        <f t="shared" ref="DK205:DK209" si="162">_xlfn.STDEV.P(BU205,BY205,CC205)</f>
        <v>1.8688811234668334</v>
      </c>
      <c r="DL205">
        <f t="shared" si="152"/>
        <v>0.93444056173341672</v>
      </c>
      <c r="DM205">
        <f t="shared" si="153"/>
        <v>1.0789990197169865</v>
      </c>
      <c r="DN205">
        <f t="shared" si="154"/>
        <v>0.53949950985849326</v>
      </c>
    </row>
    <row r="206" spans="1:118" x14ac:dyDescent="0.3">
      <c r="A206">
        <v>-1.6</v>
      </c>
      <c r="B206">
        <v>17</v>
      </c>
      <c r="C206">
        <v>42.852699999999999</v>
      </c>
      <c r="D206">
        <v>5.6792199999999999</v>
      </c>
      <c r="E206">
        <f t="shared" ref="E206:E269" si="163">C206-$C$12+100</f>
        <v>100.703712</v>
      </c>
      <c r="F206">
        <v>20.6</v>
      </c>
      <c r="G206">
        <v>50.972700000000003</v>
      </c>
      <c r="H206">
        <v>5.6457600000000001</v>
      </c>
      <c r="I206">
        <f t="shared" ref="I206:I269" si="164">G206-$G$12+100</f>
        <v>100.45614399999999</v>
      </c>
      <c r="J206">
        <v>17</v>
      </c>
      <c r="K206">
        <v>41.968699999999998</v>
      </c>
      <c r="L206">
        <v>5.5924800000000001</v>
      </c>
      <c r="M206">
        <f t="shared" si="156"/>
        <v>90.43334999999999</v>
      </c>
      <c r="N206">
        <v>16</v>
      </c>
      <c r="O206">
        <v>48.284799999999997</v>
      </c>
      <c r="P206">
        <v>5.6341900000000003</v>
      </c>
      <c r="Q206">
        <f t="shared" ref="Q206:Q269" si="165">O206-$O$12+100</f>
        <v>96.749449999999996</v>
      </c>
      <c r="R206">
        <v>18.5</v>
      </c>
      <c r="S206">
        <v>62.652099999999997</v>
      </c>
      <c r="T206">
        <v>5.6161300000000001</v>
      </c>
      <c r="U206">
        <f t="shared" si="115"/>
        <v>100.14741400000001</v>
      </c>
      <c r="Z206">
        <v>-0.4</v>
      </c>
      <c r="AA206">
        <v>45.392400000000002</v>
      </c>
      <c r="AB206">
        <v>5.6398799999999998</v>
      </c>
      <c r="AC206">
        <f t="shared" ref="AC206:AC269" si="166">AA206-$AA$12+100</f>
        <v>100.28446399999999</v>
      </c>
      <c r="AD206">
        <v>30.6</v>
      </c>
      <c r="AE206">
        <v>43.150799999999997</v>
      </c>
      <c r="AF206">
        <v>5.7117899999999997</v>
      </c>
      <c r="AG206">
        <f t="shared" ref="AG206:AG269" si="167">AE206-$AE$12+100</f>
        <v>100.01120800000001</v>
      </c>
      <c r="AH206">
        <v>19.5</v>
      </c>
      <c r="AI206">
        <v>85.432699999999997</v>
      </c>
      <c r="AJ206">
        <v>5.5790499999999996</v>
      </c>
      <c r="AK206">
        <f t="shared" ref="AK206:AK269" si="168">AI206-$AI$12+100</f>
        <v>103.430582</v>
      </c>
      <c r="AL206">
        <v>16.100000000000001</v>
      </c>
      <c r="AM206">
        <v>61.512099999999997</v>
      </c>
      <c r="AN206">
        <v>5.7650899999999998</v>
      </c>
      <c r="AO206">
        <f t="shared" ref="AO206:AO269" si="169">AM206-$AM$12+100</f>
        <v>99.119755999999995</v>
      </c>
      <c r="AS206" t="e">
        <f t="shared" ref="AS206:AS269" si="170">AQ206-$AQ$12+100</f>
        <v>#DIV/0!</v>
      </c>
      <c r="AT206">
        <v>41.6</v>
      </c>
      <c r="AU206">
        <v>65.884600000000006</v>
      </c>
      <c r="AX206">
        <v>19.5</v>
      </c>
      <c r="AY206">
        <v>97.871099999999998</v>
      </c>
      <c r="AZ206">
        <v>5.4166800000000004</v>
      </c>
      <c r="BA206">
        <f t="shared" ref="BA206:BA269" si="171">AY206-$AY$12+100</f>
        <v>101.37818199999997</v>
      </c>
      <c r="BB206">
        <v>19.100000000000001</v>
      </c>
      <c r="BC206">
        <v>43.454000000000001</v>
      </c>
      <c r="BD206">
        <v>5.6570999999999998</v>
      </c>
      <c r="BE206">
        <f t="shared" ref="BE206:BE269" si="172">BC206-$BC$12+100</f>
        <v>99.301118000000002</v>
      </c>
      <c r="BF206">
        <v>19.8</v>
      </c>
      <c r="BG206">
        <v>45.061399999999999</v>
      </c>
      <c r="BH206">
        <v>5.5053999999999998</v>
      </c>
      <c r="BI206">
        <f t="shared" ref="BI206:BI269" si="173">BG206-$BG$12+100</f>
        <v>97.282343999999981</v>
      </c>
      <c r="BJ206">
        <v>18.5</v>
      </c>
      <c r="BK206">
        <v>39.925199999999997</v>
      </c>
      <c r="BL206">
        <v>5.4732900000000004</v>
      </c>
      <c r="BM206">
        <f t="shared" ref="BM206:BM269" si="174">BK206-$BK$12+100</f>
        <v>97.190184000000016</v>
      </c>
      <c r="BN206">
        <v>19.100000000000001</v>
      </c>
      <c r="BO206">
        <v>43.454000000000001</v>
      </c>
      <c r="BP206">
        <v>5.6570999999999998</v>
      </c>
      <c r="BQ206">
        <f t="shared" ref="BQ206:BQ269" si="175">BO206-$BO$12+100</f>
        <v>100.00568780487805</v>
      </c>
      <c r="BR206">
        <v>19.5</v>
      </c>
      <c r="BS206">
        <v>53.961100000000002</v>
      </c>
      <c r="BT206">
        <v>5.6141800000000002</v>
      </c>
      <c r="BU206">
        <f t="shared" ref="BU206:BU269" si="176">BS206-$BS$12+100</f>
        <v>103.220354</v>
      </c>
      <c r="BV206">
        <v>19.899999999999999</v>
      </c>
      <c r="BW206">
        <v>35.033200000000001</v>
      </c>
      <c r="BX206">
        <v>5.7593699999999997</v>
      </c>
      <c r="BY206">
        <f t="shared" ref="BY206:BY269" si="177">BW206-$BW$12+100</f>
        <v>98.780570000000012</v>
      </c>
      <c r="BZ206">
        <v>17.399999999999999</v>
      </c>
      <c r="CA206">
        <v>71.347300000000004</v>
      </c>
      <c r="CB206">
        <v>5.5110700000000001</v>
      </c>
      <c r="CC206">
        <f t="shared" ref="CC206:CC269" si="178">CA206-$CA$12+100</f>
        <v>97.574368000000007</v>
      </c>
      <c r="CG206">
        <f t="shared" ref="CG206:CG269" si="179">CE206-$CE$12+100</f>
        <v>100</v>
      </c>
      <c r="CH206">
        <f t="shared" ref="CH206:CH269" si="180">AVERAGE(AB206,AF206,AJ206,AN206)</f>
        <v>5.6739524999999995</v>
      </c>
      <c r="CI206">
        <f t="shared" ref="CI206:CI269" si="181">_xlfn.STDEV.P(AB206,AF206,AJ206,AN206)</f>
        <v>7.0542788566585662E-2</v>
      </c>
      <c r="CJ206">
        <f t="shared" ref="CJ206:CJ269" si="182">CI206/2</f>
        <v>3.5271394283292831E-2</v>
      </c>
      <c r="CK206">
        <f t="shared" ref="CK206:CK269" si="183">(CI206/(4^0.5))/2</f>
        <v>1.7635697141646416E-2</v>
      </c>
      <c r="CL206" s="4">
        <f t="shared" ref="CL206:CL269" si="184">AVERAGE(AC206,AG206,AK206,AO206)</f>
        <v>100.71150249999999</v>
      </c>
      <c r="CM206" s="16">
        <f t="shared" ref="CM206:CM269" si="185">_xlfn.STDEV.P(AC206,AG206,AK206,AO206)</f>
        <v>1.6278685845911378</v>
      </c>
      <c r="CN206" s="16">
        <f t="shared" ref="CN206:CN269" si="186">CM206/2</f>
        <v>0.81393429229556891</v>
      </c>
      <c r="CO206" s="16">
        <f t="shared" ref="CO206:CO269" si="187">CM206/(4^0.5)</f>
        <v>0.81393429229556891</v>
      </c>
      <c r="CP206" s="17">
        <f t="shared" ref="CP206:CP269" si="188">CO206/2</f>
        <v>0.40696714614778445</v>
      </c>
      <c r="CQ206">
        <f>AVERAGE(D206,H206,L206,P206,T206,X206)</f>
        <v>5.6335560000000005</v>
      </c>
      <c r="CR206">
        <f t="shared" ref="CR206:CR269" si="189">_xlfn.STDEV.P(D206,H206,L206,P206,T206,X206)</f>
        <v>2.9070410110626183E-2</v>
      </c>
      <c r="CS206">
        <f t="shared" ref="CS206:CS269" si="190">CR206/2</f>
        <v>1.4535205055313092E-2</v>
      </c>
      <c r="CT206">
        <f t="shared" ref="CT206:CT269" si="191">(CR206/(5^0.5))/2</f>
        <v>6.5003413141157323E-3</v>
      </c>
      <c r="CU206">
        <f t="shared" si="157"/>
        <v>97.698014000000015</v>
      </c>
      <c r="CV206">
        <f t="shared" si="158"/>
        <v>3.906819131188342</v>
      </c>
      <c r="CW206">
        <f t="shared" ref="CW206:CW269" si="192">CV206/2</f>
        <v>1.953409565594171</v>
      </c>
      <c r="CX206">
        <f t="shared" ref="CX206:CX269" si="193">CV206/(5^0.5)</f>
        <v>1.7471826306267602</v>
      </c>
      <c r="CY206">
        <f t="shared" ref="CY206:CY269" si="194">CX206/2</f>
        <v>0.87359131531338008</v>
      </c>
      <c r="CZ206">
        <f>AVERAGE(AV206,AZ206,BD206,BH206,BP206)</f>
        <v>5.5590700000000002</v>
      </c>
      <c r="DA206">
        <f t="shared" si="155"/>
        <v>0.10292611767671001</v>
      </c>
      <c r="DB206">
        <f t="shared" ref="DB206:DB269" si="195">DA206/2</f>
        <v>5.1463058838355003E-2</v>
      </c>
      <c r="DC206">
        <f t="shared" ref="DC206:DC269" si="196">(DA206/(4^0.5))/2</f>
        <v>2.5731529419177501E-2</v>
      </c>
      <c r="DD206" s="4">
        <f t="shared" si="159"/>
        <v>99.491832951219493</v>
      </c>
      <c r="DE206" s="16">
        <f t="shared" si="160"/>
        <v>1.4782230179038622</v>
      </c>
      <c r="DF206" s="16">
        <f t="shared" ref="DF206:DF209" si="197">DE206/2</f>
        <v>0.73911150895193112</v>
      </c>
      <c r="DG206" s="16">
        <f t="shared" ref="DG206:DG269" si="198">DE206/(4^0.5)</f>
        <v>0.73911150895193112</v>
      </c>
      <c r="DH206" s="17">
        <f t="shared" ref="DH206:DH209" si="199">DG206/2</f>
        <v>0.36955575447596556</v>
      </c>
      <c r="DJ206">
        <f t="shared" si="161"/>
        <v>99.858430666666663</v>
      </c>
      <c r="DK206">
        <f t="shared" si="162"/>
        <v>2.4277049780412372</v>
      </c>
      <c r="DL206">
        <f t="shared" ref="DL206:DL209" si="200">DK206/2</f>
        <v>1.2138524890206186</v>
      </c>
      <c r="DM206">
        <f t="shared" ref="DM206:DM269" si="201">DK206/(3^0.5)</f>
        <v>1.4016361225851028</v>
      </c>
      <c r="DN206">
        <f t="shared" ref="DN206:DN269" si="202">DM206/2</f>
        <v>0.70081806129255142</v>
      </c>
    </row>
    <row r="207" spans="1:118" x14ac:dyDescent="0.3">
      <c r="A207">
        <v>-1.5</v>
      </c>
      <c r="B207">
        <v>17.100000000000001</v>
      </c>
      <c r="C207">
        <v>41.875799999999998</v>
      </c>
      <c r="D207">
        <v>5.6780600000000003</v>
      </c>
      <c r="E207">
        <f t="shared" si="163"/>
        <v>99.726811999999995</v>
      </c>
      <c r="F207">
        <v>20.7</v>
      </c>
      <c r="G207">
        <v>50.864100000000001</v>
      </c>
      <c r="H207">
        <v>5.6459200000000003</v>
      </c>
      <c r="I207">
        <f t="shared" si="164"/>
        <v>100.347544</v>
      </c>
      <c r="J207">
        <v>17.100000000000001</v>
      </c>
      <c r="K207">
        <v>42.325099999999999</v>
      </c>
      <c r="L207">
        <v>5.59145</v>
      </c>
      <c r="M207">
        <f t="shared" si="156"/>
        <v>90.789749999999998</v>
      </c>
      <c r="N207">
        <v>16.100000000000001</v>
      </c>
      <c r="O207">
        <v>47.947000000000003</v>
      </c>
      <c r="P207">
        <v>5.6342400000000001</v>
      </c>
      <c r="Q207">
        <f t="shared" si="165"/>
        <v>96.411649999999995</v>
      </c>
      <c r="R207">
        <v>18.600000000000001</v>
      </c>
      <c r="S207">
        <v>63.951099999999997</v>
      </c>
      <c r="T207">
        <v>5.6149100000000001</v>
      </c>
      <c r="U207">
        <f t="shared" ref="U207:U270" si="203">S207-$S$12+100</f>
        <v>101.446414</v>
      </c>
      <c r="Z207">
        <v>-0.3</v>
      </c>
      <c r="AA207">
        <v>44.911299999999997</v>
      </c>
      <c r="AB207">
        <v>5.6399400000000002</v>
      </c>
      <c r="AC207">
        <f t="shared" si="166"/>
        <v>99.803363999999988</v>
      </c>
      <c r="AD207">
        <v>30.7</v>
      </c>
      <c r="AE207">
        <v>43.963299999999997</v>
      </c>
      <c r="AF207">
        <v>5.71251</v>
      </c>
      <c r="AG207">
        <f t="shared" si="167"/>
        <v>100.82370800000001</v>
      </c>
      <c r="AH207">
        <v>19.600000000000001</v>
      </c>
      <c r="AI207">
        <v>86.118300000000005</v>
      </c>
      <c r="AJ207">
        <v>5.5789299999999997</v>
      </c>
      <c r="AK207">
        <f t="shared" si="168"/>
        <v>104.11618200000001</v>
      </c>
      <c r="AL207">
        <v>16.2</v>
      </c>
      <c r="AM207">
        <v>61.535499999999999</v>
      </c>
      <c r="AN207">
        <v>5.7651399999999997</v>
      </c>
      <c r="AO207">
        <f t="shared" si="169"/>
        <v>99.143156000000005</v>
      </c>
      <c r="AS207" t="e">
        <f t="shared" si="170"/>
        <v>#DIV/0!</v>
      </c>
      <c r="AT207">
        <v>41.7</v>
      </c>
      <c r="AU207">
        <v>65.554500000000004</v>
      </c>
      <c r="AX207">
        <v>19.600000000000001</v>
      </c>
      <c r="AY207">
        <v>98.4739</v>
      </c>
      <c r="AZ207">
        <v>5.41533</v>
      </c>
      <c r="BA207">
        <f t="shared" si="171"/>
        <v>101.98098199999997</v>
      </c>
      <c r="BB207">
        <v>19.2</v>
      </c>
      <c r="BC207">
        <v>42.858899999999998</v>
      </c>
      <c r="BD207">
        <v>5.6578200000000001</v>
      </c>
      <c r="BE207">
        <f t="shared" si="172"/>
        <v>98.706018</v>
      </c>
      <c r="BF207">
        <v>19.899999999999999</v>
      </c>
      <c r="BG207">
        <v>45.7331</v>
      </c>
      <c r="BH207">
        <v>5.5054600000000002</v>
      </c>
      <c r="BI207">
        <f t="shared" si="173"/>
        <v>97.954043999999982</v>
      </c>
      <c r="BJ207">
        <v>18.600000000000001</v>
      </c>
      <c r="BK207">
        <v>41.470999999999997</v>
      </c>
      <c r="BL207">
        <v>5.47255</v>
      </c>
      <c r="BM207">
        <f t="shared" si="174"/>
        <v>98.735984000000002</v>
      </c>
      <c r="BN207">
        <v>19.2</v>
      </c>
      <c r="BO207">
        <v>42.858899999999998</v>
      </c>
      <c r="BP207">
        <v>5.6578200000000001</v>
      </c>
      <c r="BQ207">
        <f t="shared" si="175"/>
        <v>99.410587804878048</v>
      </c>
      <c r="BR207">
        <v>19.600000000000001</v>
      </c>
      <c r="BS207">
        <v>53.445700000000002</v>
      </c>
      <c r="BT207">
        <v>5.6136299999999997</v>
      </c>
      <c r="BU207">
        <f t="shared" si="176"/>
        <v>102.704954</v>
      </c>
      <c r="BV207">
        <v>20</v>
      </c>
      <c r="BW207">
        <v>35.3889</v>
      </c>
      <c r="BX207">
        <v>5.7589399999999999</v>
      </c>
      <c r="BY207">
        <f t="shared" si="177"/>
        <v>99.136269999999996</v>
      </c>
      <c r="BZ207">
        <v>17.5</v>
      </c>
      <c r="CA207">
        <v>71.974100000000007</v>
      </c>
      <c r="CB207">
        <v>5.5116100000000001</v>
      </c>
      <c r="CC207">
        <f t="shared" si="178"/>
        <v>98.20116800000001</v>
      </c>
      <c r="CG207">
        <f t="shared" si="179"/>
        <v>100</v>
      </c>
      <c r="CH207">
        <f t="shared" si="180"/>
        <v>5.6741299999999999</v>
      </c>
      <c r="CI207">
        <f t="shared" si="181"/>
        <v>7.0689179865096735E-2</v>
      </c>
      <c r="CJ207">
        <f t="shared" si="182"/>
        <v>3.5344589932548368E-2</v>
      </c>
      <c r="CK207">
        <f t="shared" si="183"/>
        <v>1.7672294966274184E-2</v>
      </c>
      <c r="CL207" s="4">
        <f t="shared" si="184"/>
        <v>100.97160249999999</v>
      </c>
      <c r="CM207" s="16">
        <f t="shared" si="185"/>
        <v>1.9116910584084361</v>
      </c>
      <c r="CN207" s="16">
        <f t="shared" si="186"/>
        <v>0.95584552920421806</v>
      </c>
      <c r="CO207" s="16">
        <f t="shared" si="187"/>
        <v>0.95584552920421806</v>
      </c>
      <c r="CP207" s="17">
        <f t="shared" si="188"/>
        <v>0.47792276460210903</v>
      </c>
      <c r="CQ207">
        <f>AVERAGE(D207,H207,L207,P207,T207,X207)</f>
        <v>5.6329159999999998</v>
      </c>
      <c r="CR207">
        <f t="shared" si="189"/>
        <v>2.9163274576082955E-2</v>
      </c>
      <c r="CS207">
        <f t="shared" si="190"/>
        <v>1.4581637288041478E-2</v>
      </c>
      <c r="CT207">
        <f t="shared" si="191"/>
        <v>6.521106439861285E-3</v>
      </c>
      <c r="CU207">
        <f t="shared" si="157"/>
        <v>97.744433999999998</v>
      </c>
      <c r="CV207">
        <f t="shared" si="158"/>
        <v>3.8614661168498179</v>
      </c>
      <c r="CW207">
        <f t="shared" si="192"/>
        <v>1.9307330584249089</v>
      </c>
      <c r="CX207">
        <f t="shared" si="193"/>
        <v>1.7269001460176676</v>
      </c>
      <c r="CY207">
        <f t="shared" si="194"/>
        <v>0.86345007300883381</v>
      </c>
      <c r="CZ207">
        <f>AVERAGE(AV207,AZ207,BD207,BH207,BP207)</f>
        <v>5.5591075000000005</v>
      </c>
      <c r="DA207">
        <f t="shared" ref="DA207:DA270" si="204">_xlfn.STDEV.P(AV207,AZ207,BD207,BH207,BP207)</f>
        <v>0.10372841832762131</v>
      </c>
      <c r="DB207">
        <f t="shared" si="195"/>
        <v>5.1864209163810654E-2</v>
      </c>
      <c r="DC207">
        <f t="shared" si="196"/>
        <v>2.5932104581905327E-2</v>
      </c>
      <c r="DD207" s="4">
        <f t="shared" si="159"/>
        <v>99.512907951219503</v>
      </c>
      <c r="DE207" s="16">
        <f t="shared" si="160"/>
        <v>1.5151721960227564</v>
      </c>
      <c r="DF207" s="16">
        <f t="shared" si="197"/>
        <v>0.75758609801137822</v>
      </c>
      <c r="DG207" s="16">
        <f t="shared" si="198"/>
        <v>0.75758609801137822</v>
      </c>
      <c r="DH207" s="17">
        <f t="shared" si="199"/>
        <v>0.37879304900568911</v>
      </c>
      <c r="DJ207">
        <f t="shared" si="161"/>
        <v>100.01413066666667</v>
      </c>
      <c r="DK207">
        <f t="shared" si="162"/>
        <v>1.940618732262011</v>
      </c>
      <c r="DL207">
        <f t="shared" si="200"/>
        <v>0.97030936613100549</v>
      </c>
      <c r="DM207">
        <f t="shared" si="201"/>
        <v>1.1204167474659024</v>
      </c>
      <c r="DN207">
        <f t="shared" si="202"/>
        <v>0.56020837373295118</v>
      </c>
    </row>
    <row r="208" spans="1:118" x14ac:dyDescent="0.3">
      <c r="A208">
        <v>-1.4</v>
      </c>
      <c r="B208">
        <v>17.2</v>
      </c>
      <c r="C208">
        <v>41.892000000000003</v>
      </c>
      <c r="D208">
        <v>5.67828</v>
      </c>
      <c r="E208">
        <f t="shared" si="163"/>
        <v>99.743011999999993</v>
      </c>
      <c r="F208">
        <v>20.8</v>
      </c>
      <c r="G208">
        <v>50.427700000000002</v>
      </c>
      <c r="H208">
        <v>5.6461899999999998</v>
      </c>
      <c r="I208">
        <f t="shared" si="164"/>
        <v>99.911144000000007</v>
      </c>
      <c r="J208">
        <v>17.2</v>
      </c>
      <c r="K208">
        <v>43.680100000000003</v>
      </c>
      <c r="L208">
        <v>5.5901399999999999</v>
      </c>
      <c r="M208">
        <f t="shared" si="156"/>
        <v>92.144749999999988</v>
      </c>
      <c r="N208">
        <v>16.2</v>
      </c>
      <c r="O208">
        <v>48.175600000000003</v>
      </c>
      <c r="P208">
        <v>5.6346499999999997</v>
      </c>
      <c r="Q208">
        <f t="shared" si="165"/>
        <v>96.640249999999995</v>
      </c>
      <c r="R208">
        <v>18.7</v>
      </c>
      <c r="S208">
        <v>63.190100000000001</v>
      </c>
      <c r="T208">
        <v>5.6148499999999997</v>
      </c>
      <c r="U208">
        <f t="shared" si="203"/>
        <v>100.68541400000001</v>
      </c>
      <c r="Z208">
        <v>-0.2</v>
      </c>
      <c r="AA208">
        <v>44.5732</v>
      </c>
      <c r="AB208">
        <v>5.6405700000000003</v>
      </c>
      <c r="AC208">
        <f t="shared" si="166"/>
        <v>99.465263999999991</v>
      </c>
      <c r="AD208">
        <v>30.8</v>
      </c>
      <c r="AE208">
        <v>43.043900000000001</v>
      </c>
      <c r="AF208">
        <v>5.71211</v>
      </c>
      <c r="AG208">
        <f t="shared" si="167"/>
        <v>99.904308000000015</v>
      </c>
      <c r="AH208">
        <v>19.7</v>
      </c>
      <c r="AI208">
        <v>86.241900000000001</v>
      </c>
      <c r="AJ208">
        <v>5.5794699999999997</v>
      </c>
      <c r="AK208">
        <f t="shared" si="168"/>
        <v>104.23978200000001</v>
      </c>
      <c r="AL208">
        <v>16.3</v>
      </c>
      <c r="AM208">
        <v>61.1004</v>
      </c>
      <c r="AN208">
        <v>5.76525</v>
      </c>
      <c r="AO208">
        <f t="shared" si="169"/>
        <v>98.708055999999999</v>
      </c>
      <c r="AS208" t="e">
        <f t="shared" si="170"/>
        <v>#DIV/0!</v>
      </c>
      <c r="AT208">
        <v>41.8</v>
      </c>
      <c r="AU208">
        <v>66.594099999999997</v>
      </c>
      <c r="AX208">
        <v>19.7</v>
      </c>
      <c r="AY208">
        <v>97.953900000000004</v>
      </c>
      <c r="AZ208">
        <v>5.4141899999999996</v>
      </c>
      <c r="BA208">
        <f t="shared" si="171"/>
        <v>101.46098199999997</v>
      </c>
      <c r="BB208">
        <v>19.3</v>
      </c>
      <c r="BC208">
        <v>42.819600000000001</v>
      </c>
      <c r="BD208">
        <v>5.6578799999999996</v>
      </c>
      <c r="BE208">
        <f t="shared" si="172"/>
        <v>98.666718000000003</v>
      </c>
      <c r="BF208">
        <v>20</v>
      </c>
      <c r="BG208">
        <v>46.407899999999998</v>
      </c>
      <c r="BH208">
        <v>5.5049599999999996</v>
      </c>
      <c r="BI208">
        <f t="shared" si="173"/>
        <v>98.628843999999987</v>
      </c>
      <c r="BJ208">
        <v>18.7</v>
      </c>
      <c r="BK208">
        <v>42.230400000000003</v>
      </c>
      <c r="BL208">
        <v>5.4729599999999996</v>
      </c>
      <c r="BM208">
        <f t="shared" si="174"/>
        <v>99.495384000000016</v>
      </c>
      <c r="BN208">
        <v>19.3</v>
      </c>
      <c r="BO208">
        <v>42.819600000000001</v>
      </c>
      <c r="BP208">
        <v>5.6578799999999996</v>
      </c>
      <c r="BQ208">
        <f t="shared" si="175"/>
        <v>99.371287804878051</v>
      </c>
      <c r="BR208">
        <v>19.7</v>
      </c>
      <c r="BS208">
        <v>52.152999999999999</v>
      </c>
      <c r="BT208">
        <v>5.6124099999999997</v>
      </c>
      <c r="BU208">
        <f t="shared" si="176"/>
        <v>101.41225399999999</v>
      </c>
      <c r="BV208">
        <v>20.100000000000001</v>
      </c>
      <c r="BW208">
        <v>35.883099999999999</v>
      </c>
      <c r="BX208">
        <v>5.7590500000000002</v>
      </c>
      <c r="BY208">
        <f t="shared" si="177"/>
        <v>99.630470000000003</v>
      </c>
      <c r="BZ208">
        <v>17.600000000000001</v>
      </c>
      <c r="CA208">
        <v>72.237300000000005</v>
      </c>
      <c r="CB208">
        <v>5.5115400000000001</v>
      </c>
      <c r="CC208">
        <f t="shared" si="178"/>
        <v>98.464368000000007</v>
      </c>
      <c r="CG208">
        <f t="shared" si="179"/>
        <v>100</v>
      </c>
      <c r="CH208">
        <f t="shared" si="180"/>
        <v>5.6743500000000004</v>
      </c>
      <c r="CI208">
        <f t="shared" si="181"/>
        <v>7.0412943412415371E-2</v>
      </c>
      <c r="CJ208">
        <f t="shared" si="182"/>
        <v>3.5206471706207686E-2</v>
      </c>
      <c r="CK208">
        <f t="shared" si="183"/>
        <v>1.7603235853103843E-2</v>
      </c>
      <c r="CL208" s="4">
        <f t="shared" si="184"/>
        <v>100.5793525</v>
      </c>
      <c r="CM208" s="16">
        <f t="shared" si="185"/>
        <v>2.1562335783835573</v>
      </c>
      <c r="CN208" s="16">
        <f t="shared" si="186"/>
        <v>1.0781167891917787</v>
      </c>
      <c r="CO208" s="16">
        <f t="shared" si="187"/>
        <v>1.0781167891917787</v>
      </c>
      <c r="CP208" s="17">
        <f t="shared" si="188"/>
        <v>0.53905839459588933</v>
      </c>
      <c r="CQ208">
        <f>AVERAGE(D208,H208,L208,P208,T208,X208)</f>
        <v>5.632822</v>
      </c>
      <c r="CR208">
        <f t="shared" si="189"/>
        <v>2.9641932055788859E-2</v>
      </c>
      <c r="CS208">
        <f t="shared" si="190"/>
        <v>1.4820966027894429E-2</v>
      </c>
      <c r="CT208">
        <f t="shared" si="191"/>
        <v>6.6281375061173972E-3</v>
      </c>
      <c r="CU208">
        <f t="shared" si="157"/>
        <v>97.824913999999993</v>
      </c>
      <c r="CV208">
        <f t="shared" si="158"/>
        <v>3.1585315467886721</v>
      </c>
      <c r="CW208">
        <f t="shared" si="192"/>
        <v>1.579265773394336</v>
      </c>
      <c r="CX208">
        <f t="shared" si="193"/>
        <v>1.4125382495394057</v>
      </c>
      <c r="CY208">
        <f t="shared" si="194"/>
        <v>0.70626912476970283</v>
      </c>
      <c r="CZ208">
        <f>AVERAGE(AV208,AZ208,BD208,BH208,BP208)</f>
        <v>5.5587274999999998</v>
      </c>
      <c r="DA208">
        <f t="shared" si="204"/>
        <v>0.1042166846946783</v>
      </c>
      <c r="DB208">
        <f t="shared" si="195"/>
        <v>5.2108342347339152E-2</v>
      </c>
      <c r="DC208">
        <f t="shared" si="196"/>
        <v>2.6054171173669576E-2</v>
      </c>
      <c r="DD208" s="4">
        <f t="shared" si="159"/>
        <v>99.531957951219511</v>
      </c>
      <c r="DE208" s="16">
        <f t="shared" si="160"/>
        <v>1.1523024406348827</v>
      </c>
      <c r="DF208" s="16">
        <f t="shared" si="197"/>
        <v>0.57615122031744137</v>
      </c>
      <c r="DG208" s="16">
        <f t="shared" si="198"/>
        <v>0.57615122031744137</v>
      </c>
      <c r="DH208" s="17">
        <f t="shared" si="199"/>
        <v>0.28807561015872069</v>
      </c>
      <c r="DJ208">
        <f t="shared" si="161"/>
        <v>99.835697333333329</v>
      </c>
      <c r="DK208">
        <f t="shared" si="162"/>
        <v>1.2121871860427351</v>
      </c>
      <c r="DL208">
        <f t="shared" si="200"/>
        <v>0.60609359302136756</v>
      </c>
      <c r="DM208">
        <f t="shared" si="201"/>
        <v>0.69985659816998813</v>
      </c>
      <c r="DN208">
        <f t="shared" si="202"/>
        <v>0.34992829908499407</v>
      </c>
    </row>
    <row r="209" spans="1:118" ht="15" thickBot="1" x14ac:dyDescent="0.35">
      <c r="A209">
        <v>-1.3</v>
      </c>
      <c r="B209">
        <v>17.3</v>
      </c>
      <c r="C209">
        <v>41.392800000000001</v>
      </c>
      <c r="D209">
        <v>5.6785399999999999</v>
      </c>
      <c r="E209">
        <f t="shared" si="163"/>
        <v>99.243811999999991</v>
      </c>
      <c r="F209">
        <v>20.9</v>
      </c>
      <c r="G209">
        <v>50.921500000000002</v>
      </c>
      <c r="H209">
        <v>5.6459999999999999</v>
      </c>
      <c r="I209">
        <f t="shared" si="164"/>
        <v>100.404944</v>
      </c>
      <c r="J209">
        <v>17.3</v>
      </c>
      <c r="K209">
        <v>44.029299999999999</v>
      </c>
      <c r="L209">
        <v>5.5901500000000004</v>
      </c>
      <c r="M209">
        <f t="shared" si="156"/>
        <v>92.493949999999984</v>
      </c>
      <c r="N209">
        <v>16.3</v>
      </c>
      <c r="O209">
        <v>47.985500000000002</v>
      </c>
      <c r="P209">
        <v>5.6353499999999999</v>
      </c>
      <c r="Q209">
        <f t="shared" si="165"/>
        <v>96.450149999999994</v>
      </c>
      <c r="R209">
        <v>18.8</v>
      </c>
      <c r="S209">
        <v>63.015000000000001</v>
      </c>
      <c r="T209">
        <v>5.6155900000000001</v>
      </c>
      <c r="U209">
        <f t="shared" si="203"/>
        <v>100.51031400000002</v>
      </c>
      <c r="Z209">
        <v>-0.1</v>
      </c>
      <c r="AA209">
        <v>45.396799999999999</v>
      </c>
      <c r="AB209">
        <v>5.6408699999999996</v>
      </c>
      <c r="AC209">
        <f t="shared" si="166"/>
        <v>100.28886399999999</v>
      </c>
      <c r="AD209">
        <v>30.9</v>
      </c>
      <c r="AE209">
        <v>42.950400000000002</v>
      </c>
      <c r="AF209">
        <v>5.7104900000000001</v>
      </c>
      <c r="AG209">
        <f t="shared" si="167"/>
        <v>99.810808000000009</v>
      </c>
      <c r="AH209">
        <v>19.8</v>
      </c>
      <c r="AI209">
        <v>85.618099999999998</v>
      </c>
      <c r="AJ209">
        <v>5.57979</v>
      </c>
      <c r="AK209">
        <f t="shared" si="168"/>
        <v>103.615982</v>
      </c>
      <c r="AL209">
        <v>16.399999999999999</v>
      </c>
      <c r="AM209">
        <v>60.474299999999999</v>
      </c>
      <c r="AN209">
        <v>5.766</v>
      </c>
      <c r="AO209">
        <f t="shared" si="169"/>
        <v>98.081956000000005</v>
      </c>
      <c r="AS209" t="e">
        <f t="shared" si="170"/>
        <v>#DIV/0!</v>
      </c>
      <c r="AT209">
        <v>41.9</v>
      </c>
      <c r="AU209">
        <v>66.6374</v>
      </c>
      <c r="AX209">
        <v>19.8</v>
      </c>
      <c r="AY209">
        <v>98.275700000000001</v>
      </c>
      <c r="AZ209">
        <v>5.4135600000000004</v>
      </c>
      <c r="BA209">
        <f t="shared" si="171"/>
        <v>101.78278199999997</v>
      </c>
      <c r="BB209">
        <v>19.399999999999999</v>
      </c>
      <c r="BC209">
        <v>43.152500000000003</v>
      </c>
      <c r="BD209">
        <v>5.6579899999999999</v>
      </c>
      <c r="BE209">
        <f t="shared" si="172"/>
        <v>98.999617999999998</v>
      </c>
      <c r="BF209">
        <v>20.100000000000001</v>
      </c>
      <c r="BG209">
        <v>47.430300000000003</v>
      </c>
      <c r="BH209">
        <v>5.5049700000000001</v>
      </c>
      <c r="BI209">
        <f t="shared" si="173"/>
        <v>99.651243999999991</v>
      </c>
      <c r="BJ209">
        <v>18.8</v>
      </c>
      <c r="BK209">
        <v>41.414200000000001</v>
      </c>
      <c r="BL209">
        <v>5.4727499999999996</v>
      </c>
      <c r="BM209">
        <f t="shared" si="174"/>
        <v>98.679184000000021</v>
      </c>
      <c r="BN209">
        <v>19.399999999999999</v>
      </c>
      <c r="BO209">
        <v>43.152500000000003</v>
      </c>
      <c r="BP209">
        <v>5.6579899999999999</v>
      </c>
      <c r="BQ209">
        <f t="shared" si="175"/>
        <v>99.704187804878046</v>
      </c>
      <c r="BR209">
        <v>19.8</v>
      </c>
      <c r="BS209">
        <v>52.271099999999997</v>
      </c>
      <c r="BT209">
        <v>5.6128400000000003</v>
      </c>
      <c r="BU209">
        <f t="shared" si="176"/>
        <v>101.53035399999999</v>
      </c>
      <c r="BV209">
        <v>20.2</v>
      </c>
      <c r="BW209">
        <v>35.767600000000002</v>
      </c>
      <c r="BX209">
        <v>5.7583200000000003</v>
      </c>
      <c r="BY209">
        <f t="shared" si="177"/>
        <v>99.514970000000005</v>
      </c>
      <c r="BZ209">
        <v>17.7</v>
      </c>
      <c r="CA209">
        <v>71.924199999999999</v>
      </c>
      <c r="CB209">
        <v>5.5116800000000001</v>
      </c>
      <c r="CC209">
        <f t="shared" si="178"/>
        <v>98.151268000000002</v>
      </c>
      <c r="CG209">
        <f t="shared" si="179"/>
        <v>100</v>
      </c>
      <c r="CH209">
        <f t="shared" si="180"/>
        <v>5.6742875000000002</v>
      </c>
      <c r="CI209">
        <f t="shared" si="181"/>
        <v>7.0299911939845319E-2</v>
      </c>
      <c r="CJ209">
        <f t="shared" si="182"/>
        <v>3.514995596992266E-2</v>
      </c>
      <c r="CK209">
        <f t="shared" si="183"/>
        <v>1.757497798496133E-2</v>
      </c>
      <c r="CL209" s="5">
        <f t="shared" si="184"/>
        <v>100.44940249999999</v>
      </c>
      <c r="CM209" s="6">
        <f t="shared" si="185"/>
        <v>2.0040960684055906</v>
      </c>
      <c r="CN209" s="6">
        <f t="shared" si="186"/>
        <v>1.0020480342027953</v>
      </c>
      <c r="CO209" s="6">
        <f t="shared" si="187"/>
        <v>1.0020480342027953</v>
      </c>
      <c r="CP209" s="7">
        <f t="shared" si="188"/>
        <v>0.50102401710139766</v>
      </c>
      <c r="CQ209">
        <f>AVERAGE(D209,H209,L209,P209,T209,X209)</f>
        <v>5.6331259999999999</v>
      </c>
      <c r="CR209">
        <f t="shared" si="189"/>
        <v>2.9622846993494573E-2</v>
      </c>
      <c r="CS209">
        <f t="shared" si="190"/>
        <v>1.4811423496747286E-2</v>
      </c>
      <c r="CT209">
        <f t="shared" si="191"/>
        <v>6.6238699564529135E-3</v>
      </c>
      <c r="CU209">
        <f t="shared" si="157"/>
        <v>97.820633999999998</v>
      </c>
      <c r="CV209">
        <f t="shared" si="158"/>
        <v>3.0394164284709748</v>
      </c>
      <c r="CW209">
        <f t="shared" si="192"/>
        <v>1.5197082142354874</v>
      </c>
      <c r="CX209">
        <f t="shared" si="193"/>
        <v>1.3592683491981452</v>
      </c>
      <c r="CY209">
        <f t="shared" si="194"/>
        <v>0.6796341745990726</v>
      </c>
      <c r="CZ209">
        <f>AVERAGE(AV209,AZ209,BD209,BH209,BP209)</f>
        <v>5.5586275000000001</v>
      </c>
      <c r="DA209">
        <f t="shared" si="204"/>
        <v>0.10448626665141192</v>
      </c>
      <c r="DB209">
        <f t="shared" si="195"/>
        <v>5.2243133325705959E-2</v>
      </c>
      <c r="DC209">
        <f t="shared" si="196"/>
        <v>2.612156666285298E-2</v>
      </c>
      <c r="DD209" s="5">
        <f t="shared" si="159"/>
        <v>100.03445795121951</v>
      </c>
      <c r="DE209" s="6">
        <f t="shared" si="160"/>
        <v>1.0468359477680571</v>
      </c>
      <c r="DF209" s="6">
        <f t="shared" si="197"/>
        <v>0.52341797388402855</v>
      </c>
      <c r="DG209" s="6">
        <f t="shared" si="198"/>
        <v>0.52341797388402855</v>
      </c>
      <c r="DH209" s="7">
        <f t="shared" si="199"/>
        <v>0.26170898694201428</v>
      </c>
      <c r="DJ209">
        <f t="shared" si="161"/>
        <v>99.732197333333332</v>
      </c>
      <c r="DK209">
        <f t="shared" si="162"/>
        <v>1.3880312999855369</v>
      </c>
      <c r="DL209">
        <f t="shared" si="200"/>
        <v>0.69401564999276844</v>
      </c>
      <c r="DM209">
        <f t="shared" si="201"/>
        <v>0.80138024469027591</v>
      </c>
      <c r="DN209">
        <f t="shared" si="202"/>
        <v>0.40069012234513796</v>
      </c>
    </row>
    <row r="210" spans="1:118" x14ac:dyDescent="0.3">
      <c r="A210">
        <v>-1.2</v>
      </c>
      <c r="B210">
        <v>17.399999999999999</v>
      </c>
      <c r="C210">
        <v>41.487499999999997</v>
      </c>
      <c r="D210">
        <v>5.6794000000000002</v>
      </c>
      <c r="E210">
        <f t="shared" si="163"/>
        <v>99.33851199999998</v>
      </c>
      <c r="F210">
        <v>21</v>
      </c>
      <c r="G210">
        <v>55.4754</v>
      </c>
      <c r="H210">
        <v>5.64527</v>
      </c>
      <c r="I210">
        <f t="shared" si="164"/>
        <v>104.958844</v>
      </c>
      <c r="J210">
        <v>17.399999999999999</v>
      </c>
      <c r="K210">
        <v>44.570300000000003</v>
      </c>
      <c r="L210">
        <v>5.5897800000000002</v>
      </c>
      <c r="M210">
        <f t="shared" si="156"/>
        <v>93.034949999999995</v>
      </c>
      <c r="N210">
        <v>16.399999999999999</v>
      </c>
      <c r="O210">
        <v>46.935899999999997</v>
      </c>
      <c r="P210">
        <v>5.6361800000000004</v>
      </c>
      <c r="Q210">
        <f t="shared" si="165"/>
        <v>95.400549999999981</v>
      </c>
      <c r="R210">
        <v>18.899999999999999</v>
      </c>
      <c r="S210">
        <v>63.594999999999999</v>
      </c>
      <c r="T210">
        <v>5.61625</v>
      </c>
      <c r="U210">
        <f t="shared" si="203"/>
        <v>101.09031400000001</v>
      </c>
      <c r="Z210">
        <v>0</v>
      </c>
      <c r="AA210">
        <v>45.653599999999997</v>
      </c>
      <c r="AB210">
        <v>5.6401500000000002</v>
      </c>
      <c r="AC210">
        <f t="shared" si="166"/>
        <v>100.54566399999999</v>
      </c>
      <c r="AD210">
        <v>31</v>
      </c>
      <c r="AE210">
        <v>45.105400000000003</v>
      </c>
      <c r="AF210">
        <v>5.7092000000000001</v>
      </c>
      <c r="AG210">
        <f t="shared" si="167"/>
        <v>101.96580800000001</v>
      </c>
      <c r="AH210">
        <v>19.899999999999999</v>
      </c>
      <c r="AI210">
        <v>85.457099999999997</v>
      </c>
      <c r="AJ210">
        <v>5.5795300000000001</v>
      </c>
      <c r="AK210">
        <f t="shared" si="168"/>
        <v>103.454982</v>
      </c>
      <c r="AL210">
        <v>16.5</v>
      </c>
      <c r="AM210">
        <v>60.627099999999999</v>
      </c>
      <c r="AN210">
        <v>5.7659399999999996</v>
      </c>
      <c r="AO210">
        <f t="shared" si="169"/>
        <v>98.234756000000004</v>
      </c>
      <c r="AS210" t="e">
        <f t="shared" si="170"/>
        <v>#DIV/0!</v>
      </c>
      <c r="AT210">
        <v>42</v>
      </c>
      <c r="AU210">
        <v>65.016099999999994</v>
      </c>
      <c r="AX210">
        <v>19.899999999999999</v>
      </c>
      <c r="AY210">
        <v>98.558499999999995</v>
      </c>
      <c r="AZ210">
        <v>5.4130700000000003</v>
      </c>
      <c r="BA210">
        <f t="shared" si="171"/>
        <v>102.06558199999996</v>
      </c>
      <c r="BB210">
        <v>19.5</v>
      </c>
      <c r="BC210">
        <v>44.302900000000001</v>
      </c>
      <c r="BD210">
        <v>5.6585200000000002</v>
      </c>
      <c r="BE210">
        <f t="shared" si="172"/>
        <v>100.150018</v>
      </c>
      <c r="BF210">
        <v>20.2</v>
      </c>
      <c r="BG210">
        <v>49.508099999999999</v>
      </c>
      <c r="BH210">
        <v>5.5041399999999996</v>
      </c>
      <c r="BI210">
        <f t="shared" si="173"/>
        <v>101.72904399999999</v>
      </c>
      <c r="BJ210">
        <v>18.899999999999999</v>
      </c>
      <c r="BK210">
        <v>40.710099999999997</v>
      </c>
      <c r="BL210">
        <v>5.4718799999999996</v>
      </c>
      <c r="BM210">
        <f t="shared" si="174"/>
        <v>97.97508400000001</v>
      </c>
      <c r="BN210">
        <v>19.5</v>
      </c>
      <c r="BO210">
        <v>44.302900000000001</v>
      </c>
      <c r="BP210">
        <v>5.6585200000000002</v>
      </c>
      <c r="BQ210">
        <f t="shared" si="175"/>
        <v>100.85458780487804</v>
      </c>
      <c r="BR210">
        <v>19.899999999999999</v>
      </c>
      <c r="BS210">
        <v>54.808599999999998</v>
      </c>
      <c r="BT210">
        <v>5.6134700000000004</v>
      </c>
      <c r="BU210">
        <f t="shared" si="176"/>
        <v>104.067854</v>
      </c>
      <c r="BV210">
        <v>20.3</v>
      </c>
      <c r="BW210">
        <v>35.527900000000002</v>
      </c>
      <c r="BX210">
        <v>5.7572799999999997</v>
      </c>
      <c r="BY210">
        <f t="shared" si="177"/>
        <v>99.275270000000006</v>
      </c>
      <c r="BZ210">
        <v>17.8</v>
      </c>
      <c r="CA210">
        <v>72.242999999999995</v>
      </c>
      <c r="CB210">
        <v>5.5120699999999996</v>
      </c>
      <c r="CC210">
        <f t="shared" si="178"/>
        <v>98.470067999999998</v>
      </c>
      <c r="CG210">
        <f t="shared" si="179"/>
        <v>100</v>
      </c>
      <c r="CI210">
        <f t="shared" si="181"/>
        <v>7.0288795159683698E-2</v>
      </c>
      <c r="CK210">
        <f t="shared" si="183"/>
        <v>1.7572198789920924E-2</v>
      </c>
      <c r="CL210" s="4"/>
      <c r="CM210" s="16"/>
      <c r="CN210" s="16"/>
      <c r="CO210" s="16"/>
      <c r="CP210" s="17"/>
      <c r="CR210">
        <f t="shared" si="189"/>
        <v>2.9871221334254169E-2</v>
      </c>
      <c r="CT210">
        <f t="shared" si="191"/>
        <v>6.6794081474334287E-3</v>
      </c>
      <c r="DA210">
        <f t="shared" si="204"/>
        <v>0.10501533182707187</v>
      </c>
      <c r="DC210">
        <f t="shared" si="196"/>
        <v>2.6253832956767968E-2</v>
      </c>
    </row>
    <row r="211" spans="1:118" x14ac:dyDescent="0.3">
      <c r="A211">
        <v>-1.1000000000000001</v>
      </c>
      <c r="B211">
        <v>17.5</v>
      </c>
      <c r="Z211">
        <v>0.1</v>
      </c>
      <c r="AD211">
        <v>31.1</v>
      </c>
      <c r="AH211">
        <v>20</v>
      </c>
      <c r="AL211">
        <v>16.600000000000001</v>
      </c>
      <c r="AS211" t="e">
        <f t="shared" si="170"/>
        <v>#DIV/0!</v>
      </c>
      <c r="AT211">
        <v>42.1</v>
      </c>
      <c r="AX211">
        <v>20</v>
      </c>
      <c r="BB211">
        <v>19.600000000000001</v>
      </c>
      <c r="BE211">
        <f t="shared" si="172"/>
        <v>55.847118000000002</v>
      </c>
      <c r="BF211">
        <v>20.3</v>
      </c>
      <c r="BI211">
        <f t="shared" si="173"/>
        <v>52.220943999999982</v>
      </c>
      <c r="BJ211">
        <v>19</v>
      </c>
      <c r="BM211">
        <f t="shared" si="174"/>
        <v>57.264984000000013</v>
      </c>
      <c r="BN211">
        <v>19.600000000000001</v>
      </c>
      <c r="BQ211">
        <f t="shared" si="175"/>
        <v>56.551687804878043</v>
      </c>
      <c r="BR211">
        <v>20</v>
      </c>
      <c r="BV211">
        <v>20.399999999999999</v>
      </c>
      <c r="BZ211">
        <v>17.899999999999999</v>
      </c>
      <c r="CG211">
        <f t="shared" si="179"/>
        <v>100</v>
      </c>
      <c r="CI211" t="e">
        <f t="shared" si="181"/>
        <v>#DIV/0!</v>
      </c>
      <c r="CK211" t="e">
        <f t="shared" si="183"/>
        <v>#DIV/0!</v>
      </c>
      <c r="CL211" s="4"/>
      <c r="CM211" s="16"/>
      <c r="CN211" s="16"/>
      <c r="CO211" s="16"/>
      <c r="CP211" s="17"/>
      <c r="CR211" t="e">
        <f t="shared" si="189"/>
        <v>#DIV/0!</v>
      </c>
      <c r="CT211" t="e">
        <f t="shared" si="191"/>
        <v>#DIV/0!</v>
      </c>
      <c r="DA211" t="e">
        <f t="shared" si="204"/>
        <v>#DIV/0!</v>
      </c>
      <c r="DC211" t="e">
        <f t="shared" si="196"/>
        <v>#DIV/0!</v>
      </c>
    </row>
    <row r="212" spans="1:118" x14ac:dyDescent="0.3">
      <c r="A212">
        <v>-1</v>
      </c>
      <c r="B212">
        <v>17.600000000000001</v>
      </c>
      <c r="Z212">
        <v>0.2</v>
      </c>
      <c r="AD212">
        <v>31.2</v>
      </c>
      <c r="AH212">
        <v>20.100000000000001</v>
      </c>
      <c r="AL212">
        <v>16.7</v>
      </c>
      <c r="AS212" t="e">
        <f t="shared" si="170"/>
        <v>#DIV/0!</v>
      </c>
      <c r="AT212">
        <v>42.2</v>
      </c>
      <c r="AX212">
        <v>20.100000000000001</v>
      </c>
      <c r="BB212">
        <v>19.7</v>
      </c>
      <c r="BE212">
        <f t="shared" si="172"/>
        <v>55.847118000000002</v>
      </c>
      <c r="BF212">
        <v>20.399999999999999</v>
      </c>
      <c r="BI212">
        <f t="shared" si="173"/>
        <v>52.220943999999982</v>
      </c>
      <c r="BJ212">
        <v>19.100000000000001</v>
      </c>
      <c r="BM212">
        <f t="shared" si="174"/>
        <v>57.264984000000013</v>
      </c>
      <c r="BN212">
        <v>19.7</v>
      </c>
      <c r="BQ212">
        <f t="shared" si="175"/>
        <v>56.551687804878043</v>
      </c>
      <c r="BR212">
        <v>20.100000000000001</v>
      </c>
      <c r="BV212">
        <v>20.5</v>
      </c>
      <c r="BZ212">
        <v>18</v>
      </c>
      <c r="CG212">
        <f t="shared" si="179"/>
        <v>100</v>
      </c>
      <c r="CI212" t="e">
        <f t="shared" si="181"/>
        <v>#DIV/0!</v>
      </c>
      <c r="CK212" t="e">
        <f t="shared" si="183"/>
        <v>#DIV/0!</v>
      </c>
      <c r="CL212" s="4"/>
      <c r="CM212" s="16"/>
      <c r="CN212" s="16"/>
      <c r="CO212" s="16"/>
      <c r="CP212" s="17"/>
      <c r="CR212" t="e">
        <f t="shared" si="189"/>
        <v>#DIV/0!</v>
      </c>
      <c r="CT212" t="e">
        <f t="shared" si="191"/>
        <v>#DIV/0!</v>
      </c>
      <c r="DA212" t="e">
        <f t="shared" si="204"/>
        <v>#DIV/0!</v>
      </c>
      <c r="DC212" t="e">
        <f t="shared" si="196"/>
        <v>#DIV/0!</v>
      </c>
    </row>
    <row r="213" spans="1:118" x14ac:dyDescent="0.3">
      <c r="A213">
        <v>-0.9</v>
      </c>
      <c r="B213">
        <v>17.7</v>
      </c>
      <c r="Z213">
        <v>0.3</v>
      </c>
      <c r="AD213">
        <v>31.3</v>
      </c>
      <c r="AH213">
        <v>20.2</v>
      </c>
      <c r="AL213">
        <v>16.8</v>
      </c>
      <c r="AS213" t="e">
        <f t="shared" si="170"/>
        <v>#DIV/0!</v>
      </c>
      <c r="AT213">
        <v>42.3</v>
      </c>
      <c r="AX213">
        <v>20.2</v>
      </c>
      <c r="BB213">
        <v>19.8</v>
      </c>
      <c r="BE213">
        <f t="shared" si="172"/>
        <v>55.847118000000002</v>
      </c>
      <c r="BF213">
        <v>20.5</v>
      </c>
      <c r="BI213">
        <f t="shared" si="173"/>
        <v>52.220943999999982</v>
      </c>
      <c r="BJ213">
        <v>19.2</v>
      </c>
      <c r="BM213">
        <f t="shared" si="174"/>
        <v>57.264984000000013</v>
      </c>
      <c r="BN213">
        <v>19.8</v>
      </c>
      <c r="BQ213">
        <f t="shared" si="175"/>
        <v>56.551687804878043</v>
      </c>
      <c r="BR213">
        <v>20.2</v>
      </c>
      <c r="BV213">
        <v>20.6</v>
      </c>
      <c r="BZ213">
        <v>18.100000000000001</v>
      </c>
      <c r="CG213">
        <f t="shared" si="179"/>
        <v>100</v>
      </c>
      <c r="CI213" t="e">
        <f t="shared" si="181"/>
        <v>#DIV/0!</v>
      </c>
      <c r="CK213" t="e">
        <f t="shared" si="183"/>
        <v>#DIV/0!</v>
      </c>
      <c r="CL213" s="4"/>
      <c r="CM213" s="16"/>
      <c r="CN213" s="16"/>
      <c r="CO213" s="16"/>
      <c r="CP213" s="17"/>
      <c r="CR213" t="e">
        <f t="shared" si="189"/>
        <v>#DIV/0!</v>
      </c>
      <c r="CT213" t="e">
        <f t="shared" si="191"/>
        <v>#DIV/0!</v>
      </c>
      <c r="DA213" t="e">
        <f t="shared" si="204"/>
        <v>#DIV/0!</v>
      </c>
      <c r="DC213" t="e">
        <f t="shared" si="196"/>
        <v>#DIV/0!</v>
      </c>
    </row>
    <row r="214" spans="1:118" x14ac:dyDescent="0.3">
      <c r="A214">
        <v>-0.8</v>
      </c>
      <c r="B214">
        <v>17.8</v>
      </c>
      <c r="Z214">
        <v>0.4</v>
      </c>
      <c r="AD214">
        <v>31.4</v>
      </c>
      <c r="AH214">
        <v>20.3</v>
      </c>
      <c r="AL214">
        <v>16.899999999999999</v>
      </c>
      <c r="AS214" t="e">
        <f t="shared" si="170"/>
        <v>#DIV/0!</v>
      </c>
      <c r="AT214">
        <v>42.4</v>
      </c>
      <c r="AX214">
        <v>20.3</v>
      </c>
      <c r="BB214">
        <v>19.899999999999999</v>
      </c>
      <c r="BE214">
        <f t="shared" si="172"/>
        <v>55.847118000000002</v>
      </c>
      <c r="BF214">
        <v>20.6</v>
      </c>
      <c r="BI214">
        <f t="shared" si="173"/>
        <v>52.220943999999982</v>
      </c>
      <c r="BJ214">
        <v>19.3</v>
      </c>
      <c r="BM214">
        <f t="shared" si="174"/>
        <v>57.264984000000013</v>
      </c>
      <c r="BN214">
        <v>19.899999999999999</v>
      </c>
      <c r="BQ214">
        <f t="shared" si="175"/>
        <v>56.551687804878043</v>
      </c>
      <c r="BR214">
        <v>20.3</v>
      </c>
      <c r="BV214">
        <v>20.7</v>
      </c>
      <c r="BZ214">
        <v>18.2</v>
      </c>
      <c r="CG214">
        <f t="shared" si="179"/>
        <v>100</v>
      </c>
      <c r="CI214" t="e">
        <f t="shared" si="181"/>
        <v>#DIV/0!</v>
      </c>
      <c r="CK214" t="e">
        <f t="shared" si="183"/>
        <v>#DIV/0!</v>
      </c>
      <c r="CL214" s="4"/>
      <c r="CM214" s="16"/>
      <c r="CN214" s="16"/>
      <c r="CO214" s="16"/>
      <c r="CP214" s="17"/>
      <c r="CR214" t="e">
        <f t="shared" si="189"/>
        <v>#DIV/0!</v>
      </c>
      <c r="CT214" t="e">
        <f t="shared" si="191"/>
        <v>#DIV/0!</v>
      </c>
      <c r="DA214" t="e">
        <f t="shared" si="204"/>
        <v>#DIV/0!</v>
      </c>
      <c r="DC214" t="e">
        <f t="shared" si="196"/>
        <v>#DIV/0!</v>
      </c>
    </row>
    <row r="215" spans="1:118" x14ac:dyDescent="0.3">
      <c r="A215">
        <v>-0.7</v>
      </c>
      <c r="B215">
        <v>17.899999999999999</v>
      </c>
      <c r="Z215">
        <v>0.5</v>
      </c>
      <c r="AD215">
        <v>31.5</v>
      </c>
      <c r="AH215">
        <v>20.399999999999999</v>
      </c>
      <c r="AL215">
        <v>17</v>
      </c>
      <c r="AS215" t="e">
        <f t="shared" si="170"/>
        <v>#DIV/0!</v>
      </c>
      <c r="AT215">
        <v>42.5</v>
      </c>
      <c r="AX215">
        <v>20.399999999999999</v>
      </c>
      <c r="BB215">
        <v>20</v>
      </c>
      <c r="BE215">
        <f t="shared" si="172"/>
        <v>55.847118000000002</v>
      </c>
      <c r="BF215">
        <v>20.7</v>
      </c>
      <c r="BI215">
        <f t="shared" si="173"/>
        <v>52.220943999999982</v>
      </c>
      <c r="BJ215">
        <v>19.399999999999999</v>
      </c>
      <c r="BM215">
        <f t="shared" si="174"/>
        <v>57.264984000000013</v>
      </c>
      <c r="BN215">
        <v>20</v>
      </c>
      <c r="BQ215">
        <f t="shared" si="175"/>
        <v>56.551687804878043</v>
      </c>
      <c r="BR215">
        <v>20.399999999999999</v>
      </c>
      <c r="BV215">
        <v>20.8</v>
      </c>
      <c r="BZ215">
        <v>18.3</v>
      </c>
      <c r="CG215">
        <f t="shared" si="179"/>
        <v>100</v>
      </c>
      <c r="CI215" t="e">
        <f t="shared" si="181"/>
        <v>#DIV/0!</v>
      </c>
      <c r="CK215" t="e">
        <f t="shared" si="183"/>
        <v>#DIV/0!</v>
      </c>
      <c r="CL215" s="4"/>
      <c r="CM215" s="16"/>
      <c r="CN215" s="16"/>
      <c r="CO215" s="16"/>
      <c r="CP215" s="17"/>
      <c r="CR215" t="e">
        <f t="shared" si="189"/>
        <v>#DIV/0!</v>
      </c>
      <c r="CT215" t="e">
        <f t="shared" si="191"/>
        <v>#DIV/0!</v>
      </c>
      <c r="DA215" t="e">
        <f t="shared" si="204"/>
        <v>#DIV/0!</v>
      </c>
      <c r="DC215" t="e">
        <f t="shared" si="196"/>
        <v>#DIV/0!</v>
      </c>
    </row>
    <row r="216" spans="1:118" x14ac:dyDescent="0.3">
      <c r="A216">
        <v>-0.6</v>
      </c>
      <c r="B216">
        <v>18</v>
      </c>
      <c r="Z216">
        <v>0.6</v>
      </c>
      <c r="AD216">
        <v>31.6</v>
      </c>
      <c r="AH216">
        <v>20.5</v>
      </c>
      <c r="AL216">
        <v>17.100000000000001</v>
      </c>
      <c r="AS216" t="e">
        <f t="shared" si="170"/>
        <v>#DIV/0!</v>
      </c>
      <c r="AT216">
        <v>42.6</v>
      </c>
      <c r="AX216">
        <v>20.5</v>
      </c>
      <c r="BB216">
        <v>20.100000000000001</v>
      </c>
      <c r="BE216">
        <f t="shared" si="172"/>
        <v>55.847118000000002</v>
      </c>
      <c r="BF216">
        <v>20.8</v>
      </c>
      <c r="BI216">
        <f t="shared" si="173"/>
        <v>52.220943999999982</v>
      </c>
      <c r="BJ216">
        <v>19.5</v>
      </c>
      <c r="BM216">
        <f t="shared" si="174"/>
        <v>57.264984000000013</v>
      </c>
      <c r="BN216">
        <v>20.100000000000001</v>
      </c>
      <c r="BQ216">
        <f t="shared" si="175"/>
        <v>56.551687804878043</v>
      </c>
      <c r="BR216">
        <v>20.5</v>
      </c>
      <c r="BV216">
        <v>20.9</v>
      </c>
      <c r="BZ216">
        <v>18.399999999999999</v>
      </c>
      <c r="CG216">
        <f t="shared" si="179"/>
        <v>100</v>
      </c>
      <c r="CI216" t="e">
        <f t="shared" si="181"/>
        <v>#DIV/0!</v>
      </c>
      <c r="CK216" t="e">
        <f t="shared" si="183"/>
        <v>#DIV/0!</v>
      </c>
      <c r="CL216" s="4"/>
      <c r="CM216" s="16"/>
      <c r="CN216" s="16"/>
      <c r="CO216" s="16"/>
      <c r="CP216" s="17"/>
      <c r="CR216" t="e">
        <f t="shared" si="189"/>
        <v>#DIV/0!</v>
      </c>
      <c r="CT216" t="e">
        <f t="shared" si="191"/>
        <v>#DIV/0!</v>
      </c>
      <c r="DA216" t="e">
        <f t="shared" si="204"/>
        <v>#DIV/0!</v>
      </c>
      <c r="DC216" t="e">
        <f t="shared" si="196"/>
        <v>#DIV/0!</v>
      </c>
    </row>
    <row r="217" spans="1:118" x14ac:dyDescent="0.3">
      <c r="A217">
        <v>-0.5</v>
      </c>
      <c r="B217">
        <v>18.100000000000001</v>
      </c>
      <c r="Z217">
        <v>0.7</v>
      </c>
      <c r="AD217">
        <v>31.7</v>
      </c>
      <c r="AH217">
        <v>20.6</v>
      </c>
      <c r="AL217">
        <v>17.2</v>
      </c>
      <c r="AS217" t="e">
        <f t="shared" si="170"/>
        <v>#DIV/0!</v>
      </c>
      <c r="AT217">
        <v>42.7</v>
      </c>
      <c r="AX217">
        <v>20.6</v>
      </c>
      <c r="BB217">
        <v>20.2</v>
      </c>
      <c r="BE217">
        <f t="shared" si="172"/>
        <v>55.847118000000002</v>
      </c>
      <c r="BF217">
        <v>20.9</v>
      </c>
      <c r="BI217">
        <f t="shared" si="173"/>
        <v>52.220943999999982</v>
      </c>
      <c r="BJ217">
        <v>19.600000000000001</v>
      </c>
      <c r="BM217">
        <f t="shared" si="174"/>
        <v>57.264984000000013</v>
      </c>
      <c r="BN217">
        <v>20.2</v>
      </c>
      <c r="BQ217">
        <f t="shared" si="175"/>
        <v>56.551687804878043</v>
      </c>
      <c r="BR217">
        <v>20.6</v>
      </c>
      <c r="BV217">
        <v>21</v>
      </c>
      <c r="BZ217">
        <v>18.5</v>
      </c>
      <c r="CG217">
        <f t="shared" si="179"/>
        <v>100</v>
      </c>
      <c r="CI217" t="e">
        <f t="shared" si="181"/>
        <v>#DIV/0!</v>
      </c>
      <c r="CK217" t="e">
        <f t="shared" si="183"/>
        <v>#DIV/0!</v>
      </c>
      <c r="CL217" s="4"/>
      <c r="CM217" s="16"/>
      <c r="CN217" s="16"/>
      <c r="CO217" s="16"/>
      <c r="CP217" s="17"/>
      <c r="CR217" t="e">
        <f t="shared" si="189"/>
        <v>#DIV/0!</v>
      </c>
      <c r="CT217" t="e">
        <f t="shared" si="191"/>
        <v>#DIV/0!</v>
      </c>
      <c r="DA217" t="e">
        <f t="shared" si="204"/>
        <v>#DIV/0!</v>
      </c>
      <c r="DC217" t="e">
        <f t="shared" si="196"/>
        <v>#DIV/0!</v>
      </c>
    </row>
    <row r="218" spans="1:118" x14ac:dyDescent="0.3">
      <c r="A218">
        <v>-0.4</v>
      </c>
      <c r="B218">
        <v>18.2</v>
      </c>
      <c r="Z218">
        <v>0.8</v>
      </c>
      <c r="AD218">
        <v>31.8</v>
      </c>
      <c r="AH218">
        <v>20.7</v>
      </c>
      <c r="AL218">
        <v>17.3</v>
      </c>
      <c r="AS218" t="e">
        <f t="shared" si="170"/>
        <v>#DIV/0!</v>
      </c>
      <c r="AT218">
        <v>42.8</v>
      </c>
      <c r="AX218">
        <v>20.7</v>
      </c>
      <c r="BB218">
        <v>20.3</v>
      </c>
      <c r="BE218">
        <f t="shared" si="172"/>
        <v>55.847118000000002</v>
      </c>
      <c r="BF218">
        <v>21</v>
      </c>
      <c r="BI218">
        <f t="shared" si="173"/>
        <v>52.220943999999982</v>
      </c>
      <c r="BJ218">
        <v>19.7</v>
      </c>
      <c r="BM218">
        <f t="shared" si="174"/>
        <v>57.264984000000013</v>
      </c>
      <c r="BN218">
        <v>20.3</v>
      </c>
      <c r="BQ218">
        <f t="shared" si="175"/>
        <v>56.551687804878043</v>
      </c>
      <c r="BR218">
        <v>20.7</v>
      </c>
      <c r="BV218">
        <v>21.1</v>
      </c>
      <c r="BZ218">
        <v>18.600000000000001</v>
      </c>
      <c r="CG218">
        <f t="shared" si="179"/>
        <v>100</v>
      </c>
      <c r="CI218" t="e">
        <f t="shared" si="181"/>
        <v>#DIV/0!</v>
      </c>
      <c r="CK218" t="e">
        <f t="shared" si="183"/>
        <v>#DIV/0!</v>
      </c>
      <c r="CL218" s="4"/>
      <c r="CM218" s="16"/>
      <c r="CN218" s="16"/>
      <c r="CO218" s="16"/>
      <c r="CP218" s="17"/>
      <c r="CR218" t="e">
        <f t="shared" si="189"/>
        <v>#DIV/0!</v>
      </c>
      <c r="CT218" t="e">
        <f t="shared" si="191"/>
        <v>#DIV/0!</v>
      </c>
      <c r="DA218" t="e">
        <f t="shared" si="204"/>
        <v>#DIV/0!</v>
      </c>
      <c r="DC218" t="e">
        <f t="shared" si="196"/>
        <v>#DIV/0!</v>
      </c>
    </row>
    <row r="219" spans="1:118" x14ac:dyDescent="0.3">
      <c r="A219">
        <v>-0.3</v>
      </c>
      <c r="B219">
        <v>18.3</v>
      </c>
      <c r="Z219">
        <v>0.9</v>
      </c>
      <c r="AD219">
        <v>31.9</v>
      </c>
      <c r="AH219">
        <v>20.8</v>
      </c>
      <c r="AL219">
        <v>17.399999999999999</v>
      </c>
      <c r="AS219" t="e">
        <f t="shared" si="170"/>
        <v>#DIV/0!</v>
      </c>
      <c r="AT219">
        <v>42.9</v>
      </c>
      <c r="AX219">
        <v>20.8</v>
      </c>
      <c r="BB219">
        <v>20.399999999999999</v>
      </c>
      <c r="BE219">
        <f t="shared" si="172"/>
        <v>55.847118000000002</v>
      </c>
      <c r="BF219">
        <v>21.1</v>
      </c>
      <c r="BI219">
        <f t="shared" si="173"/>
        <v>52.220943999999982</v>
      </c>
      <c r="BJ219">
        <v>19.8</v>
      </c>
      <c r="BM219">
        <f t="shared" si="174"/>
        <v>57.264984000000013</v>
      </c>
      <c r="BN219">
        <v>20.399999999999999</v>
      </c>
      <c r="BQ219">
        <f t="shared" si="175"/>
        <v>56.551687804878043</v>
      </c>
      <c r="BR219">
        <v>20.8</v>
      </c>
      <c r="BV219">
        <v>21.2</v>
      </c>
      <c r="BZ219">
        <v>18.7</v>
      </c>
      <c r="CG219">
        <f t="shared" si="179"/>
        <v>100</v>
      </c>
      <c r="CI219" t="e">
        <f t="shared" si="181"/>
        <v>#DIV/0!</v>
      </c>
      <c r="CK219" t="e">
        <f t="shared" si="183"/>
        <v>#DIV/0!</v>
      </c>
      <c r="CL219" s="4"/>
      <c r="CM219" s="16"/>
      <c r="CN219" s="16"/>
      <c r="CO219" s="16"/>
      <c r="CP219" s="17"/>
      <c r="CR219" t="e">
        <f t="shared" si="189"/>
        <v>#DIV/0!</v>
      </c>
      <c r="CT219" t="e">
        <f t="shared" si="191"/>
        <v>#DIV/0!</v>
      </c>
      <c r="DA219" t="e">
        <f t="shared" si="204"/>
        <v>#DIV/0!</v>
      </c>
      <c r="DC219" t="e">
        <f t="shared" si="196"/>
        <v>#DIV/0!</v>
      </c>
    </row>
    <row r="220" spans="1:118" x14ac:dyDescent="0.3">
      <c r="A220">
        <v>-0.2</v>
      </c>
      <c r="B220">
        <v>18.399999999999999</v>
      </c>
      <c r="Z220">
        <v>1</v>
      </c>
      <c r="AD220">
        <v>32</v>
      </c>
      <c r="AE220">
        <v>48.078400000000002</v>
      </c>
      <c r="AF220">
        <v>5.6742499999999998</v>
      </c>
      <c r="AG220">
        <f t="shared" si="167"/>
        <v>104.93880800000001</v>
      </c>
      <c r="AH220">
        <v>20.9</v>
      </c>
      <c r="AL220">
        <v>17.5</v>
      </c>
      <c r="AS220" t="e">
        <f t="shared" si="170"/>
        <v>#DIV/0!</v>
      </c>
      <c r="AT220">
        <v>43</v>
      </c>
      <c r="AX220">
        <v>20.9</v>
      </c>
      <c r="BB220">
        <v>20.5</v>
      </c>
      <c r="BE220">
        <f t="shared" si="172"/>
        <v>55.847118000000002</v>
      </c>
      <c r="BF220">
        <v>21.2</v>
      </c>
      <c r="BI220">
        <f t="shared" si="173"/>
        <v>52.220943999999982</v>
      </c>
      <c r="BJ220">
        <v>19.899999999999999</v>
      </c>
      <c r="BM220">
        <f t="shared" si="174"/>
        <v>57.264984000000013</v>
      </c>
      <c r="BN220">
        <v>20.5</v>
      </c>
      <c r="BQ220">
        <f t="shared" si="175"/>
        <v>56.551687804878043</v>
      </c>
      <c r="BR220">
        <v>20.9</v>
      </c>
      <c r="BV220">
        <v>21.3</v>
      </c>
      <c r="BZ220">
        <v>18.8</v>
      </c>
      <c r="CG220">
        <f t="shared" si="179"/>
        <v>100</v>
      </c>
      <c r="CI220">
        <f t="shared" si="181"/>
        <v>0</v>
      </c>
      <c r="CK220">
        <f t="shared" si="183"/>
        <v>0</v>
      </c>
      <c r="CL220" s="4"/>
      <c r="CM220" s="16"/>
      <c r="CN220" s="16"/>
      <c r="CO220" s="16"/>
      <c r="CP220" s="17"/>
      <c r="CR220" t="e">
        <f t="shared" si="189"/>
        <v>#DIV/0!</v>
      </c>
      <c r="CT220" t="e">
        <f t="shared" si="191"/>
        <v>#DIV/0!</v>
      </c>
      <c r="DA220" t="e">
        <f t="shared" si="204"/>
        <v>#DIV/0!</v>
      </c>
      <c r="DC220" t="e">
        <f t="shared" si="196"/>
        <v>#DIV/0!</v>
      </c>
    </row>
    <row r="221" spans="1:118" x14ac:dyDescent="0.3">
      <c r="A221">
        <v>-0.1</v>
      </c>
      <c r="B221">
        <v>18.5</v>
      </c>
      <c r="Z221">
        <v>1.1000000000000001</v>
      </c>
      <c r="AD221">
        <v>32.1</v>
      </c>
      <c r="AE221">
        <v>49.789099999999998</v>
      </c>
      <c r="AF221">
        <v>5.6874099999999999</v>
      </c>
      <c r="AG221">
        <f t="shared" si="167"/>
        <v>106.649508</v>
      </c>
      <c r="AH221">
        <v>21</v>
      </c>
      <c r="AL221">
        <v>17.600000000000001</v>
      </c>
      <c r="AS221" t="e">
        <f t="shared" si="170"/>
        <v>#DIV/0!</v>
      </c>
      <c r="AT221">
        <v>43.1</v>
      </c>
      <c r="AU221">
        <v>86.365899999999996</v>
      </c>
      <c r="AX221">
        <v>21</v>
      </c>
      <c r="BB221">
        <v>20.6</v>
      </c>
      <c r="BE221">
        <f t="shared" si="172"/>
        <v>55.847118000000002</v>
      </c>
      <c r="BF221">
        <v>21.3</v>
      </c>
      <c r="BI221">
        <f t="shared" si="173"/>
        <v>52.220943999999982</v>
      </c>
      <c r="BJ221">
        <v>20</v>
      </c>
      <c r="BM221">
        <f t="shared" si="174"/>
        <v>57.264984000000013</v>
      </c>
      <c r="BN221">
        <v>20.6</v>
      </c>
      <c r="BQ221">
        <f t="shared" si="175"/>
        <v>56.551687804878043</v>
      </c>
      <c r="BR221">
        <v>21</v>
      </c>
      <c r="BV221">
        <v>21.4</v>
      </c>
      <c r="BZ221">
        <v>18.899999999999999</v>
      </c>
      <c r="CG221">
        <f t="shared" si="179"/>
        <v>100</v>
      </c>
      <c r="CI221">
        <f t="shared" si="181"/>
        <v>0</v>
      </c>
      <c r="CK221">
        <f t="shared" si="183"/>
        <v>0</v>
      </c>
      <c r="CL221" s="4"/>
      <c r="CM221" s="16"/>
      <c r="CN221" s="16"/>
      <c r="CO221" s="16"/>
      <c r="CP221" s="17"/>
      <c r="CR221" t="e">
        <f t="shared" si="189"/>
        <v>#DIV/0!</v>
      </c>
      <c r="CT221" t="e">
        <f t="shared" si="191"/>
        <v>#DIV/0!</v>
      </c>
      <c r="DA221" t="e">
        <f t="shared" si="204"/>
        <v>#DIV/0!</v>
      </c>
      <c r="DC221" t="e">
        <f t="shared" si="196"/>
        <v>#DIV/0!</v>
      </c>
    </row>
    <row r="222" spans="1:118" x14ac:dyDescent="0.3">
      <c r="A222">
        <v>0</v>
      </c>
      <c r="B222">
        <v>18.600000000000001</v>
      </c>
      <c r="Z222">
        <v>1.2</v>
      </c>
      <c r="AD222">
        <v>32.200000000000003</v>
      </c>
      <c r="AE222">
        <v>44.445999999999998</v>
      </c>
      <c r="AF222">
        <v>5.6967999999999996</v>
      </c>
      <c r="AG222">
        <f t="shared" si="167"/>
        <v>101.306408</v>
      </c>
      <c r="AH222">
        <v>21.1</v>
      </c>
      <c r="AL222">
        <v>17.7</v>
      </c>
      <c r="AT222">
        <v>43.2</v>
      </c>
      <c r="AU222">
        <v>69.861500000000007</v>
      </c>
      <c r="AX222">
        <v>21.1</v>
      </c>
      <c r="BB222">
        <v>20.7</v>
      </c>
      <c r="BE222">
        <f t="shared" si="172"/>
        <v>55.847118000000002</v>
      </c>
      <c r="BF222">
        <v>21.4</v>
      </c>
      <c r="BI222">
        <f t="shared" si="173"/>
        <v>52.220943999999982</v>
      </c>
      <c r="BJ222">
        <v>20.100000000000001</v>
      </c>
      <c r="BM222">
        <f t="shared" si="174"/>
        <v>57.264984000000013</v>
      </c>
      <c r="BN222">
        <v>20.7</v>
      </c>
      <c r="BQ222">
        <f t="shared" si="175"/>
        <v>56.551687804878043</v>
      </c>
      <c r="BR222">
        <v>21.1</v>
      </c>
      <c r="BS222">
        <v>63.295900000000003</v>
      </c>
      <c r="BT222">
        <v>5.6013599999999997</v>
      </c>
      <c r="BU222">
        <f t="shared" si="176"/>
        <v>112.555154</v>
      </c>
      <c r="BV222">
        <v>21.5</v>
      </c>
      <c r="BZ222">
        <v>19</v>
      </c>
      <c r="CG222">
        <f t="shared" si="179"/>
        <v>100</v>
      </c>
      <c r="CI222">
        <f t="shared" si="181"/>
        <v>0</v>
      </c>
      <c r="CK222">
        <f t="shared" si="183"/>
        <v>0</v>
      </c>
      <c r="CL222" s="4"/>
      <c r="CM222" s="16"/>
      <c r="CN222" s="16"/>
      <c r="CO222" s="16"/>
      <c r="CP222" s="17"/>
      <c r="CR222" t="e">
        <f t="shared" si="189"/>
        <v>#DIV/0!</v>
      </c>
      <c r="CT222" t="e">
        <f t="shared" si="191"/>
        <v>#DIV/0!</v>
      </c>
      <c r="DA222" t="e">
        <f t="shared" si="204"/>
        <v>#DIV/0!</v>
      </c>
      <c r="DC222" t="e">
        <f t="shared" si="196"/>
        <v>#DIV/0!</v>
      </c>
    </row>
    <row r="223" spans="1:118" x14ac:dyDescent="0.3">
      <c r="A223">
        <v>0.1</v>
      </c>
      <c r="B223">
        <v>18.7</v>
      </c>
      <c r="Z223">
        <v>1.3</v>
      </c>
      <c r="AD223">
        <v>32.299999999999997</v>
      </c>
      <c r="AE223">
        <v>44.459200000000003</v>
      </c>
      <c r="AF223">
        <v>5.7009699999999999</v>
      </c>
      <c r="AG223">
        <f t="shared" si="167"/>
        <v>101.31960800000002</v>
      </c>
      <c r="AH223">
        <v>21.2</v>
      </c>
      <c r="AL223">
        <v>17.8</v>
      </c>
      <c r="AT223">
        <v>43.3</v>
      </c>
      <c r="AU223">
        <v>74.910700000000006</v>
      </c>
      <c r="AX223">
        <v>21.2</v>
      </c>
      <c r="BB223">
        <v>20.8</v>
      </c>
      <c r="BE223">
        <f t="shared" si="172"/>
        <v>55.847118000000002</v>
      </c>
      <c r="BF223">
        <v>21.5</v>
      </c>
      <c r="BI223">
        <f t="shared" si="173"/>
        <v>52.220943999999982</v>
      </c>
      <c r="BJ223">
        <v>20.2</v>
      </c>
      <c r="BM223">
        <f t="shared" si="174"/>
        <v>57.264984000000013</v>
      </c>
      <c r="BN223">
        <v>20.8</v>
      </c>
      <c r="BQ223">
        <f t="shared" si="175"/>
        <v>56.551687804878043</v>
      </c>
      <c r="BR223">
        <v>21.2</v>
      </c>
      <c r="BS223">
        <v>62.309699999999999</v>
      </c>
      <c r="BT223">
        <v>5.6059999999999999</v>
      </c>
      <c r="BU223">
        <f t="shared" si="176"/>
        <v>111.56895399999999</v>
      </c>
      <c r="BV223">
        <v>21.6</v>
      </c>
      <c r="BZ223">
        <v>19.100000000000001</v>
      </c>
      <c r="CI223">
        <f t="shared" si="181"/>
        <v>0</v>
      </c>
      <c r="CK223">
        <f t="shared" si="183"/>
        <v>0</v>
      </c>
      <c r="CL223" s="4"/>
      <c r="CM223" s="16"/>
      <c r="CN223" s="16"/>
      <c r="CO223" s="16"/>
      <c r="CP223" s="17"/>
      <c r="CR223" t="e">
        <f t="shared" si="189"/>
        <v>#DIV/0!</v>
      </c>
      <c r="CT223" t="e">
        <f t="shared" si="191"/>
        <v>#DIV/0!</v>
      </c>
      <c r="DA223" t="e">
        <f t="shared" si="204"/>
        <v>#DIV/0!</v>
      </c>
      <c r="DC223" t="e">
        <f t="shared" si="196"/>
        <v>#DIV/0!</v>
      </c>
    </row>
    <row r="224" spans="1:118" x14ac:dyDescent="0.3">
      <c r="A224">
        <v>0.2</v>
      </c>
      <c r="B224">
        <v>18.8</v>
      </c>
      <c r="C224">
        <v>50.671700000000001</v>
      </c>
      <c r="D224">
        <v>5.6094799999999996</v>
      </c>
      <c r="F224">
        <v>22.4</v>
      </c>
      <c r="J224">
        <v>18.8</v>
      </c>
      <c r="N224">
        <v>17.8</v>
      </c>
      <c r="O224">
        <v>64.877099999999999</v>
      </c>
      <c r="P224">
        <v>5.5891799999999998</v>
      </c>
      <c r="R224">
        <v>20.3</v>
      </c>
      <c r="Z224">
        <v>1.4</v>
      </c>
      <c r="AD224">
        <v>32.4</v>
      </c>
      <c r="AE224">
        <v>43.432000000000002</v>
      </c>
      <c r="AF224">
        <v>5.7045899999999996</v>
      </c>
      <c r="AG224">
        <f t="shared" si="167"/>
        <v>100.29240800000001</v>
      </c>
      <c r="AH224">
        <v>21.3</v>
      </c>
      <c r="AL224">
        <v>17.899999999999999</v>
      </c>
      <c r="AT224">
        <v>43.4</v>
      </c>
      <c r="AU224">
        <v>77.634500000000003</v>
      </c>
      <c r="AX224">
        <v>21.3</v>
      </c>
      <c r="BB224">
        <v>20.9</v>
      </c>
      <c r="BE224">
        <f t="shared" si="172"/>
        <v>55.847118000000002</v>
      </c>
      <c r="BF224">
        <v>21.6</v>
      </c>
      <c r="BI224">
        <f t="shared" si="173"/>
        <v>52.220943999999982</v>
      </c>
      <c r="BJ224">
        <v>20.3</v>
      </c>
      <c r="BM224">
        <f t="shared" si="174"/>
        <v>57.264984000000013</v>
      </c>
      <c r="BN224">
        <v>20.9</v>
      </c>
      <c r="BQ224">
        <f t="shared" si="175"/>
        <v>56.551687804878043</v>
      </c>
      <c r="BR224">
        <v>21.3</v>
      </c>
      <c r="BS224">
        <v>66.802700000000002</v>
      </c>
      <c r="BT224">
        <v>5.6102800000000004</v>
      </c>
      <c r="BU224">
        <f t="shared" si="176"/>
        <v>116.061954</v>
      </c>
      <c r="BV224">
        <v>21.7</v>
      </c>
      <c r="BZ224">
        <v>19.2</v>
      </c>
      <c r="CI224">
        <f t="shared" si="181"/>
        <v>0</v>
      </c>
      <c r="CK224">
        <f t="shared" si="183"/>
        <v>0</v>
      </c>
      <c r="CL224" s="4"/>
      <c r="CM224" s="16"/>
      <c r="CN224" s="16"/>
      <c r="CO224" s="16"/>
      <c r="CP224" s="17"/>
      <c r="CR224">
        <f t="shared" si="189"/>
        <v>1.0149999999999881E-2</v>
      </c>
      <c r="CT224">
        <f t="shared" si="191"/>
        <v>2.2696089971622601E-3</v>
      </c>
      <c r="DA224" t="e">
        <f t="shared" si="204"/>
        <v>#DIV/0!</v>
      </c>
      <c r="DC224" t="e">
        <f t="shared" si="196"/>
        <v>#DIV/0!</v>
      </c>
    </row>
    <row r="225" spans="1:118" x14ac:dyDescent="0.3">
      <c r="A225">
        <v>0.3</v>
      </c>
      <c r="B225">
        <v>18.899999999999999</v>
      </c>
      <c r="C225">
        <v>53.901200000000003</v>
      </c>
      <c r="D225">
        <v>5.6168300000000002</v>
      </c>
      <c r="F225">
        <v>22.5</v>
      </c>
      <c r="J225">
        <v>18.899999999999999</v>
      </c>
      <c r="N225">
        <v>17.899999999999999</v>
      </c>
      <c r="O225">
        <v>64.592699999999994</v>
      </c>
      <c r="P225">
        <v>5.5888</v>
      </c>
      <c r="Q225">
        <f t="shared" si="165"/>
        <v>113.05734999999999</v>
      </c>
      <c r="R225">
        <v>20.399999999999999</v>
      </c>
      <c r="Z225">
        <v>1.5</v>
      </c>
      <c r="AA225">
        <v>57.758400000000002</v>
      </c>
      <c r="AB225">
        <v>5.5941400000000003</v>
      </c>
      <c r="AC225">
        <f t="shared" si="166"/>
        <v>112.650464</v>
      </c>
      <c r="AD225">
        <v>32.5</v>
      </c>
      <c r="AE225">
        <v>42.575899999999997</v>
      </c>
      <c r="AF225">
        <v>5.7073999999999998</v>
      </c>
      <c r="AG225">
        <f t="shared" si="167"/>
        <v>99.436307999999997</v>
      </c>
      <c r="AH225">
        <v>21.4</v>
      </c>
      <c r="AL225">
        <v>18</v>
      </c>
      <c r="AM225">
        <v>61.596800000000002</v>
      </c>
      <c r="AN225">
        <v>5.7548599999999999</v>
      </c>
      <c r="AO225">
        <f t="shared" si="169"/>
        <v>99.204456000000008</v>
      </c>
      <c r="AT225">
        <v>43.5</v>
      </c>
      <c r="AU225">
        <v>88.104299999999995</v>
      </c>
      <c r="AX225">
        <v>21.4</v>
      </c>
      <c r="BB225">
        <v>21</v>
      </c>
      <c r="BE225">
        <f t="shared" si="172"/>
        <v>55.847118000000002</v>
      </c>
      <c r="BF225">
        <v>21.7</v>
      </c>
      <c r="BI225">
        <f t="shared" si="173"/>
        <v>52.220943999999982</v>
      </c>
      <c r="BJ225">
        <v>20.399999999999999</v>
      </c>
      <c r="BM225">
        <f t="shared" si="174"/>
        <v>57.264984000000013</v>
      </c>
      <c r="BN225">
        <v>21</v>
      </c>
      <c r="BQ225">
        <f t="shared" si="175"/>
        <v>56.551687804878043</v>
      </c>
      <c r="BR225">
        <v>21.4</v>
      </c>
      <c r="BS225">
        <v>68.976600000000005</v>
      </c>
      <c r="BT225">
        <v>5.6087400000000001</v>
      </c>
      <c r="BU225">
        <f t="shared" si="176"/>
        <v>118.235854</v>
      </c>
      <c r="BV225">
        <v>21.8</v>
      </c>
      <c r="BZ225">
        <v>19.3</v>
      </c>
      <c r="CI225">
        <f t="shared" si="181"/>
        <v>6.7421722183745744E-2</v>
      </c>
      <c r="CK225">
        <f t="shared" si="183"/>
        <v>1.6855430545936436E-2</v>
      </c>
      <c r="CL225" s="4"/>
      <c r="CM225" s="16"/>
      <c r="CN225" s="16"/>
      <c r="CO225" s="16"/>
      <c r="CP225" s="17"/>
      <c r="CR225">
        <f t="shared" si="189"/>
        <v>1.4015000000000111E-2</v>
      </c>
      <c r="CT225">
        <f t="shared" si="191"/>
        <v>3.1338492704659797E-3</v>
      </c>
      <c r="DA225" t="e">
        <f t="shared" si="204"/>
        <v>#DIV/0!</v>
      </c>
      <c r="DC225" t="e">
        <f t="shared" si="196"/>
        <v>#DIV/0!</v>
      </c>
    </row>
    <row r="226" spans="1:118" x14ac:dyDescent="0.3">
      <c r="A226">
        <v>0.4</v>
      </c>
      <c r="B226">
        <v>19</v>
      </c>
      <c r="C226">
        <v>55.042099999999998</v>
      </c>
      <c r="D226">
        <v>5.6197100000000004</v>
      </c>
      <c r="E226">
        <f t="shared" si="163"/>
        <v>112.89311199999999</v>
      </c>
      <c r="F226">
        <v>22.6</v>
      </c>
      <c r="G226">
        <v>63.359099999999998</v>
      </c>
      <c r="H226">
        <v>5.6394399999999996</v>
      </c>
      <c r="J226">
        <v>19</v>
      </c>
      <c r="K226">
        <v>57.980400000000003</v>
      </c>
      <c r="L226">
        <v>5.5430599999999997</v>
      </c>
      <c r="N226">
        <v>18</v>
      </c>
      <c r="O226">
        <v>63.733400000000003</v>
      </c>
      <c r="P226">
        <v>5.5887599999999997</v>
      </c>
      <c r="Q226">
        <f t="shared" si="165"/>
        <v>112.19804999999999</v>
      </c>
      <c r="R226">
        <v>20.5</v>
      </c>
      <c r="Z226">
        <v>1.6</v>
      </c>
      <c r="AA226">
        <v>57.171999999999997</v>
      </c>
      <c r="AB226">
        <v>5.5986000000000002</v>
      </c>
      <c r="AC226">
        <f t="shared" si="166"/>
        <v>112.06406399999999</v>
      </c>
      <c r="AD226">
        <v>32.6</v>
      </c>
      <c r="AE226">
        <v>40.590200000000003</v>
      </c>
      <c r="AF226">
        <v>5.7109300000000003</v>
      </c>
      <c r="AG226">
        <f t="shared" si="167"/>
        <v>97.450608000000017</v>
      </c>
      <c r="AH226">
        <v>21.5</v>
      </c>
      <c r="AL226">
        <v>18.100000000000001</v>
      </c>
      <c r="AM226">
        <v>62.686999999999998</v>
      </c>
      <c r="AN226">
        <v>5.7501300000000004</v>
      </c>
      <c r="AO226">
        <f t="shared" si="169"/>
        <v>100.294656</v>
      </c>
      <c r="AT226">
        <v>43.6</v>
      </c>
      <c r="AU226">
        <v>91.762799999999999</v>
      </c>
      <c r="AX226">
        <v>21.5</v>
      </c>
      <c r="BB226">
        <v>21.1</v>
      </c>
      <c r="BE226">
        <f t="shared" si="172"/>
        <v>55.847118000000002</v>
      </c>
      <c r="BF226">
        <v>21.8</v>
      </c>
      <c r="BI226">
        <f t="shared" si="173"/>
        <v>52.220943999999982</v>
      </c>
      <c r="BJ226">
        <v>20.5</v>
      </c>
      <c r="BM226">
        <f t="shared" si="174"/>
        <v>57.264984000000013</v>
      </c>
      <c r="BN226">
        <v>21.1</v>
      </c>
      <c r="BQ226">
        <f t="shared" si="175"/>
        <v>56.551687804878043</v>
      </c>
      <c r="BR226">
        <v>21.5</v>
      </c>
      <c r="BS226">
        <v>65.19</v>
      </c>
      <c r="BT226">
        <v>5.6093999999999999</v>
      </c>
      <c r="BU226">
        <f t="shared" si="176"/>
        <v>114.449254</v>
      </c>
      <c r="BV226">
        <v>21.9</v>
      </c>
      <c r="BZ226">
        <v>19.399999999999999</v>
      </c>
      <c r="CI226">
        <f t="shared" si="181"/>
        <v>6.4218385910024989E-2</v>
      </c>
      <c r="CK226">
        <f t="shared" si="183"/>
        <v>1.6054596477506247E-2</v>
      </c>
      <c r="CL226" s="4"/>
      <c r="CM226" s="16"/>
      <c r="CN226" s="16"/>
      <c r="CO226" s="16"/>
      <c r="CP226" s="17"/>
      <c r="CR226">
        <f t="shared" si="189"/>
        <v>3.6373457613347759E-2</v>
      </c>
      <c r="CT226">
        <f t="shared" si="191"/>
        <v>8.1333523800152848E-3</v>
      </c>
      <c r="DA226" t="e">
        <f t="shared" si="204"/>
        <v>#DIV/0!</v>
      </c>
      <c r="DC226" t="e">
        <f t="shared" si="196"/>
        <v>#DIV/0!</v>
      </c>
    </row>
    <row r="227" spans="1:118" x14ac:dyDescent="0.3">
      <c r="A227">
        <v>0.5</v>
      </c>
      <c r="B227">
        <v>19.100000000000001</v>
      </c>
      <c r="C227">
        <v>56.561700000000002</v>
      </c>
      <c r="D227">
        <v>5.6242400000000004</v>
      </c>
      <c r="E227">
        <f t="shared" si="163"/>
        <v>114.412712</v>
      </c>
      <c r="F227">
        <v>22.7</v>
      </c>
      <c r="G227">
        <v>64.141099999999994</v>
      </c>
      <c r="H227">
        <v>5.6379299999999999</v>
      </c>
      <c r="I227">
        <f t="shared" si="164"/>
        <v>113.62454399999999</v>
      </c>
      <c r="J227">
        <v>19.100000000000001</v>
      </c>
      <c r="K227">
        <v>55.918700000000001</v>
      </c>
      <c r="L227">
        <v>5.5371600000000001</v>
      </c>
      <c r="M227">
        <f t="shared" ref="M227:M290" si="205">K227-$O$12+100</f>
        <v>104.38334999999999</v>
      </c>
      <c r="N227">
        <v>18.100000000000001</v>
      </c>
      <c r="O227">
        <v>61.781700000000001</v>
      </c>
      <c r="P227">
        <v>5.5878699999999997</v>
      </c>
      <c r="Q227">
        <f t="shared" si="165"/>
        <v>110.24634999999999</v>
      </c>
      <c r="R227">
        <v>20.6</v>
      </c>
      <c r="S227">
        <v>76.123199999999997</v>
      </c>
      <c r="T227">
        <v>5.6082700000000001</v>
      </c>
      <c r="U227">
        <f t="shared" si="203"/>
        <v>113.618514</v>
      </c>
      <c r="Z227">
        <v>1.7</v>
      </c>
      <c r="AA227">
        <v>57.248199999999997</v>
      </c>
      <c r="AB227">
        <v>5.6030699999999998</v>
      </c>
      <c r="AC227">
        <f t="shared" si="166"/>
        <v>112.14026399999999</v>
      </c>
      <c r="AD227">
        <v>32.700000000000003</v>
      </c>
      <c r="AE227">
        <v>41.570999999999998</v>
      </c>
      <c r="AF227">
        <v>5.7123799999999996</v>
      </c>
      <c r="AG227">
        <f t="shared" si="167"/>
        <v>98.431408000000005</v>
      </c>
      <c r="AH227">
        <v>21.6</v>
      </c>
      <c r="AI227">
        <v>78.329099999999997</v>
      </c>
      <c r="AJ227">
        <v>5.5501100000000001</v>
      </c>
      <c r="AK227">
        <f t="shared" si="168"/>
        <v>96.326982000000001</v>
      </c>
      <c r="AL227">
        <v>18.2</v>
      </c>
      <c r="AM227">
        <v>65.771199999999993</v>
      </c>
      <c r="AN227">
        <v>5.7447900000000001</v>
      </c>
      <c r="AO227">
        <f t="shared" si="169"/>
        <v>103.378856</v>
      </c>
      <c r="AT227">
        <v>43.7</v>
      </c>
      <c r="AU227">
        <v>93.371600000000001</v>
      </c>
      <c r="AX227">
        <v>21.6</v>
      </c>
      <c r="BB227">
        <v>21.2</v>
      </c>
      <c r="BE227">
        <f t="shared" si="172"/>
        <v>55.847118000000002</v>
      </c>
      <c r="BF227">
        <v>21.9</v>
      </c>
      <c r="BI227">
        <f t="shared" si="173"/>
        <v>52.220943999999982</v>
      </c>
      <c r="BJ227">
        <v>20.6</v>
      </c>
      <c r="BK227">
        <v>59.4925</v>
      </c>
      <c r="BL227">
        <v>5.4315800000000003</v>
      </c>
      <c r="BM227">
        <f t="shared" si="174"/>
        <v>116.75748400000001</v>
      </c>
      <c r="BN227">
        <v>21.2</v>
      </c>
      <c r="BQ227">
        <f t="shared" si="175"/>
        <v>56.551687804878043</v>
      </c>
      <c r="BR227">
        <v>21.6</v>
      </c>
      <c r="BS227">
        <v>59.879600000000003</v>
      </c>
      <c r="BT227">
        <v>5.6142599999999998</v>
      </c>
      <c r="BU227">
        <f t="shared" si="176"/>
        <v>109.13885400000001</v>
      </c>
      <c r="BV227">
        <v>22</v>
      </c>
      <c r="BZ227">
        <v>19.5</v>
      </c>
      <c r="CI227">
        <f t="shared" si="181"/>
        <v>7.9104463962218902E-2</v>
      </c>
      <c r="CK227">
        <f t="shared" si="183"/>
        <v>1.9776115990554725E-2</v>
      </c>
      <c r="CL227" s="4"/>
      <c r="CM227" s="16"/>
      <c r="CN227" s="16"/>
      <c r="CO227" s="16"/>
      <c r="CP227" s="17"/>
      <c r="CR227">
        <f t="shared" si="189"/>
        <v>3.5175428128169262E-2</v>
      </c>
      <c r="CT227">
        <f t="shared" si="191"/>
        <v>7.865464843224465E-3</v>
      </c>
      <c r="DA227" t="e">
        <f t="shared" si="204"/>
        <v>#DIV/0!</v>
      </c>
      <c r="DC227" t="e">
        <f t="shared" si="196"/>
        <v>#DIV/0!</v>
      </c>
    </row>
    <row r="228" spans="1:118" x14ac:dyDescent="0.3">
      <c r="A228">
        <v>0.6</v>
      </c>
      <c r="B228">
        <v>19.2</v>
      </c>
      <c r="C228">
        <v>54.947499999999998</v>
      </c>
      <c r="D228">
        <v>5.62643</v>
      </c>
      <c r="E228">
        <f t="shared" si="163"/>
        <v>112.79851199999999</v>
      </c>
      <c r="F228">
        <v>22.8</v>
      </c>
      <c r="G228">
        <v>67.626000000000005</v>
      </c>
      <c r="H228">
        <v>5.6357900000000001</v>
      </c>
      <c r="I228">
        <f t="shared" si="164"/>
        <v>117.109444</v>
      </c>
      <c r="J228">
        <v>19.2</v>
      </c>
      <c r="K228">
        <v>58.278599999999997</v>
      </c>
      <c r="L228">
        <v>5.5339400000000003</v>
      </c>
      <c r="M228">
        <f t="shared" si="205"/>
        <v>106.74324999999999</v>
      </c>
      <c r="N228">
        <v>18.2</v>
      </c>
      <c r="O228">
        <v>61.479399999999998</v>
      </c>
      <c r="P228">
        <v>5.5890199999999997</v>
      </c>
      <c r="Q228">
        <f t="shared" si="165"/>
        <v>109.94404999999999</v>
      </c>
      <c r="R228">
        <v>20.7</v>
      </c>
      <c r="S228">
        <v>77.294399999999996</v>
      </c>
      <c r="T228">
        <v>5.6067499999999999</v>
      </c>
      <c r="U228">
        <f t="shared" si="203"/>
        <v>114.789714</v>
      </c>
      <c r="Z228">
        <v>1.8</v>
      </c>
      <c r="AA228">
        <v>55.738500000000002</v>
      </c>
      <c r="AB228">
        <v>5.6068199999999999</v>
      </c>
      <c r="AC228">
        <f t="shared" si="166"/>
        <v>110.63056399999999</v>
      </c>
      <c r="AD228">
        <v>32.799999999999997</v>
      </c>
      <c r="AE228">
        <v>41.3386</v>
      </c>
      <c r="AF228">
        <v>5.7124199999999998</v>
      </c>
      <c r="AG228">
        <f t="shared" si="167"/>
        <v>98.199008000000006</v>
      </c>
      <c r="AH228">
        <v>21.7</v>
      </c>
      <c r="AI228">
        <v>77.449200000000005</v>
      </c>
      <c r="AJ228">
        <v>5.5492400000000002</v>
      </c>
      <c r="AK228">
        <f t="shared" si="168"/>
        <v>95.447082000000009</v>
      </c>
      <c r="AL228">
        <v>18.3</v>
      </c>
      <c r="AM228">
        <v>64.016900000000007</v>
      </c>
      <c r="AN228">
        <v>5.7428400000000002</v>
      </c>
      <c r="AO228">
        <f t="shared" si="169"/>
        <v>101.62455600000001</v>
      </c>
      <c r="AT228">
        <v>43.8</v>
      </c>
      <c r="AU228">
        <v>101.24590000000001</v>
      </c>
      <c r="AX228">
        <v>21.7</v>
      </c>
      <c r="BB228">
        <v>21.3</v>
      </c>
      <c r="BE228">
        <f t="shared" si="172"/>
        <v>55.847118000000002</v>
      </c>
      <c r="BF228">
        <v>22</v>
      </c>
      <c r="BG228">
        <v>60.075200000000002</v>
      </c>
      <c r="BH228">
        <v>5.4736200000000004</v>
      </c>
      <c r="BI228">
        <f t="shared" si="173"/>
        <v>112.29614399999998</v>
      </c>
      <c r="BJ228">
        <v>20.7</v>
      </c>
      <c r="BK228">
        <v>62.253799999999998</v>
      </c>
      <c r="BL228">
        <v>5.4315600000000002</v>
      </c>
      <c r="BM228">
        <f t="shared" si="174"/>
        <v>119.51878400000001</v>
      </c>
      <c r="BN228">
        <v>21.3</v>
      </c>
      <c r="BQ228">
        <f t="shared" si="175"/>
        <v>56.551687804878043</v>
      </c>
      <c r="BR228">
        <v>21.7</v>
      </c>
      <c r="BS228">
        <v>63.418999999999997</v>
      </c>
      <c r="BT228">
        <v>5.6138300000000001</v>
      </c>
      <c r="BU228">
        <f t="shared" si="176"/>
        <v>112.678254</v>
      </c>
      <c r="BV228">
        <v>22.1</v>
      </c>
      <c r="BZ228">
        <v>19.600000000000001</v>
      </c>
      <c r="CA228">
        <v>74.834400000000002</v>
      </c>
      <c r="CB228">
        <v>5.5049000000000001</v>
      </c>
      <c r="CC228">
        <f t="shared" si="178"/>
        <v>101.061468</v>
      </c>
      <c r="CI228">
        <f t="shared" si="181"/>
        <v>7.8263299828208094E-2</v>
      </c>
      <c r="CK228">
        <f t="shared" si="183"/>
        <v>1.9565824957052023E-2</v>
      </c>
      <c r="CL228" s="4"/>
      <c r="CM228" s="16"/>
      <c r="CN228" s="16"/>
      <c r="CO228" s="16"/>
      <c r="CP228" s="17"/>
      <c r="CR228">
        <f t="shared" si="189"/>
        <v>3.6045777894227707E-2</v>
      </c>
      <c r="CT228">
        <f t="shared" si="191"/>
        <v>8.0600809673352369E-3</v>
      </c>
      <c r="DA228">
        <f t="shared" si="204"/>
        <v>0</v>
      </c>
      <c r="DC228">
        <f t="shared" si="196"/>
        <v>0</v>
      </c>
    </row>
    <row r="229" spans="1:118" x14ac:dyDescent="0.3">
      <c r="A229">
        <v>0.7</v>
      </c>
      <c r="B229">
        <v>19.3</v>
      </c>
      <c r="C229">
        <v>53.964300000000001</v>
      </c>
      <c r="D229">
        <v>5.6271399999999998</v>
      </c>
      <c r="E229">
        <f t="shared" si="163"/>
        <v>111.81531199999999</v>
      </c>
      <c r="F229">
        <v>22.9</v>
      </c>
      <c r="G229">
        <v>65.790800000000004</v>
      </c>
      <c r="H229">
        <v>5.6371700000000002</v>
      </c>
      <c r="I229">
        <f t="shared" si="164"/>
        <v>115.27424400000001</v>
      </c>
      <c r="J229">
        <v>19.3</v>
      </c>
      <c r="K229">
        <v>57.057699999999997</v>
      </c>
      <c r="L229">
        <v>5.53254</v>
      </c>
      <c r="M229">
        <f t="shared" si="205"/>
        <v>105.52234999999999</v>
      </c>
      <c r="N229">
        <v>18.3</v>
      </c>
      <c r="O229">
        <v>60.064100000000003</v>
      </c>
      <c r="P229">
        <v>5.59002</v>
      </c>
      <c r="Q229">
        <f t="shared" si="165"/>
        <v>108.52875</v>
      </c>
      <c r="R229">
        <v>20.8</v>
      </c>
      <c r="S229">
        <v>79.008799999999994</v>
      </c>
      <c r="T229">
        <v>5.6043200000000004</v>
      </c>
      <c r="U229">
        <f t="shared" si="203"/>
        <v>116.50411400000002</v>
      </c>
      <c r="Z229">
        <v>1.9</v>
      </c>
      <c r="AA229">
        <v>56.354900000000001</v>
      </c>
      <c r="AB229">
        <v>5.6094499999999998</v>
      </c>
      <c r="AC229">
        <f t="shared" si="166"/>
        <v>111.24696399999999</v>
      </c>
      <c r="AD229">
        <v>32.9</v>
      </c>
      <c r="AE229">
        <v>40.613100000000003</v>
      </c>
      <c r="AF229">
        <v>5.7121700000000004</v>
      </c>
      <c r="AG229">
        <f t="shared" si="167"/>
        <v>97.47350800000001</v>
      </c>
      <c r="AH229">
        <v>21.8</v>
      </c>
      <c r="AI229">
        <v>77.722499999999997</v>
      </c>
      <c r="AJ229">
        <v>5.5493399999999999</v>
      </c>
      <c r="AK229">
        <f t="shared" si="168"/>
        <v>95.720382000000001</v>
      </c>
      <c r="AL229">
        <v>18.399999999999999</v>
      </c>
      <c r="AM229">
        <v>64.588800000000006</v>
      </c>
      <c r="AN229">
        <v>5.7438900000000004</v>
      </c>
      <c r="AO229">
        <f t="shared" si="169"/>
        <v>102.19645600000001</v>
      </c>
      <c r="AT229">
        <v>43.9</v>
      </c>
      <c r="AU229">
        <v>99.665000000000006</v>
      </c>
      <c r="AX229">
        <v>21.8</v>
      </c>
      <c r="BB229">
        <v>21.4</v>
      </c>
      <c r="BE229">
        <f t="shared" si="172"/>
        <v>55.847118000000002</v>
      </c>
      <c r="BF229">
        <v>22.1</v>
      </c>
      <c r="BG229">
        <v>59.605400000000003</v>
      </c>
      <c r="BH229">
        <v>5.4729799999999997</v>
      </c>
      <c r="BI229">
        <f t="shared" si="173"/>
        <v>111.82634399999998</v>
      </c>
      <c r="BJ229">
        <v>20.8</v>
      </c>
      <c r="BK229">
        <v>63.015799999999999</v>
      </c>
      <c r="BL229">
        <v>5.42957</v>
      </c>
      <c r="BM229">
        <f t="shared" si="174"/>
        <v>120.28078400000001</v>
      </c>
      <c r="BN229">
        <v>21.4</v>
      </c>
      <c r="BQ229">
        <f t="shared" si="175"/>
        <v>56.551687804878043</v>
      </c>
      <c r="BR229">
        <v>21.8</v>
      </c>
      <c r="BS229">
        <v>67.440899999999999</v>
      </c>
      <c r="BT229">
        <v>5.6093900000000003</v>
      </c>
      <c r="BU229">
        <f t="shared" si="176"/>
        <v>116.700154</v>
      </c>
      <c r="BV229">
        <v>22.2</v>
      </c>
      <c r="BZ229">
        <v>19.7</v>
      </c>
      <c r="CA229">
        <v>77.062799999999996</v>
      </c>
      <c r="CB229">
        <v>5.5038</v>
      </c>
      <c r="CC229">
        <f t="shared" si="178"/>
        <v>103.289868</v>
      </c>
      <c r="CI229">
        <f t="shared" si="181"/>
        <v>7.8105775194604127E-2</v>
      </c>
      <c r="CK229">
        <f t="shared" si="183"/>
        <v>1.9526443798651032E-2</v>
      </c>
      <c r="CL229" s="4"/>
      <c r="CM229" s="16"/>
      <c r="CN229" s="16"/>
      <c r="CO229" s="16"/>
      <c r="CP229" s="17"/>
      <c r="CR229">
        <f t="shared" si="189"/>
        <v>3.6801575183679325E-2</v>
      </c>
      <c r="CT229">
        <f t="shared" si="191"/>
        <v>8.2290823789776275E-3</v>
      </c>
      <c r="DA229">
        <f t="shared" si="204"/>
        <v>0</v>
      </c>
      <c r="DC229">
        <f t="shared" si="196"/>
        <v>0</v>
      </c>
    </row>
    <row r="230" spans="1:118" x14ac:dyDescent="0.3">
      <c r="A230">
        <v>0.8</v>
      </c>
      <c r="B230">
        <v>19.399999999999999</v>
      </c>
      <c r="C230">
        <v>52.810499999999998</v>
      </c>
      <c r="D230">
        <v>5.6288600000000004</v>
      </c>
      <c r="E230">
        <f t="shared" si="163"/>
        <v>110.66151199999999</v>
      </c>
      <c r="F230">
        <v>23</v>
      </c>
      <c r="G230">
        <v>62.383699999999997</v>
      </c>
      <c r="H230">
        <v>5.6403699999999999</v>
      </c>
      <c r="I230">
        <f t="shared" si="164"/>
        <v>111.867144</v>
      </c>
      <c r="J230">
        <v>19.399999999999999</v>
      </c>
      <c r="K230">
        <v>60.3307</v>
      </c>
      <c r="L230">
        <v>5.5324600000000004</v>
      </c>
      <c r="M230">
        <f t="shared" si="205"/>
        <v>108.79534999999998</v>
      </c>
      <c r="N230">
        <v>18.399999999999999</v>
      </c>
      <c r="O230">
        <v>59.142099999999999</v>
      </c>
      <c r="P230">
        <v>5.5922700000000001</v>
      </c>
      <c r="Q230">
        <f t="shared" si="165"/>
        <v>107.60674999999999</v>
      </c>
      <c r="R230">
        <v>20.9</v>
      </c>
      <c r="S230">
        <v>78.805000000000007</v>
      </c>
      <c r="T230">
        <v>5.60318</v>
      </c>
      <c r="U230">
        <f t="shared" si="203"/>
        <v>116.30031400000001</v>
      </c>
      <c r="Z230">
        <v>2</v>
      </c>
      <c r="AA230">
        <v>55.2502</v>
      </c>
      <c r="AB230">
        <v>5.6110300000000004</v>
      </c>
      <c r="AC230">
        <f t="shared" si="166"/>
        <v>110.14226399999998</v>
      </c>
      <c r="AD230">
        <v>33</v>
      </c>
      <c r="AE230">
        <v>39.667900000000003</v>
      </c>
      <c r="AF230">
        <v>5.7128699999999997</v>
      </c>
      <c r="AG230">
        <f t="shared" si="167"/>
        <v>96.52830800000001</v>
      </c>
      <c r="AH230">
        <v>21.9</v>
      </c>
      <c r="AI230">
        <v>80.852500000000006</v>
      </c>
      <c r="AJ230">
        <v>5.5497199999999998</v>
      </c>
      <c r="AK230">
        <f t="shared" si="168"/>
        <v>98.85038200000001</v>
      </c>
      <c r="AL230">
        <v>18.5</v>
      </c>
      <c r="AM230">
        <v>63.547600000000003</v>
      </c>
      <c r="AN230">
        <v>5.7460100000000001</v>
      </c>
      <c r="AO230">
        <f t="shared" si="169"/>
        <v>101.15525600000001</v>
      </c>
      <c r="AT230">
        <v>44</v>
      </c>
      <c r="AU230">
        <v>102.4687</v>
      </c>
      <c r="AX230">
        <v>21.9</v>
      </c>
      <c r="BB230">
        <v>21.5</v>
      </c>
      <c r="BE230">
        <f t="shared" si="172"/>
        <v>55.847118000000002</v>
      </c>
      <c r="BF230">
        <v>22.2</v>
      </c>
      <c r="BG230">
        <v>59.467799999999997</v>
      </c>
      <c r="BH230">
        <v>5.4727699999999997</v>
      </c>
      <c r="BI230">
        <f t="shared" si="173"/>
        <v>111.68874399999999</v>
      </c>
      <c r="BJ230">
        <v>20.9</v>
      </c>
      <c r="BK230">
        <v>62.716000000000001</v>
      </c>
      <c r="BL230">
        <v>5.4279099999999998</v>
      </c>
      <c r="BM230">
        <f t="shared" si="174"/>
        <v>119.98098400000001</v>
      </c>
      <c r="BN230">
        <v>21.5</v>
      </c>
      <c r="BQ230">
        <f t="shared" si="175"/>
        <v>56.551687804878043</v>
      </c>
      <c r="BR230">
        <v>21.9</v>
      </c>
      <c r="BS230">
        <v>70.501300000000001</v>
      </c>
      <c r="BT230">
        <v>5.6087999999999996</v>
      </c>
      <c r="BU230">
        <f t="shared" si="176"/>
        <v>119.760554</v>
      </c>
      <c r="BV230">
        <v>22.3</v>
      </c>
      <c r="BZ230">
        <v>19.8</v>
      </c>
      <c r="CA230">
        <v>77.7988</v>
      </c>
      <c r="CB230">
        <v>5.5009899999999998</v>
      </c>
      <c r="CC230">
        <f t="shared" si="178"/>
        <v>104.025868</v>
      </c>
      <c r="CI230">
        <f t="shared" si="181"/>
        <v>7.849993960984937E-2</v>
      </c>
      <c r="CK230">
        <f t="shared" si="183"/>
        <v>1.9624984902462343E-2</v>
      </c>
      <c r="CL230" s="4"/>
      <c r="CM230" s="16"/>
      <c r="CN230" s="16"/>
      <c r="CO230" s="16"/>
      <c r="CP230" s="17"/>
      <c r="CR230">
        <f t="shared" si="189"/>
        <v>3.7663025582127529E-2</v>
      </c>
      <c r="CT230">
        <f t="shared" si="191"/>
        <v>8.4217085439950747E-3</v>
      </c>
      <c r="DA230">
        <f t="shared" si="204"/>
        <v>0</v>
      </c>
      <c r="DC230">
        <f t="shared" si="196"/>
        <v>0</v>
      </c>
    </row>
    <row r="231" spans="1:118" x14ac:dyDescent="0.3">
      <c r="A231">
        <v>0.9</v>
      </c>
      <c r="B231">
        <v>19.5</v>
      </c>
      <c r="C231">
        <v>52.264899999999997</v>
      </c>
      <c r="D231">
        <v>5.6295099999999998</v>
      </c>
      <c r="E231">
        <f t="shared" si="163"/>
        <v>110.11591199999998</v>
      </c>
      <c r="F231">
        <v>23.1</v>
      </c>
      <c r="G231">
        <v>63.759799999999998</v>
      </c>
      <c r="H231">
        <v>5.6402700000000001</v>
      </c>
      <c r="I231">
        <f t="shared" si="164"/>
        <v>113.243244</v>
      </c>
      <c r="J231">
        <v>19.5</v>
      </c>
      <c r="K231">
        <v>62.050699999999999</v>
      </c>
      <c r="L231">
        <v>5.5354099999999997</v>
      </c>
      <c r="M231">
        <f t="shared" si="205"/>
        <v>110.51534999999998</v>
      </c>
      <c r="N231">
        <v>18.5</v>
      </c>
      <c r="O231">
        <v>57.987900000000003</v>
      </c>
      <c r="P231">
        <v>5.5939199999999998</v>
      </c>
      <c r="Q231">
        <f t="shared" si="165"/>
        <v>106.45255</v>
      </c>
      <c r="R231">
        <v>21</v>
      </c>
      <c r="S231">
        <v>79.638000000000005</v>
      </c>
      <c r="T231">
        <v>5.6024500000000002</v>
      </c>
      <c r="U231">
        <f t="shared" si="203"/>
        <v>117.13331400000001</v>
      </c>
      <c r="Z231">
        <v>2.1</v>
      </c>
      <c r="AA231">
        <v>54.874200000000002</v>
      </c>
      <c r="AB231">
        <v>5.6116099999999998</v>
      </c>
      <c r="AC231">
        <f t="shared" si="166"/>
        <v>109.76626399999999</v>
      </c>
      <c r="AD231">
        <v>33.1</v>
      </c>
      <c r="AE231">
        <v>40.118400000000001</v>
      </c>
      <c r="AF231">
        <v>5.7124600000000001</v>
      </c>
      <c r="AG231">
        <f t="shared" si="167"/>
        <v>96.978808000000015</v>
      </c>
      <c r="AH231">
        <v>22</v>
      </c>
      <c r="AI231">
        <v>83.4983</v>
      </c>
      <c r="AJ231">
        <v>5.5471000000000004</v>
      </c>
      <c r="AK231">
        <f t="shared" si="168"/>
        <v>101.496182</v>
      </c>
      <c r="AL231">
        <v>18.600000000000001</v>
      </c>
      <c r="AM231">
        <v>62.924900000000001</v>
      </c>
      <c r="AN231">
        <v>5.7492000000000001</v>
      </c>
      <c r="AO231">
        <f t="shared" si="169"/>
        <v>100.532556</v>
      </c>
      <c r="AT231">
        <v>44.1</v>
      </c>
      <c r="AU231">
        <v>103.44119999999999</v>
      </c>
      <c r="AX231">
        <v>22</v>
      </c>
      <c r="BB231">
        <v>21.6</v>
      </c>
      <c r="BC231">
        <v>62.017400000000002</v>
      </c>
      <c r="BD231">
        <v>5.6229500000000003</v>
      </c>
      <c r="BE231">
        <f t="shared" si="172"/>
        <v>117.864518</v>
      </c>
      <c r="BF231">
        <v>22.3</v>
      </c>
      <c r="BG231">
        <v>59.510100000000001</v>
      </c>
      <c r="BH231">
        <v>5.4724300000000001</v>
      </c>
      <c r="BI231">
        <f t="shared" si="173"/>
        <v>111.73104399999998</v>
      </c>
      <c r="BJ231">
        <v>21</v>
      </c>
      <c r="BK231">
        <v>63.606900000000003</v>
      </c>
      <c r="BL231">
        <v>5.4266399999999999</v>
      </c>
      <c r="BM231">
        <f t="shared" si="174"/>
        <v>120.87188400000002</v>
      </c>
      <c r="BN231">
        <v>21.6</v>
      </c>
      <c r="BO231">
        <v>62.017400000000002</v>
      </c>
      <c r="BP231">
        <v>5.6229500000000003</v>
      </c>
      <c r="BQ231">
        <f t="shared" si="175"/>
        <v>118.56908780487805</v>
      </c>
      <c r="BR231">
        <v>22</v>
      </c>
      <c r="BS231">
        <v>74.879499999999993</v>
      </c>
      <c r="BT231">
        <v>5.6048299999999998</v>
      </c>
      <c r="BU231">
        <f t="shared" si="176"/>
        <v>124.13875399999999</v>
      </c>
      <c r="BV231">
        <v>22.4</v>
      </c>
      <c r="BZ231">
        <v>19.899999999999999</v>
      </c>
      <c r="CA231">
        <v>78.410600000000002</v>
      </c>
      <c r="CB231">
        <v>5.4983599999999999</v>
      </c>
      <c r="CC231">
        <f t="shared" si="178"/>
        <v>104.63766800000001</v>
      </c>
      <c r="CI231">
        <f t="shared" si="181"/>
        <v>8.0156658293307065E-2</v>
      </c>
      <c r="CK231">
        <f t="shared" si="183"/>
        <v>2.0039164573326766E-2</v>
      </c>
      <c r="CL231" s="4"/>
      <c r="CM231" s="16"/>
      <c r="CN231" s="16"/>
      <c r="CO231" s="16"/>
      <c r="CP231" s="17"/>
      <c r="CR231">
        <f t="shared" si="189"/>
        <v>3.6624754688598361E-2</v>
      </c>
      <c r="CT231">
        <f t="shared" si="191"/>
        <v>8.1895441142960067E-3</v>
      </c>
      <c r="DA231">
        <f t="shared" si="204"/>
        <v>7.0955808469466183E-2</v>
      </c>
      <c r="DC231">
        <f t="shared" si="196"/>
        <v>1.7738952117366546E-2</v>
      </c>
    </row>
    <row r="232" spans="1:118" x14ac:dyDescent="0.3">
      <c r="A232">
        <v>1</v>
      </c>
      <c r="B232">
        <v>19.600000000000001</v>
      </c>
      <c r="C232">
        <v>52.6496</v>
      </c>
      <c r="D232">
        <v>5.6306900000000004</v>
      </c>
      <c r="E232">
        <f t="shared" si="163"/>
        <v>110.50061199999999</v>
      </c>
      <c r="F232">
        <v>23.2</v>
      </c>
      <c r="G232">
        <v>64.938199999999995</v>
      </c>
      <c r="H232">
        <v>5.6386500000000002</v>
      </c>
      <c r="I232">
        <f t="shared" si="164"/>
        <v>114.42164399999999</v>
      </c>
      <c r="J232">
        <v>19.600000000000001</v>
      </c>
      <c r="K232">
        <v>61.9482</v>
      </c>
      <c r="L232">
        <v>5.5363699999999998</v>
      </c>
      <c r="M232">
        <f t="shared" si="205"/>
        <v>110.41284999999999</v>
      </c>
      <c r="N232">
        <v>18.600000000000001</v>
      </c>
      <c r="O232">
        <v>56.8035</v>
      </c>
      <c r="P232">
        <v>5.5964900000000002</v>
      </c>
      <c r="Q232">
        <f t="shared" si="165"/>
        <v>105.26814999999999</v>
      </c>
      <c r="R232">
        <v>21.1</v>
      </c>
      <c r="S232">
        <v>78.074100000000001</v>
      </c>
      <c r="T232">
        <v>5.6024399999999996</v>
      </c>
      <c r="U232">
        <f t="shared" si="203"/>
        <v>115.56941400000002</v>
      </c>
      <c r="Z232">
        <v>2.2000000000000002</v>
      </c>
      <c r="AA232">
        <v>55.018900000000002</v>
      </c>
      <c r="AB232">
        <v>5.61252</v>
      </c>
      <c r="AC232">
        <f t="shared" si="166"/>
        <v>109.91096399999999</v>
      </c>
      <c r="AD232">
        <v>33.200000000000003</v>
      </c>
      <c r="AE232">
        <v>40.349499999999999</v>
      </c>
      <c r="AF232">
        <v>5.7115200000000002</v>
      </c>
      <c r="AG232">
        <f t="shared" si="167"/>
        <v>97.209908000000013</v>
      </c>
      <c r="AH232">
        <v>22.1</v>
      </c>
      <c r="AI232">
        <v>85.67</v>
      </c>
      <c r="AJ232">
        <v>5.5464799999999999</v>
      </c>
      <c r="AK232">
        <f t="shared" si="168"/>
        <v>103.66788200000001</v>
      </c>
      <c r="AL232">
        <v>18.7</v>
      </c>
      <c r="AM232">
        <v>65.105900000000005</v>
      </c>
      <c r="AN232">
        <v>5.7521599999999999</v>
      </c>
      <c r="AO232">
        <f t="shared" si="169"/>
        <v>102.71355600000001</v>
      </c>
      <c r="AS232" t="e">
        <f t="shared" si="170"/>
        <v>#DIV/0!</v>
      </c>
      <c r="AT232">
        <v>44.2</v>
      </c>
      <c r="AU232">
        <v>104.6362</v>
      </c>
      <c r="AX232">
        <v>22.1</v>
      </c>
      <c r="BB232">
        <v>21.7</v>
      </c>
      <c r="BC232">
        <v>64.209400000000002</v>
      </c>
      <c r="BD232">
        <v>5.6231600000000004</v>
      </c>
      <c r="BE232">
        <f t="shared" si="172"/>
        <v>120.05651800000001</v>
      </c>
      <c r="BF232">
        <v>22.4</v>
      </c>
      <c r="BG232">
        <v>58.614800000000002</v>
      </c>
      <c r="BH232">
        <v>5.4721000000000002</v>
      </c>
      <c r="BI232">
        <f t="shared" si="173"/>
        <v>110.83574399999998</v>
      </c>
      <c r="BJ232">
        <v>21.1</v>
      </c>
      <c r="BK232">
        <v>61.609200000000001</v>
      </c>
      <c r="BL232">
        <v>5.4258600000000001</v>
      </c>
      <c r="BM232">
        <f t="shared" si="174"/>
        <v>118.87418400000001</v>
      </c>
      <c r="BN232">
        <v>21.7</v>
      </c>
      <c r="BO232">
        <v>64.209400000000002</v>
      </c>
      <c r="BP232">
        <v>5.6231600000000004</v>
      </c>
      <c r="BQ232">
        <f t="shared" si="175"/>
        <v>120.76108780487804</v>
      </c>
      <c r="BR232">
        <v>22.1</v>
      </c>
      <c r="BS232">
        <v>78.807599999999994</v>
      </c>
      <c r="BT232">
        <v>5.6050700000000004</v>
      </c>
      <c r="BU232">
        <f t="shared" si="176"/>
        <v>128.06685399999998</v>
      </c>
      <c r="BV232">
        <v>22.5</v>
      </c>
      <c r="BZ232">
        <v>20</v>
      </c>
      <c r="CA232">
        <v>80.9315</v>
      </c>
      <c r="CB232">
        <v>5.4956300000000002</v>
      </c>
      <c r="CC232">
        <f t="shared" si="178"/>
        <v>107.158568</v>
      </c>
      <c r="CI232">
        <f t="shared" si="181"/>
        <v>8.0953568791005195E-2</v>
      </c>
      <c r="CK232">
        <f t="shared" si="183"/>
        <v>2.0238392197751299E-2</v>
      </c>
      <c r="CL232" s="4"/>
      <c r="CM232" s="16"/>
      <c r="CN232" s="16"/>
      <c r="CO232" s="16"/>
      <c r="CP232" s="17"/>
      <c r="CR232">
        <f t="shared" si="189"/>
        <v>3.6051194931652576E-2</v>
      </c>
      <c r="CT232">
        <f t="shared" si="191"/>
        <v>8.0612922537271047E-3</v>
      </c>
      <c r="DA232">
        <f t="shared" si="204"/>
        <v>7.1210366910693337E-2</v>
      </c>
      <c r="DC232">
        <f t="shared" si="196"/>
        <v>1.7802591727673334E-2</v>
      </c>
    </row>
    <row r="233" spans="1:118" x14ac:dyDescent="0.3">
      <c r="A233">
        <v>1.1000000000000001</v>
      </c>
      <c r="B233">
        <v>19.7</v>
      </c>
      <c r="C233">
        <v>52.903700000000001</v>
      </c>
      <c r="D233">
        <v>5.63246</v>
      </c>
      <c r="E233">
        <f t="shared" si="163"/>
        <v>110.75471199999998</v>
      </c>
      <c r="F233">
        <v>23.3</v>
      </c>
      <c r="G233">
        <v>64.549800000000005</v>
      </c>
      <c r="H233">
        <v>5.6380699999999999</v>
      </c>
      <c r="I233">
        <f t="shared" si="164"/>
        <v>114.033244</v>
      </c>
      <c r="J233">
        <v>19.7</v>
      </c>
      <c r="K233">
        <v>62.380400000000002</v>
      </c>
      <c r="L233">
        <v>5.5373599999999996</v>
      </c>
      <c r="M233">
        <f t="shared" si="205"/>
        <v>110.84504999999999</v>
      </c>
      <c r="N233">
        <v>18.7</v>
      </c>
      <c r="O233">
        <v>55.369700000000002</v>
      </c>
      <c r="P233">
        <v>5.5982200000000004</v>
      </c>
      <c r="Q233">
        <f t="shared" si="165"/>
        <v>103.83435</v>
      </c>
      <c r="R233">
        <v>21.2</v>
      </c>
      <c r="S233">
        <v>77.934700000000007</v>
      </c>
      <c r="T233">
        <v>5.6040000000000001</v>
      </c>
      <c r="U233">
        <f t="shared" si="203"/>
        <v>115.43001400000003</v>
      </c>
      <c r="Z233">
        <v>2.2999999999999998</v>
      </c>
      <c r="AA233">
        <v>54.631700000000002</v>
      </c>
      <c r="AB233">
        <v>5.6137199999999998</v>
      </c>
      <c r="AC233">
        <f t="shared" si="166"/>
        <v>109.523764</v>
      </c>
      <c r="AD233">
        <v>33.299999999999997</v>
      </c>
      <c r="AE233">
        <v>43.401299999999999</v>
      </c>
      <c r="AF233">
        <v>5.7107599999999996</v>
      </c>
      <c r="AG233">
        <f t="shared" si="167"/>
        <v>100.261708</v>
      </c>
      <c r="AH233">
        <v>22.2</v>
      </c>
      <c r="AI233">
        <v>88.415199999999999</v>
      </c>
      <c r="AJ233">
        <v>5.5439600000000002</v>
      </c>
      <c r="AK233">
        <f t="shared" si="168"/>
        <v>106.413082</v>
      </c>
      <c r="AL233">
        <v>18.8</v>
      </c>
      <c r="AM233">
        <v>65.937399999999997</v>
      </c>
      <c r="AN233">
        <v>5.75122</v>
      </c>
      <c r="AO233">
        <f t="shared" si="169"/>
        <v>103.545056</v>
      </c>
      <c r="AS233" t="e">
        <f t="shared" si="170"/>
        <v>#DIV/0!</v>
      </c>
      <c r="AT233">
        <v>44.3</v>
      </c>
      <c r="AU233">
        <v>104.15649999999999</v>
      </c>
      <c r="AX233">
        <v>22.2</v>
      </c>
      <c r="BB233">
        <v>21.8</v>
      </c>
      <c r="BC233">
        <v>64.355999999999995</v>
      </c>
      <c r="BD233">
        <v>5.6208099999999996</v>
      </c>
      <c r="BE233">
        <f t="shared" si="172"/>
        <v>120.20311799999999</v>
      </c>
      <c r="BF233">
        <v>22.5</v>
      </c>
      <c r="BG233">
        <v>56.505299999999998</v>
      </c>
      <c r="BH233">
        <v>5.4710400000000003</v>
      </c>
      <c r="BI233">
        <f t="shared" si="173"/>
        <v>108.72624399999998</v>
      </c>
      <c r="BJ233">
        <v>21.2</v>
      </c>
      <c r="BK233">
        <v>62.146000000000001</v>
      </c>
      <c r="BL233">
        <v>5.4265800000000004</v>
      </c>
      <c r="BM233">
        <f t="shared" si="174"/>
        <v>119.41098400000001</v>
      </c>
      <c r="BN233">
        <v>21.8</v>
      </c>
      <c r="BO233">
        <v>64.355999999999995</v>
      </c>
      <c r="BP233">
        <v>5.6208099999999996</v>
      </c>
      <c r="BQ233">
        <f t="shared" si="175"/>
        <v>120.90768780487804</v>
      </c>
      <c r="BR233">
        <v>22.2</v>
      </c>
      <c r="BS233">
        <v>79.406099999999995</v>
      </c>
      <c r="BT233">
        <v>5.6008300000000002</v>
      </c>
      <c r="BU233">
        <f t="shared" si="176"/>
        <v>128.66535399999998</v>
      </c>
      <c r="BV233">
        <v>22.6</v>
      </c>
      <c r="BZ233">
        <v>20.100000000000001</v>
      </c>
      <c r="CA233">
        <v>81.5702</v>
      </c>
      <c r="CB233">
        <v>5.4945700000000004</v>
      </c>
      <c r="CC233">
        <f t="shared" si="178"/>
        <v>107.797268</v>
      </c>
      <c r="CI233">
        <f t="shared" si="181"/>
        <v>8.1242472112805511E-2</v>
      </c>
      <c r="CK233">
        <f t="shared" si="183"/>
        <v>2.0310618028201378E-2</v>
      </c>
      <c r="CL233" s="4"/>
      <c r="CM233" s="16"/>
      <c r="CN233" s="16"/>
      <c r="CO233" s="16"/>
      <c r="CP233" s="17"/>
      <c r="CR233">
        <f t="shared" si="189"/>
        <v>3.5848213567763854E-2</v>
      </c>
      <c r="CT233">
        <f t="shared" si="191"/>
        <v>8.0159042409450234E-3</v>
      </c>
      <c r="DA233">
        <f t="shared" si="204"/>
        <v>7.0602255078872481E-2</v>
      </c>
      <c r="DC233">
        <f t="shared" si="196"/>
        <v>1.765056376971812E-2</v>
      </c>
    </row>
    <row r="234" spans="1:118" x14ac:dyDescent="0.3">
      <c r="A234">
        <v>1.2</v>
      </c>
      <c r="B234">
        <v>19.8</v>
      </c>
      <c r="C234">
        <v>51.905000000000001</v>
      </c>
      <c r="D234">
        <v>5.6337099999999998</v>
      </c>
      <c r="E234">
        <f t="shared" si="163"/>
        <v>109.756012</v>
      </c>
      <c r="F234">
        <v>23.4</v>
      </c>
      <c r="G234">
        <v>64.280500000000004</v>
      </c>
      <c r="H234">
        <v>5.6380299999999997</v>
      </c>
      <c r="I234">
        <f t="shared" si="164"/>
        <v>113.76394400000001</v>
      </c>
      <c r="J234">
        <v>19.8</v>
      </c>
      <c r="K234">
        <v>62.137099999999997</v>
      </c>
      <c r="L234">
        <v>5.5378100000000003</v>
      </c>
      <c r="M234">
        <f t="shared" si="205"/>
        <v>110.60174999999998</v>
      </c>
      <c r="N234">
        <v>18.8</v>
      </c>
      <c r="O234">
        <v>52.571199999999997</v>
      </c>
      <c r="P234">
        <v>5.6011499999999996</v>
      </c>
      <c r="Q234">
        <f t="shared" si="165"/>
        <v>101.03584999999998</v>
      </c>
      <c r="R234">
        <v>21.3</v>
      </c>
      <c r="S234">
        <v>77.602500000000006</v>
      </c>
      <c r="T234">
        <v>5.6057100000000002</v>
      </c>
      <c r="U234">
        <f t="shared" si="203"/>
        <v>115.09781400000003</v>
      </c>
      <c r="Z234">
        <v>2.4</v>
      </c>
      <c r="AA234">
        <v>54.64</v>
      </c>
      <c r="AB234">
        <v>5.6151900000000001</v>
      </c>
      <c r="AC234">
        <f t="shared" si="166"/>
        <v>109.53206399999999</v>
      </c>
      <c r="AD234">
        <v>33.4</v>
      </c>
      <c r="AE234">
        <v>45.914900000000003</v>
      </c>
      <c r="AF234">
        <v>5.7062299999999997</v>
      </c>
      <c r="AG234">
        <f t="shared" si="167"/>
        <v>102.77530800000001</v>
      </c>
      <c r="AH234">
        <v>22.3</v>
      </c>
      <c r="AI234">
        <v>88.490399999999994</v>
      </c>
      <c r="AJ234">
        <v>5.5435100000000004</v>
      </c>
      <c r="AK234">
        <f t="shared" si="168"/>
        <v>106.488282</v>
      </c>
      <c r="AL234">
        <v>18.899999999999999</v>
      </c>
      <c r="AM234">
        <v>70.706199999999995</v>
      </c>
      <c r="AN234">
        <v>5.7513100000000001</v>
      </c>
      <c r="AO234">
        <f t="shared" si="169"/>
        <v>108.313856</v>
      </c>
      <c r="AS234" t="e">
        <f t="shared" si="170"/>
        <v>#DIV/0!</v>
      </c>
      <c r="AT234">
        <v>44.4</v>
      </c>
      <c r="AU234">
        <v>103.11499999999999</v>
      </c>
      <c r="AX234">
        <v>22.3</v>
      </c>
      <c r="BB234">
        <v>21.9</v>
      </c>
      <c r="BC234">
        <v>61.2211</v>
      </c>
      <c r="BD234">
        <v>5.6182299999999996</v>
      </c>
      <c r="BE234">
        <f t="shared" si="172"/>
        <v>117.068218</v>
      </c>
      <c r="BF234">
        <v>22.6</v>
      </c>
      <c r="BG234">
        <v>56.228200000000001</v>
      </c>
      <c r="BH234">
        <v>5.4717000000000002</v>
      </c>
      <c r="BI234">
        <f t="shared" si="173"/>
        <v>108.44914399999999</v>
      </c>
      <c r="BJ234">
        <v>21.3</v>
      </c>
      <c r="BK234">
        <v>62.333199999999998</v>
      </c>
      <c r="BL234">
        <v>5.4277600000000001</v>
      </c>
      <c r="BM234">
        <f t="shared" si="174"/>
        <v>119.598184</v>
      </c>
      <c r="BN234">
        <v>21.9</v>
      </c>
      <c r="BO234">
        <v>61.2211</v>
      </c>
      <c r="BP234">
        <v>5.6182299999999996</v>
      </c>
      <c r="BQ234">
        <f t="shared" si="175"/>
        <v>117.77278780487805</v>
      </c>
      <c r="BR234">
        <v>22.3</v>
      </c>
      <c r="BS234">
        <v>84.225700000000003</v>
      </c>
      <c r="BT234">
        <v>5.5963900000000004</v>
      </c>
      <c r="BU234">
        <f t="shared" si="176"/>
        <v>133.48495400000002</v>
      </c>
      <c r="BV234">
        <v>22.7</v>
      </c>
      <c r="BZ234">
        <v>20.2</v>
      </c>
      <c r="CA234">
        <v>82.040199999999999</v>
      </c>
      <c r="CB234">
        <v>5.4931400000000004</v>
      </c>
      <c r="CC234">
        <f t="shared" si="178"/>
        <v>108.267268</v>
      </c>
      <c r="CI234">
        <f t="shared" si="181"/>
        <v>8.048517068379725E-2</v>
      </c>
      <c r="CK234">
        <f t="shared" si="183"/>
        <v>2.0121292670949312E-2</v>
      </c>
      <c r="CL234" s="4"/>
      <c r="CM234" s="16"/>
      <c r="CN234" s="16"/>
      <c r="CO234" s="16"/>
      <c r="CP234" s="17"/>
      <c r="CR234">
        <f t="shared" si="189"/>
        <v>3.5861706819391402E-2</v>
      </c>
      <c r="CT234">
        <f t="shared" si="191"/>
        <v>8.0189214237326948E-3</v>
      </c>
      <c r="DA234">
        <f t="shared" si="204"/>
        <v>6.9074904431509584E-2</v>
      </c>
      <c r="DC234">
        <f t="shared" si="196"/>
        <v>1.7268726107877396E-2</v>
      </c>
    </row>
    <row r="235" spans="1:118" x14ac:dyDescent="0.3">
      <c r="A235">
        <v>1.3</v>
      </c>
      <c r="B235">
        <v>19.899999999999999</v>
      </c>
      <c r="C235">
        <v>49.575099999999999</v>
      </c>
      <c r="D235">
        <v>5.6339800000000002</v>
      </c>
      <c r="E235">
        <f t="shared" si="163"/>
        <v>107.42611199999999</v>
      </c>
      <c r="F235">
        <v>23.5</v>
      </c>
      <c r="G235">
        <v>64.234899999999996</v>
      </c>
      <c r="H235">
        <v>5.6376799999999996</v>
      </c>
      <c r="I235">
        <f t="shared" si="164"/>
        <v>113.718344</v>
      </c>
      <c r="J235">
        <v>19.899999999999999</v>
      </c>
      <c r="K235">
        <v>62.0914</v>
      </c>
      <c r="L235">
        <v>5.5381</v>
      </c>
      <c r="M235">
        <f t="shared" si="205"/>
        <v>110.55605</v>
      </c>
      <c r="N235">
        <v>18.899999999999999</v>
      </c>
      <c r="O235">
        <v>51.1873</v>
      </c>
      <c r="P235">
        <v>5.6016500000000002</v>
      </c>
      <c r="Q235">
        <f t="shared" si="165"/>
        <v>99.651949999999999</v>
      </c>
      <c r="R235">
        <v>21.4</v>
      </c>
      <c r="S235">
        <v>77.379800000000003</v>
      </c>
      <c r="T235">
        <v>5.6074400000000004</v>
      </c>
      <c r="U235">
        <f t="shared" si="203"/>
        <v>114.87511400000002</v>
      </c>
      <c r="Z235">
        <v>2.5</v>
      </c>
      <c r="AA235">
        <v>54.353000000000002</v>
      </c>
      <c r="AB235">
        <v>5.6168699999999996</v>
      </c>
      <c r="AC235">
        <f t="shared" si="166"/>
        <v>109.24506399999999</v>
      </c>
      <c r="AD235">
        <v>33.5</v>
      </c>
      <c r="AE235">
        <v>47.333100000000002</v>
      </c>
      <c r="AF235">
        <v>5.7042799999999998</v>
      </c>
      <c r="AG235">
        <f t="shared" si="167"/>
        <v>104.19350800000001</v>
      </c>
      <c r="AH235">
        <v>22.4</v>
      </c>
      <c r="AI235">
        <v>89.688699999999997</v>
      </c>
      <c r="AJ235">
        <v>5.5430799999999998</v>
      </c>
      <c r="AK235">
        <f t="shared" si="168"/>
        <v>107.686582</v>
      </c>
      <c r="AL235">
        <v>19</v>
      </c>
      <c r="AM235">
        <v>74.796700000000001</v>
      </c>
      <c r="AN235">
        <v>5.7442500000000001</v>
      </c>
      <c r="AO235">
        <f t="shared" si="169"/>
        <v>112.40435600000001</v>
      </c>
      <c r="AS235" t="e">
        <f t="shared" si="170"/>
        <v>#DIV/0!</v>
      </c>
      <c r="AT235">
        <v>44.5</v>
      </c>
      <c r="AU235">
        <v>102.5295</v>
      </c>
      <c r="AX235">
        <v>22.4</v>
      </c>
      <c r="AY235">
        <v>115.8185</v>
      </c>
      <c r="AZ235">
        <v>5.39506</v>
      </c>
      <c r="BA235">
        <f t="shared" si="171"/>
        <v>119.32558199999997</v>
      </c>
      <c r="BB235">
        <v>22</v>
      </c>
      <c r="BC235">
        <v>60.075099999999999</v>
      </c>
      <c r="BD235">
        <v>5.61965</v>
      </c>
      <c r="BE235">
        <f t="shared" si="172"/>
        <v>115.922218</v>
      </c>
      <c r="BF235">
        <v>22.7</v>
      </c>
      <c r="BG235">
        <v>57.7226</v>
      </c>
      <c r="BH235">
        <v>5.4722200000000001</v>
      </c>
      <c r="BI235">
        <f t="shared" si="173"/>
        <v>109.94354399999997</v>
      </c>
      <c r="BJ235">
        <v>21.4</v>
      </c>
      <c r="BK235">
        <v>61.4801</v>
      </c>
      <c r="BL235">
        <v>5.4286799999999999</v>
      </c>
      <c r="BM235">
        <f t="shared" si="174"/>
        <v>118.74508400000002</v>
      </c>
      <c r="BN235">
        <v>22</v>
      </c>
      <c r="BO235">
        <v>60.075099999999999</v>
      </c>
      <c r="BP235">
        <v>5.61965</v>
      </c>
      <c r="BQ235">
        <f t="shared" si="175"/>
        <v>116.62678780487803</v>
      </c>
      <c r="BR235">
        <v>22.4</v>
      </c>
      <c r="BS235">
        <v>83.049800000000005</v>
      </c>
      <c r="BT235">
        <v>5.5875199999999996</v>
      </c>
      <c r="BU235">
        <f t="shared" si="176"/>
        <v>132.309054</v>
      </c>
      <c r="BV235">
        <v>22.8</v>
      </c>
      <c r="BW235">
        <v>50.412700000000001</v>
      </c>
      <c r="BX235">
        <v>5.7150600000000003</v>
      </c>
      <c r="BY235">
        <f t="shared" si="177"/>
        <v>114.16007</v>
      </c>
      <c r="BZ235">
        <v>20.3</v>
      </c>
      <c r="CA235">
        <v>82.407600000000002</v>
      </c>
      <c r="CB235">
        <v>5.4918899999999997</v>
      </c>
      <c r="CC235">
        <f t="shared" si="178"/>
        <v>108.634668</v>
      </c>
      <c r="CH235">
        <f t="shared" si="180"/>
        <v>5.65212</v>
      </c>
      <c r="CI235">
        <f t="shared" si="181"/>
        <v>7.8007830696667987E-2</v>
      </c>
      <c r="CJ235">
        <f t="shared" si="182"/>
        <v>3.9003915348333994E-2</v>
      </c>
      <c r="CK235">
        <f t="shared" si="183"/>
        <v>1.9501957674166997E-2</v>
      </c>
      <c r="CL235" s="4">
        <f t="shared" si="184"/>
        <v>108.3823775</v>
      </c>
      <c r="CM235" s="16">
        <f t="shared" si="185"/>
        <v>2.9559811449667164</v>
      </c>
      <c r="CN235" s="16">
        <f t="shared" si="186"/>
        <v>1.4779905724833582</v>
      </c>
      <c r="CO235" s="16">
        <f t="shared" si="187"/>
        <v>1.4779905724833582</v>
      </c>
      <c r="CP235" s="17">
        <f t="shared" si="188"/>
        <v>0.73899528624167909</v>
      </c>
      <c r="CQ235">
        <f t="shared" ref="CQ235:CQ298" si="206">AVERAGE(D235,H235,L235,P235,T235,X235)</f>
        <v>5.6037699999999999</v>
      </c>
      <c r="CR235">
        <f t="shared" si="189"/>
        <v>3.5757640861779412E-2</v>
      </c>
      <c r="CS235">
        <f t="shared" si="190"/>
        <v>1.7878820430889706E-2</v>
      </c>
      <c r="CT235">
        <f t="shared" si="191"/>
        <v>7.9956515681962916E-3</v>
      </c>
      <c r="CU235">
        <f t="shared" ref="CU235:CU298" si="207">AVERAGE(E235,I235,M235,Q235,U235,Y235)</f>
        <v>109.245514</v>
      </c>
      <c r="CV235">
        <f t="shared" ref="CV235:CV298" si="208">_xlfn.STDEV.P(E235,I235,M235,Q235,U235,Y235)</f>
        <v>5.4545907790758479</v>
      </c>
      <c r="CW235">
        <f t="shared" si="192"/>
        <v>2.7272953895379239</v>
      </c>
      <c r="CX235">
        <f t="shared" si="193"/>
        <v>2.4393671542914266</v>
      </c>
      <c r="CY235">
        <f t="shared" si="194"/>
        <v>1.2196835771457133</v>
      </c>
      <c r="CZ235">
        <f t="shared" ref="CZ235:CZ298" si="209">AVERAGE(AV235,AZ235,BD235,BH235,BP235)</f>
        <v>5.5266450000000003</v>
      </c>
      <c r="DA235">
        <f t="shared" si="204"/>
        <v>9.6923362637704652E-2</v>
      </c>
      <c r="DB235">
        <f t="shared" si="195"/>
        <v>4.8461681318852326E-2</v>
      </c>
      <c r="DC235">
        <f t="shared" si="196"/>
        <v>2.4230840659426163E-2</v>
      </c>
      <c r="DD235" s="4">
        <f t="shared" ref="DD235:DD298" si="210">AVERAGE(AW235,BA235,BE235,BI235,BQ235)</f>
        <v>115.45453295121951</v>
      </c>
      <c r="DE235" s="16">
        <f t="shared" ref="DE235:DE298" si="211">_xlfn.STDEV.P(AW235,BA235,BE235,BI235,BQ235)</f>
        <v>3.4259644884800933</v>
      </c>
      <c r="DF235" s="16">
        <f t="shared" ref="DF235:DF298" si="212">DE235/2</f>
        <v>1.7129822442400466</v>
      </c>
      <c r="DG235" s="16">
        <f t="shared" si="198"/>
        <v>1.7129822442400466</v>
      </c>
      <c r="DH235" s="17">
        <f t="shared" ref="DH235:DH298" si="213">DG235/2</f>
        <v>0.85649112212002332</v>
      </c>
      <c r="DJ235">
        <f t="shared" ref="DJ235:DJ298" si="214">AVERAGE(BU235,BY235,CC235)</f>
        <v>118.36793066666667</v>
      </c>
      <c r="DK235">
        <f t="shared" ref="DK235:DK298" si="215">_xlfn.STDEV.P(BU235,BY235,CC235)</f>
        <v>10.112655657205291</v>
      </c>
      <c r="DL235">
        <f t="shared" ref="DL235:DL298" si="216">DK235/2</f>
        <v>5.0563278286026456</v>
      </c>
      <c r="DM235">
        <f t="shared" si="201"/>
        <v>5.8385444659094672</v>
      </c>
      <c r="DN235">
        <f t="shared" si="202"/>
        <v>2.9192722329547336</v>
      </c>
    </row>
    <row r="236" spans="1:118" x14ac:dyDescent="0.3">
      <c r="A236">
        <v>1.4</v>
      </c>
      <c r="B236">
        <v>20</v>
      </c>
      <c r="C236">
        <v>47.422899999999998</v>
      </c>
      <c r="D236">
        <v>5.6368799999999997</v>
      </c>
      <c r="E236">
        <f t="shared" si="163"/>
        <v>105.273912</v>
      </c>
      <c r="F236">
        <v>23.6</v>
      </c>
      <c r="G236">
        <v>65.849400000000003</v>
      </c>
      <c r="H236">
        <v>5.6374399999999998</v>
      </c>
      <c r="I236">
        <f t="shared" si="164"/>
        <v>115.33284399999999</v>
      </c>
      <c r="J236">
        <v>20</v>
      </c>
      <c r="K236">
        <v>62.270800000000001</v>
      </c>
      <c r="L236">
        <v>5.5383800000000001</v>
      </c>
      <c r="M236">
        <f t="shared" si="205"/>
        <v>110.73544999999999</v>
      </c>
      <c r="N236">
        <v>19</v>
      </c>
      <c r="O236">
        <v>50.8367</v>
      </c>
      <c r="P236">
        <v>5.6034800000000002</v>
      </c>
      <c r="Q236">
        <f t="shared" si="165"/>
        <v>99.301349999999985</v>
      </c>
      <c r="R236">
        <v>21.5</v>
      </c>
      <c r="S236">
        <v>76.905600000000007</v>
      </c>
      <c r="T236">
        <v>5.6092599999999999</v>
      </c>
      <c r="U236">
        <f t="shared" si="203"/>
        <v>114.40091400000003</v>
      </c>
      <c r="Z236">
        <v>2.6</v>
      </c>
      <c r="AA236">
        <v>53.858699999999999</v>
      </c>
      <c r="AB236">
        <v>5.6186400000000001</v>
      </c>
      <c r="AC236">
        <f t="shared" si="166"/>
        <v>108.75076399999999</v>
      </c>
      <c r="AD236">
        <v>33.6</v>
      </c>
      <c r="AE236">
        <v>47.863100000000003</v>
      </c>
      <c r="AF236">
        <v>5.7008299999999998</v>
      </c>
      <c r="AG236">
        <f t="shared" si="167"/>
        <v>104.72350800000001</v>
      </c>
      <c r="AH236">
        <v>22.5</v>
      </c>
      <c r="AI236">
        <v>90.428299999999993</v>
      </c>
      <c r="AJ236">
        <v>5.5436699999999997</v>
      </c>
      <c r="AK236">
        <f t="shared" si="168"/>
        <v>108.426182</v>
      </c>
      <c r="AL236">
        <v>19.100000000000001</v>
      </c>
      <c r="AM236">
        <v>76.139899999999997</v>
      </c>
      <c r="AN236">
        <v>5.7415000000000003</v>
      </c>
      <c r="AO236">
        <f t="shared" si="169"/>
        <v>113.747556</v>
      </c>
      <c r="AS236" t="e">
        <f t="shared" si="170"/>
        <v>#DIV/0!</v>
      </c>
      <c r="AT236">
        <v>44.6</v>
      </c>
      <c r="AU236">
        <v>101.1477</v>
      </c>
      <c r="AX236">
        <v>22.5</v>
      </c>
      <c r="AY236">
        <v>114.5521</v>
      </c>
      <c r="AZ236">
        <v>5.3948999999999998</v>
      </c>
      <c r="BA236">
        <f t="shared" si="171"/>
        <v>118.05918199999996</v>
      </c>
      <c r="BB236">
        <v>22.1</v>
      </c>
      <c r="BC236">
        <v>61.9116</v>
      </c>
      <c r="BD236">
        <v>5.6199899999999996</v>
      </c>
      <c r="BE236">
        <f t="shared" si="172"/>
        <v>117.758718</v>
      </c>
      <c r="BF236">
        <v>22.8</v>
      </c>
      <c r="BG236">
        <v>57.133099999999999</v>
      </c>
      <c r="BH236">
        <v>5.4715400000000001</v>
      </c>
      <c r="BI236">
        <f t="shared" si="173"/>
        <v>109.35404399999999</v>
      </c>
      <c r="BJ236">
        <v>21.5</v>
      </c>
      <c r="BK236">
        <v>61.273699999999998</v>
      </c>
      <c r="BL236">
        <v>5.4290900000000004</v>
      </c>
      <c r="BM236">
        <f t="shared" si="174"/>
        <v>118.53868400000002</v>
      </c>
      <c r="BN236">
        <v>22.1</v>
      </c>
      <c r="BO236">
        <v>61.9116</v>
      </c>
      <c r="BP236">
        <v>5.6199899999999996</v>
      </c>
      <c r="BQ236">
        <f t="shared" si="175"/>
        <v>118.46328780487804</v>
      </c>
      <c r="BR236">
        <v>22.5</v>
      </c>
      <c r="BS236">
        <v>81.513199999999998</v>
      </c>
      <c r="BT236">
        <v>5.5754999999999999</v>
      </c>
      <c r="BU236">
        <f t="shared" si="176"/>
        <v>130.77245399999998</v>
      </c>
      <c r="BV236">
        <v>22.9</v>
      </c>
      <c r="BW236">
        <v>51.713000000000001</v>
      </c>
      <c r="BX236">
        <v>5.7129700000000003</v>
      </c>
      <c r="BY236">
        <f t="shared" si="177"/>
        <v>115.46037000000001</v>
      </c>
      <c r="BZ236">
        <v>20.399999999999999</v>
      </c>
      <c r="CA236">
        <v>81.791499999999999</v>
      </c>
      <c r="CB236">
        <v>5.4905200000000001</v>
      </c>
      <c r="CC236">
        <f t="shared" si="178"/>
        <v>108.018568</v>
      </c>
      <c r="CH236">
        <f t="shared" si="180"/>
        <v>5.6511599999999991</v>
      </c>
      <c r="CI236">
        <f t="shared" si="181"/>
        <v>7.6223478994336291E-2</v>
      </c>
      <c r="CJ236">
        <f t="shared" si="182"/>
        <v>3.8111739497168146E-2</v>
      </c>
      <c r="CK236">
        <f t="shared" si="183"/>
        <v>1.9055869748584073E-2</v>
      </c>
      <c r="CL236" s="4">
        <f t="shared" si="184"/>
        <v>108.9120025</v>
      </c>
      <c r="CM236" s="16">
        <f t="shared" si="185"/>
        <v>3.2088971329724387</v>
      </c>
      <c r="CN236" s="16">
        <f t="shared" si="186"/>
        <v>1.6044485664862194</v>
      </c>
      <c r="CO236" s="16">
        <f t="shared" si="187"/>
        <v>1.6044485664862194</v>
      </c>
      <c r="CP236" s="17">
        <f t="shared" si="188"/>
        <v>0.80222428324310968</v>
      </c>
      <c r="CQ236">
        <f t="shared" si="206"/>
        <v>5.6050880000000003</v>
      </c>
      <c r="CR236">
        <f t="shared" si="189"/>
        <v>3.613123767600538E-2</v>
      </c>
      <c r="CS236">
        <f t="shared" si="190"/>
        <v>1.806561883800269E-2</v>
      </c>
      <c r="CT236">
        <f t="shared" si="191"/>
        <v>8.079190355474955E-3</v>
      </c>
      <c r="CU236">
        <f t="shared" si="207"/>
        <v>109.00889400000001</v>
      </c>
      <c r="CV236">
        <f t="shared" si="208"/>
        <v>6.0038940689571882</v>
      </c>
      <c r="CW236">
        <f t="shared" si="192"/>
        <v>3.0019470344785941</v>
      </c>
      <c r="CX236">
        <f t="shared" si="193"/>
        <v>2.6850230535792163</v>
      </c>
      <c r="CY236">
        <f t="shared" si="194"/>
        <v>1.3425115267896082</v>
      </c>
      <c r="CZ236">
        <f t="shared" si="209"/>
        <v>5.526605</v>
      </c>
      <c r="DA236">
        <f t="shared" si="204"/>
        <v>9.7236667080890696E-2</v>
      </c>
      <c r="DB236">
        <f t="shared" si="195"/>
        <v>4.8618333540445348E-2</v>
      </c>
      <c r="DC236">
        <f t="shared" si="196"/>
        <v>2.4309166770222674E-2</v>
      </c>
      <c r="DD236" s="4">
        <f t="shared" si="210"/>
        <v>115.9088079512195</v>
      </c>
      <c r="DE236" s="16">
        <f t="shared" si="211"/>
        <v>3.7926433235014905</v>
      </c>
      <c r="DF236" s="16">
        <f t="shared" si="212"/>
        <v>1.8963216617507452</v>
      </c>
      <c r="DG236" s="16">
        <f t="shared" si="198"/>
        <v>1.8963216617507452</v>
      </c>
      <c r="DH236" s="17">
        <f t="shared" si="213"/>
        <v>0.94816083087537262</v>
      </c>
      <c r="DJ236">
        <f t="shared" si="214"/>
        <v>118.08379733333334</v>
      </c>
      <c r="DK236">
        <f t="shared" si="215"/>
        <v>9.4726487057988535</v>
      </c>
      <c r="DL236">
        <f t="shared" si="216"/>
        <v>4.7363243528994268</v>
      </c>
      <c r="DM236">
        <f t="shared" si="201"/>
        <v>5.4690362802317285</v>
      </c>
      <c r="DN236">
        <f t="shared" si="202"/>
        <v>2.7345181401158642</v>
      </c>
    </row>
    <row r="237" spans="1:118" x14ac:dyDescent="0.3">
      <c r="A237">
        <v>1.5</v>
      </c>
      <c r="B237">
        <v>20.100000000000001</v>
      </c>
      <c r="C237">
        <v>47.429200000000002</v>
      </c>
      <c r="D237">
        <v>5.6376799999999996</v>
      </c>
      <c r="E237">
        <f t="shared" si="163"/>
        <v>105.28021199999999</v>
      </c>
      <c r="F237">
        <v>23.7</v>
      </c>
      <c r="G237">
        <v>65.661600000000007</v>
      </c>
      <c r="H237">
        <v>5.63896</v>
      </c>
      <c r="I237">
        <f t="shared" si="164"/>
        <v>115.14504400000001</v>
      </c>
      <c r="J237">
        <v>20.100000000000001</v>
      </c>
      <c r="K237">
        <v>64.365799999999993</v>
      </c>
      <c r="L237">
        <v>5.5388799999999998</v>
      </c>
      <c r="M237">
        <f t="shared" si="205"/>
        <v>112.83044999999998</v>
      </c>
      <c r="N237">
        <v>19.100000000000001</v>
      </c>
      <c r="O237">
        <v>52.117800000000003</v>
      </c>
      <c r="P237">
        <v>5.6051700000000002</v>
      </c>
      <c r="Q237">
        <f t="shared" si="165"/>
        <v>100.58244999999999</v>
      </c>
      <c r="R237">
        <v>21.6</v>
      </c>
      <c r="S237">
        <v>76.071799999999996</v>
      </c>
      <c r="T237">
        <v>5.6112399999999996</v>
      </c>
      <c r="U237">
        <f t="shared" si="203"/>
        <v>113.567114</v>
      </c>
      <c r="Z237">
        <v>2.7</v>
      </c>
      <c r="AA237">
        <v>54.284599999999998</v>
      </c>
      <c r="AB237">
        <v>5.6200999999999999</v>
      </c>
      <c r="AC237">
        <f t="shared" si="166"/>
        <v>109.17666399999999</v>
      </c>
      <c r="AD237">
        <v>33.700000000000003</v>
      </c>
      <c r="AE237">
        <v>48.639499999999998</v>
      </c>
      <c r="AF237">
        <v>5.6975499999999997</v>
      </c>
      <c r="AG237">
        <f t="shared" si="167"/>
        <v>105.499908</v>
      </c>
      <c r="AH237">
        <v>22.6</v>
      </c>
      <c r="AI237">
        <v>91.686000000000007</v>
      </c>
      <c r="AJ237">
        <v>5.5434599999999996</v>
      </c>
      <c r="AK237">
        <f t="shared" si="168"/>
        <v>109.68388200000001</v>
      </c>
      <c r="AL237">
        <v>19.2</v>
      </c>
      <c r="AM237">
        <v>78.647599999999997</v>
      </c>
      <c r="AN237">
        <v>5.7374900000000002</v>
      </c>
      <c r="AO237">
        <f t="shared" si="169"/>
        <v>116.255256</v>
      </c>
      <c r="AS237" t="e">
        <f t="shared" si="170"/>
        <v>#DIV/0!</v>
      </c>
      <c r="AT237">
        <v>44.7</v>
      </c>
      <c r="AU237">
        <v>102.0919</v>
      </c>
      <c r="AX237">
        <v>22.6</v>
      </c>
      <c r="AY237">
        <v>113.8841</v>
      </c>
      <c r="AZ237">
        <v>5.3955900000000003</v>
      </c>
      <c r="BA237">
        <f t="shared" si="171"/>
        <v>117.39118199999997</v>
      </c>
      <c r="BB237">
        <v>22.2</v>
      </c>
      <c r="BC237">
        <v>63.355899999999998</v>
      </c>
      <c r="BD237">
        <v>5.6181799999999997</v>
      </c>
      <c r="BE237">
        <f t="shared" si="172"/>
        <v>119.203018</v>
      </c>
      <c r="BF237">
        <v>22.9</v>
      </c>
      <c r="BG237">
        <v>55.619100000000003</v>
      </c>
      <c r="BH237">
        <v>5.4703400000000002</v>
      </c>
      <c r="BI237">
        <f t="shared" si="173"/>
        <v>107.84004399999998</v>
      </c>
      <c r="BJ237">
        <v>21.6</v>
      </c>
      <c r="BK237">
        <v>59.964700000000001</v>
      </c>
      <c r="BL237">
        <v>5.4295999999999998</v>
      </c>
      <c r="BM237">
        <f t="shared" si="174"/>
        <v>117.22968400000002</v>
      </c>
      <c r="BN237">
        <v>22.2</v>
      </c>
      <c r="BO237">
        <v>63.355899999999998</v>
      </c>
      <c r="BP237">
        <v>5.6181799999999997</v>
      </c>
      <c r="BQ237">
        <f t="shared" si="175"/>
        <v>119.90758780487803</v>
      </c>
      <c r="BR237">
        <v>22.6</v>
      </c>
      <c r="BS237">
        <v>87.340999999999994</v>
      </c>
      <c r="BT237">
        <v>5.5675499999999998</v>
      </c>
      <c r="BU237">
        <f t="shared" si="176"/>
        <v>136.60025400000001</v>
      </c>
      <c r="BV237">
        <v>23</v>
      </c>
      <c r="BW237">
        <v>54.1556</v>
      </c>
      <c r="BX237">
        <v>5.7092799999999997</v>
      </c>
      <c r="BY237">
        <f t="shared" si="177"/>
        <v>117.90297000000001</v>
      </c>
      <c r="BZ237">
        <v>20.5</v>
      </c>
      <c r="CA237">
        <v>80.353099999999998</v>
      </c>
      <c r="CB237">
        <v>5.4884399999999998</v>
      </c>
      <c r="CC237">
        <f t="shared" si="178"/>
        <v>106.580168</v>
      </c>
      <c r="CH237">
        <f t="shared" si="180"/>
        <v>5.6496500000000003</v>
      </c>
      <c r="CI237">
        <f t="shared" si="181"/>
        <v>7.4430830641609963E-2</v>
      </c>
      <c r="CJ237">
        <f t="shared" si="182"/>
        <v>3.7215415320804981E-2</v>
      </c>
      <c r="CK237">
        <f t="shared" si="183"/>
        <v>1.8607707660402491E-2</v>
      </c>
      <c r="CL237" s="4">
        <f t="shared" si="184"/>
        <v>110.15392750000001</v>
      </c>
      <c r="CM237" s="16">
        <f t="shared" si="185"/>
        <v>3.8749868932615437</v>
      </c>
      <c r="CN237" s="16">
        <f t="shared" si="186"/>
        <v>1.9374934466307718</v>
      </c>
      <c r="CO237" s="16">
        <f t="shared" si="187"/>
        <v>1.9374934466307718</v>
      </c>
      <c r="CP237" s="17">
        <f t="shared" si="188"/>
        <v>0.96874672331538592</v>
      </c>
      <c r="CQ237">
        <f t="shared" si="206"/>
        <v>5.6063859999999996</v>
      </c>
      <c r="CR237">
        <f t="shared" si="189"/>
        <v>3.6393625595700113E-2</v>
      </c>
      <c r="CS237">
        <f t="shared" si="190"/>
        <v>1.8196812797850057E-2</v>
      </c>
      <c r="CT237">
        <f t="shared" si="191"/>
        <v>8.1378620779661726E-3</v>
      </c>
      <c r="CU237">
        <f t="shared" si="207"/>
        <v>109.481054</v>
      </c>
      <c r="CV237">
        <f t="shared" si="208"/>
        <v>5.6004883584611846</v>
      </c>
      <c r="CW237">
        <f t="shared" si="192"/>
        <v>2.8002441792305923</v>
      </c>
      <c r="CX237">
        <f t="shared" si="193"/>
        <v>2.5046145353430838</v>
      </c>
      <c r="CY237">
        <f t="shared" si="194"/>
        <v>1.2523072676715419</v>
      </c>
      <c r="CZ237">
        <f t="shared" si="209"/>
        <v>5.5255725</v>
      </c>
      <c r="DA237">
        <f t="shared" si="204"/>
        <v>9.6304695465745327E-2</v>
      </c>
      <c r="DB237">
        <f t="shared" si="195"/>
        <v>4.8152347732872663E-2</v>
      </c>
      <c r="DC237">
        <f t="shared" si="196"/>
        <v>2.4076173866436332E-2</v>
      </c>
      <c r="DD237" s="4">
        <f t="shared" si="210"/>
        <v>116.0854579512195</v>
      </c>
      <c r="DE237" s="16">
        <f t="shared" si="211"/>
        <v>4.8481858409746756</v>
      </c>
      <c r="DF237" s="16">
        <f t="shared" si="212"/>
        <v>2.4240929204873378</v>
      </c>
      <c r="DG237" s="16">
        <f t="shared" si="198"/>
        <v>2.4240929204873378</v>
      </c>
      <c r="DH237" s="17">
        <f t="shared" si="213"/>
        <v>1.2120464602436689</v>
      </c>
      <c r="DJ237">
        <f t="shared" si="214"/>
        <v>120.36113066666667</v>
      </c>
      <c r="DK237">
        <f t="shared" si="215"/>
        <v>12.378295689342936</v>
      </c>
      <c r="DL237">
        <f t="shared" si="216"/>
        <v>6.1891478446714681</v>
      </c>
      <c r="DM237">
        <f t="shared" si="201"/>
        <v>7.1466123483509287</v>
      </c>
      <c r="DN237">
        <f t="shared" si="202"/>
        <v>3.5733061741754644</v>
      </c>
    </row>
    <row r="238" spans="1:118" x14ac:dyDescent="0.3">
      <c r="A238">
        <v>1.6</v>
      </c>
      <c r="B238">
        <v>20.2</v>
      </c>
      <c r="C238">
        <v>48.683999999999997</v>
      </c>
      <c r="D238">
        <v>5.6383700000000001</v>
      </c>
      <c r="E238">
        <f t="shared" si="163"/>
        <v>106.53501199999999</v>
      </c>
      <c r="F238">
        <v>23.8</v>
      </c>
      <c r="G238">
        <v>64.175299999999993</v>
      </c>
      <c r="H238">
        <v>5.6404300000000003</v>
      </c>
      <c r="I238">
        <f t="shared" si="164"/>
        <v>113.65874399999998</v>
      </c>
      <c r="J238">
        <v>20.2</v>
      </c>
      <c r="K238">
        <v>66.441900000000004</v>
      </c>
      <c r="L238">
        <v>5.5373299999999999</v>
      </c>
      <c r="M238">
        <f t="shared" si="205"/>
        <v>114.90655</v>
      </c>
      <c r="N238">
        <v>19.2</v>
      </c>
      <c r="O238">
        <v>51.657899999999998</v>
      </c>
      <c r="P238">
        <v>5.6053600000000001</v>
      </c>
      <c r="Q238">
        <f t="shared" si="165"/>
        <v>100.12254999999999</v>
      </c>
      <c r="R238">
        <v>21.7</v>
      </c>
      <c r="S238">
        <v>75.627099999999999</v>
      </c>
      <c r="T238">
        <v>5.6127099999999999</v>
      </c>
      <c r="U238">
        <f t="shared" si="203"/>
        <v>113.12241400000002</v>
      </c>
      <c r="Z238">
        <v>2.8</v>
      </c>
      <c r="AA238">
        <v>52.906999999999996</v>
      </c>
      <c r="AB238">
        <v>5.62087</v>
      </c>
      <c r="AC238">
        <f t="shared" si="166"/>
        <v>107.79906399999999</v>
      </c>
      <c r="AD238">
        <v>33.799999999999997</v>
      </c>
      <c r="AE238">
        <v>50.877899999999997</v>
      </c>
      <c r="AF238">
        <v>5.6937699999999998</v>
      </c>
      <c r="AG238">
        <f t="shared" si="167"/>
        <v>107.738308</v>
      </c>
      <c r="AH238">
        <v>22.7</v>
      </c>
      <c r="AI238">
        <v>90.523099999999999</v>
      </c>
      <c r="AJ238">
        <v>5.5443800000000003</v>
      </c>
      <c r="AK238">
        <f t="shared" si="168"/>
        <v>108.520982</v>
      </c>
      <c r="AL238">
        <v>19.3</v>
      </c>
      <c r="AM238">
        <v>79.340400000000002</v>
      </c>
      <c r="AN238">
        <v>5.7360800000000003</v>
      </c>
      <c r="AO238">
        <f t="shared" si="169"/>
        <v>116.94805600000001</v>
      </c>
      <c r="AS238" t="e">
        <f t="shared" si="170"/>
        <v>#DIV/0!</v>
      </c>
      <c r="AT238">
        <v>44.8</v>
      </c>
      <c r="AU238">
        <v>103.70820000000001</v>
      </c>
      <c r="AX238">
        <v>22.7</v>
      </c>
      <c r="AY238">
        <v>115.69889999999999</v>
      </c>
      <c r="AZ238">
        <v>5.3959599999999996</v>
      </c>
      <c r="BA238">
        <f t="shared" si="171"/>
        <v>119.20598199999996</v>
      </c>
      <c r="BB238">
        <v>22.3</v>
      </c>
      <c r="BC238">
        <v>62.735399999999998</v>
      </c>
      <c r="BD238">
        <v>5.6177099999999998</v>
      </c>
      <c r="BE238">
        <f t="shared" si="172"/>
        <v>118.58251799999999</v>
      </c>
      <c r="BF238">
        <v>23</v>
      </c>
      <c r="BG238">
        <v>56.397799999999997</v>
      </c>
      <c r="BH238">
        <v>5.4704100000000002</v>
      </c>
      <c r="BI238">
        <f t="shared" si="173"/>
        <v>108.61874399999998</v>
      </c>
      <c r="BJ238">
        <v>21.7</v>
      </c>
      <c r="BK238">
        <v>62.242400000000004</v>
      </c>
      <c r="BL238">
        <v>5.4292400000000001</v>
      </c>
      <c r="BM238">
        <f t="shared" si="174"/>
        <v>119.50738400000002</v>
      </c>
      <c r="BN238">
        <v>22.3</v>
      </c>
      <c r="BO238">
        <v>62.735399999999998</v>
      </c>
      <c r="BP238">
        <v>5.6177099999999998</v>
      </c>
      <c r="BQ238">
        <f t="shared" si="175"/>
        <v>119.28708780487804</v>
      </c>
      <c r="BR238">
        <v>22.7</v>
      </c>
      <c r="BS238">
        <v>86.602800000000002</v>
      </c>
      <c r="BT238">
        <v>5.5640700000000001</v>
      </c>
      <c r="BU238">
        <f t="shared" si="176"/>
        <v>135.862054</v>
      </c>
      <c r="BV238">
        <v>23.1</v>
      </c>
      <c r="BW238">
        <v>55.014800000000001</v>
      </c>
      <c r="BX238">
        <v>5.7085999999999997</v>
      </c>
      <c r="BY238">
        <f t="shared" si="177"/>
        <v>118.76217</v>
      </c>
      <c r="BZ238">
        <v>20.6</v>
      </c>
      <c r="CA238">
        <v>80.377700000000004</v>
      </c>
      <c r="CB238">
        <v>5.4878600000000004</v>
      </c>
      <c r="CC238">
        <f t="shared" si="178"/>
        <v>106.60476800000001</v>
      </c>
      <c r="CG238">
        <f t="shared" si="179"/>
        <v>100</v>
      </c>
      <c r="CH238">
        <f t="shared" si="180"/>
        <v>5.6487750000000005</v>
      </c>
      <c r="CI238">
        <f t="shared" si="181"/>
        <v>7.3013214728568088E-2</v>
      </c>
      <c r="CJ238">
        <f t="shared" si="182"/>
        <v>3.6506607364284044E-2</v>
      </c>
      <c r="CK238">
        <f t="shared" si="183"/>
        <v>1.8253303682142022E-2</v>
      </c>
      <c r="CL238" s="4">
        <f t="shared" si="184"/>
        <v>110.2516025</v>
      </c>
      <c r="CM238" s="16">
        <f t="shared" si="185"/>
        <v>3.8784381885752395</v>
      </c>
      <c r="CN238" s="16">
        <f t="shared" si="186"/>
        <v>1.9392190942876197</v>
      </c>
      <c r="CO238" s="16">
        <f t="shared" si="187"/>
        <v>1.9392190942876197</v>
      </c>
      <c r="CP238" s="17">
        <f t="shared" si="188"/>
        <v>0.96960954714380987</v>
      </c>
      <c r="CQ238">
        <f t="shared" si="206"/>
        <v>5.60684</v>
      </c>
      <c r="CR238">
        <f t="shared" si="189"/>
        <v>3.7391754171207436E-2</v>
      </c>
      <c r="CS238">
        <f t="shared" si="190"/>
        <v>1.8695877085603718E-2</v>
      </c>
      <c r="CT238">
        <f t="shared" si="191"/>
        <v>8.3610504124781125E-3</v>
      </c>
      <c r="CU238">
        <f t="shared" si="207"/>
        <v>109.669054</v>
      </c>
      <c r="CV238">
        <f t="shared" si="208"/>
        <v>5.5898594582600412</v>
      </c>
      <c r="CW238">
        <f t="shared" si="192"/>
        <v>2.7949297291300206</v>
      </c>
      <c r="CX238">
        <f t="shared" si="193"/>
        <v>2.4998611466679201</v>
      </c>
      <c r="CY238">
        <f t="shared" si="194"/>
        <v>1.2499305733339601</v>
      </c>
      <c r="CZ238">
        <f t="shared" si="209"/>
        <v>5.5254474999999994</v>
      </c>
      <c r="DA238">
        <f t="shared" si="204"/>
        <v>9.5943833667151299E-2</v>
      </c>
      <c r="DB238">
        <f t="shared" si="195"/>
        <v>4.7971916833575649E-2</v>
      </c>
      <c r="DC238">
        <f t="shared" si="196"/>
        <v>2.3985958416787825E-2</v>
      </c>
      <c r="DD238" s="4">
        <f t="shared" si="210"/>
        <v>116.42358295121949</v>
      </c>
      <c r="DE238" s="16">
        <f t="shared" si="211"/>
        <v>4.5143636349131961</v>
      </c>
      <c r="DF238" s="16">
        <f t="shared" si="212"/>
        <v>2.2571818174565981</v>
      </c>
      <c r="DG238" s="16">
        <f t="shared" si="198"/>
        <v>2.2571818174565981</v>
      </c>
      <c r="DH238" s="17">
        <f t="shared" si="213"/>
        <v>1.128590908728299</v>
      </c>
      <c r="DJ238">
        <f t="shared" si="214"/>
        <v>120.40966400000001</v>
      </c>
      <c r="DK238">
        <f t="shared" si="215"/>
        <v>12.000913114744669</v>
      </c>
      <c r="DL238">
        <f t="shared" si="216"/>
        <v>6.0004565573723347</v>
      </c>
      <c r="DM238">
        <f t="shared" si="201"/>
        <v>6.9287304173191453</v>
      </c>
      <c r="DN238">
        <f t="shared" si="202"/>
        <v>3.4643652086595726</v>
      </c>
    </row>
    <row r="239" spans="1:118" x14ac:dyDescent="0.3">
      <c r="A239">
        <v>1.7</v>
      </c>
      <c r="B239">
        <v>20.3</v>
      </c>
      <c r="C239">
        <v>50.004899999999999</v>
      </c>
      <c r="D239">
        <v>5.6406000000000001</v>
      </c>
      <c r="E239">
        <f t="shared" si="163"/>
        <v>107.85591199999999</v>
      </c>
      <c r="F239">
        <v>23.9</v>
      </c>
      <c r="G239">
        <v>65.695599999999999</v>
      </c>
      <c r="H239">
        <v>5.6404899999999998</v>
      </c>
      <c r="I239">
        <f t="shared" si="164"/>
        <v>115.179044</v>
      </c>
      <c r="J239">
        <v>20.3</v>
      </c>
      <c r="K239">
        <v>67.054400000000001</v>
      </c>
      <c r="L239">
        <v>5.5375199999999998</v>
      </c>
      <c r="M239">
        <f t="shared" si="205"/>
        <v>115.51904999999999</v>
      </c>
      <c r="N239">
        <v>19.3</v>
      </c>
      <c r="O239">
        <v>51.666800000000002</v>
      </c>
      <c r="P239">
        <v>5.6051099999999998</v>
      </c>
      <c r="Q239">
        <f t="shared" si="165"/>
        <v>100.13145</v>
      </c>
      <c r="R239">
        <v>21.8</v>
      </c>
      <c r="S239">
        <v>73.586500000000001</v>
      </c>
      <c r="T239">
        <v>5.6143799999999997</v>
      </c>
      <c r="U239">
        <f t="shared" si="203"/>
        <v>111.08181400000001</v>
      </c>
      <c r="Z239">
        <v>2.9</v>
      </c>
      <c r="AA239">
        <v>52.654000000000003</v>
      </c>
      <c r="AB239">
        <v>5.6201800000000004</v>
      </c>
      <c r="AC239">
        <f t="shared" si="166"/>
        <v>107.546064</v>
      </c>
      <c r="AD239">
        <v>33.9</v>
      </c>
      <c r="AE239">
        <v>51.3506</v>
      </c>
      <c r="AF239">
        <v>5.6921999999999997</v>
      </c>
      <c r="AG239">
        <f t="shared" si="167"/>
        <v>108.21100800000001</v>
      </c>
      <c r="AH239">
        <v>22.8</v>
      </c>
      <c r="AI239">
        <v>87.545900000000003</v>
      </c>
      <c r="AJ239">
        <v>5.5461999999999998</v>
      </c>
      <c r="AK239">
        <f t="shared" si="168"/>
        <v>105.54378200000001</v>
      </c>
      <c r="AL239">
        <v>19.399999999999999</v>
      </c>
      <c r="AM239">
        <v>80.132599999999996</v>
      </c>
      <c r="AN239">
        <v>5.7340400000000002</v>
      </c>
      <c r="AO239">
        <f t="shared" si="169"/>
        <v>117.740256</v>
      </c>
      <c r="AS239" t="e">
        <f t="shared" si="170"/>
        <v>#DIV/0!</v>
      </c>
      <c r="AT239">
        <v>44.9</v>
      </c>
      <c r="AU239">
        <v>104.8073</v>
      </c>
      <c r="AX239">
        <v>22.8</v>
      </c>
      <c r="AY239">
        <v>115.57599999999999</v>
      </c>
      <c r="AZ239">
        <v>5.3951000000000002</v>
      </c>
      <c r="BA239">
        <f t="shared" si="171"/>
        <v>119.08308199999996</v>
      </c>
      <c r="BB239">
        <v>22.4</v>
      </c>
      <c r="BC239">
        <v>62.326799999999999</v>
      </c>
      <c r="BD239">
        <v>5.6180300000000001</v>
      </c>
      <c r="BE239">
        <f t="shared" si="172"/>
        <v>118.173918</v>
      </c>
      <c r="BF239">
        <v>23.1</v>
      </c>
      <c r="BG239">
        <v>56.807899999999997</v>
      </c>
      <c r="BH239">
        <v>5.4710799999999997</v>
      </c>
      <c r="BI239">
        <f t="shared" si="173"/>
        <v>109.02884399999998</v>
      </c>
      <c r="BJ239">
        <v>21.8</v>
      </c>
      <c r="BK239">
        <v>62.789499999999997</v>
      </c>
      <c r="BL239">
        <v>5.4272900000000002</v>
      </c>
      <c r="BM239">
        <f t="shared" si="174"/>
        <v>120.054484</v>
      </c>
      <c r="BN239">
        <v>22.4</v>
      </c>
      <c r="BO239">
        <v>62.326799999999999</v>
      </c>
      <c r="BP239">
        <v>5.6180300000000001</v>
      </c>
      <c r="BQ239">
        <f t="shared" si="175"/>
        <v>118.87848780487803</v>
      </c>
      <c r="BR239">
        <v>22.8</v>
      </c>
      <c r="BS239">
        <v>89.054100000000005</v>
      </c>
      <c r="BT239">
        <v>5.5620799999999999</v>
      </c>
      <c r="BU239">
        <f t="shared" si="176"/>
        <v>138.313354</v>
      </c>
      <c r="BV239">
        <v>23.2</v>
      </c>
      <c r="BW239">
        <v>56.096499999999999</v>
      </c>
      <c r="BX239">
        <v>5.7067500000000004</v>
      </c>
      <c r="BY239">
        <f t="shared" si="177"/>
        <v>119.84387000000001</v>
      </c>
      <c r="BZ239">
        <v>20.7</v>
      </c>
      <c r="CA239">
        <v>81.111500000000007</v>
      </c>
      <c r="CB239">
        <v>5.4871999999999996</v>
      </c>
      <c r="CC239">
        <f t="shared" si="178"/>
        <v>107.33856800000001</v>
      </c>
      <c r="CG239">
        <f t="shared" si="179"/>
        <v>100</v>
      </c>
      <c r="CH239">
        <f t="shared" si="180"/>
        <v>5.648155</v>
      </c>
      <c r="CI239">
        <f t="shared" si="181"/>
        <v>7.1577960818956066E-2</v>
      </c>
      <c r="CJ239">
        <f t="shared" si="182"/>
        <v>3.5788980409478033E-2</v>
      </c>
      <c r="CK239">
        <f t="shared" si="183"/>
        <v>1.7894490204739016E-2</v>
      </c>
      <c r="CL239" s="4">
        <f t="shared" si="184"/>
        <v>109.7602775</v>
      </c>
      <c r="CM239" s="16">
        <f t="shared" si="185"/>
        <v>4.7106758689490338</v>
      </c>
      <c r="CN239" s="16">
        <f t="shared" si="186"/>
        <v>2.3553379344745169</v>
      </c>
      <c r="CO239" s="16">
        <f t="shared" si="187"/>
        <v>2.3553379344745169</v>
      </c>
      <c r="CP239" s="17">
        <f t="shared" si="188"/>
        <v>1.1776689672372584</v>
      </c>
      <c r="CQ239">
        <f t="shared" si="206"/>
        <v>5.6076199999999998</v>
      </c>
      <c r="CR239">
        <f t="shared" si="189"/>
        <v>3.777333715731248E-2</v>
      </c>
      <c r="CS239">
        <f t="shared" si="190"/>
        <v>1.888666857865624E-2</v>
      </c>
      <c r="CT239">
        <f t="shared" si="191"/>
        <v>8.4463749620769368E-3</v>
      </c>
      <c r="CU239">
        <f t="shared" si="207"/>
        <v>109.95345399999999</v>
      </c>
      <c r="CV239">
        <f t="shared" si="208"/>
        <v>5.6644027221004691</v>
      </c>
      <c r="CW239">
        <f t="shared" si="192"/>
        <v>2.8322013610502346</v>
      </c>
      <c r="CX239">
        <f t="shared" si="193"/>
        <v>2.5331979077102997</v>
      </c>
      <c r="CY239">
        <f t="shared" si="194"/>
        <v>1.2665989538551499</v>
      </c>
      <c r="CZ239">
        <f t="shared" si="209"/>
        <v>5.5255600000000005</v>
      </c>
      <c r="DA239">
        <f t="shared" si="204"/>
        <v>9.6292891482185741E-2</v>
      </c>
      <c r="DB239">
        <f t="shared" si="195"/>
        <v>4.8146445741092871E-2</v>
      </c>
      <c r="DC239">
        <f t="shared" si="196"/>
        <v>2.4073222870546435E-2</v>
      </c>
      <c r="DD239" s="4">
        <f t="shared" si="210"/>
        <v>116.29108295121949</v>
      </c>
      <c r="DE239" s="16">
        <f t="shared" si="211"/>
        <v>4.2063970619359337</v>
      </c>
      <c r="DF239" s="16">
        <f t="shared" si="212"/>
        <v>2.1031985309679668</v>
      </c>
      <c r="DG239" s="16">
        <f t="shared" si="198"/>
        <v>2.1031985309679668</v>
      </c>
      <c r="DH239" s="17">
        <f t="shared" si="213"/>
        <v>1.0515992654839834</v>
      </c>
      <c r="DJ239">
        <f t="shared" si="214"/>
        <v>121.83193066666668</v>
      </c>
      <c r="DK239">
        <f t="shared" si="215"/>
        <v>12.723302266503159</v>
      </c>
      <c r="DL239">
        <f t="shared" si="216"/>
        <v>6.3616511332515797</v>
      </c>
      <c r="DM239">
        <f t="shared" si="201"/>
        <v>7.3458019885465751</v>
      </c>
      <c r="DN239">
        <f t="shared" si="202"/>
        <v>3.6729009942732875</v>
      </c>
    </row>
    <row r="240" spans="1:118" x14ac:dyDescent="0.3">
      <c r="A240">
        <v>1.8</v>
      </c>
      <c r="B240">
        <v>20.399999999999999</v>
      </c>
      <c r="C240">
        <v>49.852400000000003</v>
      </c>
      <c r="D240">
        <v>5.641</v>
      </c>
      <c r="E240">
        <f t="shared" si="163"/>
        <v>107.70341199999999</v>
      </c>
      <c r="F240">
        <v>24</v>
      </c>
      <c r="G240">
        <v>66.994900000000001</v>
      </c>
      <c r="H240">
        <v>5.6388199999999999</v>
      </c>
      <c r="I240">
        <f t="shared" si="164"/>
        <v>116.47834399999999</v>
      </c>
      <c r="J240">
        <v>20.399999999999999</v>
      </c>
      <c r="K240">
        <v>65.881600000000006</v>
      </c>
      <c r="L240">
        <v>5.5370999999999997</v>
      </c>
      <c r="M240">
        <f t="shared" si="205"/>
        <v>114.34625</v>
      </c>
      <c r="N240">
        <v>19.399999999999999</v>
      </c>
      <c r="O240">
        <v>52.334000000000003</v>
      </c>
      <c r="P240">
        <v>5.60487</v>
      </c>
      <c r="Q240">
        <f t="shared" si="165"/>
        <v>100.79864999999999</v>
      </c>
      <c r="R240">
        <v>21.9</v>
      </c>
      <c r="S240">
        <v>74.596800000000002</v>
      </c>
      <c r="T240">
        <v>5.6142399999999997</v>
      </c>
      <c r="U240">
        <f t="shared" si="203"/>
        <v>112.09211400000001</v>
      </c>
      <c r="Z240">
        <v>3</v>
      </c>
      <c r="AA240">
        <v>53.753500000000003</v>
      </c>
      <c r="AB240">
        <v>5.6198800000000002</v>
      </c>
      <c r="AC240">
        <f t="shared" si="166"/>
        <v>108.64556399999999</v>
      </c>
      <c r="AD240">
        <v>34</v>
      </c>
      <c r="AE240">
        <v>51.554499999999997</v>
      </c>
      <c r="AF240">
        <v>5.6902699999999999</v>
      </c>
      <c r="AG240">
        <f t="shared" si="167"/>
        <v>108.414908</v>
      </c>
      <c r="AH240">
        <v>22.9</v>
      </c>
      <c r="AI240">
        <v>88.352500000000006</v>
      </c>
      <c r="AJ240">
        <v>5.5455899999999998</v>
      </c>
      <c r="AK240">
        <f t="shared" si="168"/>
        <v>106.35038200000001</v>
      </c>
      <c r="AL240">
        <v>19.5</v>
      </c>
      <c r="AM240">
        <v>79.337100000000007</v>
      </c>
      <c r="AN240">
        <v>5.7326100000000002</v>
      </c>
      <c r="AO240">
        <f t="shared" si="169"/>
        <v>116.94475600000001</v>
      </c>
      <c r="AS240" t="e">
        <f t="shared" si="170"/>
        <v>#DIV/0!</v>
      </c>
      <c r="AT240">
        <v>45</v>
      </c>
      <c r="AU240">
        <v>107.1914</v>
      </c>
      <c r="AX240">
        <v>22.9</v>
      </c>
      <c r="AY240">
        <v>115.0703</v>
      </c>
      <c r="AZ240">
        <v>5.3940200000000003</v>
      </c>
      <c r="BA240">
        <f t="shared" si="171"/>
        <v>118.57738199999997</v>
      </c>
      <c r="BB240">
        <v>22.5</v>
      </c>
      <c r="BC240">
        <v>61.221600000000002</v>
      </c>
      <c r="BD240">
        <v>5.6179399999999999</v>
      </c>
      <c r="BE240">
        <f t="shared" si="172"/>
        <v>117.068718</v>
      </c>
      <c r="BF240">
        <v>23.2</v>
      </c>
      <c r="BG240">
        <v>57.950699999999998</v>
      </c>
      <c r="BH240">
        <v>5.4713799999999999</v>
      </c>
      <c r="BI240">
        <f t="shared" si="173"/>
        <v>110.17164399999999</v>
      </c>
      <c r="BJ240">
        <v>21.9</v>
      </c>
      <c r="BK240">
        <v>62.247599999999998</v>
      </c>
      <c r="BL240">
        <v>5.4255399999999998</v>
      </c>
      <c r="BM240">
        <f t="shared" si="174"/>
        <v>119.512584</v>
      </c>
      <c r="BN240">
        <v>22.5</v>
      </c>
      <c r="BO240">
        <v>61.221600000000002</v>
      </c>
      <c r="BP240">
        <v>5.6179399999999999</v>
      </c>
      <c r="BQ240">
        <f t="shared" si="175"/>
        <v>117.77328780487804</v>
      </c>
      <c r="BR240">
        <v>22.9</v>
      </c>
      <c r="BS240">
        <v>87.895099999999999</v>
      </c>
      <c r="BT240">
        <v>5.5621700000000001</v>
      </c>
      <c r="BU240">
        <f t="shared" si="176"/>
        <v>137.15435400000001</v>
      </c>
      <c r="BV240">
        <v>23.3</v>
      </c>
      <c r="BW240">
        <v>55.109900000000003</v>
      </c>
      <c r="BX240">
        <v>5.7061799999999998</v>
      </c>
      <c r="BY240">
        <f t="shared" si="177"/>
        <v>118.85727</v>
      </c>
      <c r="BZ240">
        <v>20.8</v>
      </c>
      <c r="CA240">
        <v>82.242400000000004</v>
      </c>
      <c r="CB240">
        <v>5.4860499999999996</v>
      </c>
      <c r="CC240">
        <f t="shared" si="178"/>
        <v>108.46946800000001</v>
      </c>
      <c r="CG240">
        <f t="shared" si="179"/>
        <v>100</v>
      </c>
      <c r="CH240">
        <f t="shared" si="180"/>
        <v>5.6470875000000005</v>
      </c>
      <c r="CI240">
        <f t="shared" si="181"/>
        <v>7.1099959344221947E-2</v>
      </c>
      <c r="CJ240">
        <f t="shared" si="182"/>
        <v>3.5549979672110973E-2</v>
      </c>
      <c r="CK240">
        <f t="shared" si="183"/>
        <v>1.7774989836055487E-2</v>
      </c>
      <c r="CL240" s="4">
        <f t="shared" si="184"/>
        <v>110.08890250000002</v>
      </c>
      <c r="CM240" s="16">
        <f t="shared" si="185"/>
        <v>4.0578549245258611</v>
      </c>
      <c r="CN240" s="16">
        <f t="shared" si="186"/>
        <v>2.0289274622629305</v>
      </c>
      <c r="CO240" s="16">
        <f t="shared" si="187"/>
        <v>2.0289274622629305</v>
      </c>
      <c r="CP240" s="17">
        <f t="shared" si="188"/>
        <v>1.0144637311314653</v>
      </c>
      <c r="CQ240">
        <f t="shared" si="206"/>
        <v>5.6072059999999997</v>
      </c>
      <c r="CR240">
        <f t="shared" si="189"/>
        <v>3.7712768978159207E-2</v>
      </c>
      <c r="CS240">
        <f t="shared" si="190"/>
        <v>1.8856384489079604E-2</v>
      </c>
      <c r="CT240">
        <f t="shared" si="191"/>
        <v>8.4328315054909269E-3</v>
      </c>
      <c r="CU240">
        <f t="shared" si="207"/>
        <v>110.283754</v>
      </c>
      <c r="CV240">
        <f t="shared" si="208"/>
        <v>5.5636741032432173</v>
      </c>
      <c r="CW240">
        <f t="shared" si="192"/>
        <v>2.7818370516216087</v>
      </c>
      <c r="CX240">
        <f t="shared" si="193"/>
        <v>2.4881506999014031</v>
      </c>
      <c r="CY240">
        <f t="shared" si="194"/>
        <v>1.2440753499507016</v>
      </c>
      <c r="CZ240">
        <f t="shared" si="209"/>
        <v>5.5253199999999998</v>
      </c>
      <c r="DA240">
        <f t="shared" si="204"/>
        <v>9.6573990287240286E-2</v>
      </c>
      <c r="DB240">
        <f t="shared" si="195"/>
        <v>4.8286995143620143E-2</v>
      </c>
      <c r="DC240">
        <f t="shared" si="196"/>
        <v>2.4143497571810071E-2</v>
      </c>
      <c r="DD240" s="4">
        <f t="shared" si="210"/>
        <v>115.89775795121949</v>
      </c>
      <c r="DE240" s="16">
        <f t="shared" si="211"/>
        <v>3.3487880528990579</v>
      </c>
      <c r="DF240" s="16">
        <f t="shared" si="212"/>
        <v>1.6743940264495289</v>
      </c>
      <c r="DG240" s="16">
        <f t="shared" si="198"/>
        <v>1.6743940264495289</v>
      </c>
      <c r="DH240" s="17">
        <f t="shared" si="213"/>
        <v>0.83719701322476447</v>
      </c>
      <c r="DJ240">
        <f t="shared" si="214"/>
        <v>121.49369733333333</v>
      </c>
      <c r="DK240">
        <f t="shared" si="215"/>
        <v>11.858013690361734</v>
      </c>
      <c r="DL240">
        <f t="shared" si="216"/>
        <v>5.9290068451808668</v>
      </c>
      <c r="DM240">
        <f t="shared" si="201"/>
        <v>6.8462273961846147</v>
      </c>
      <c r="DN240">
        <f t="shared" si="202"/>
        <v>3.4231136980923074</v>
      </c>
    </row>
    <row r="241" spans="1:118" x14ac:dyDescent="0.3">
      <c r="A241">
        <v>1.9</v>
      </c>
      <c r="B241">
        <v>20.5</v>
      </c>
      <c r="C241">
        <v>47.366500000000002</v>
      </c>
      <c r="D241">
        <v>5.6412899999999997</v>
      </c>
      <c r="E241">
        <f t="shared" si="163"/>
        <v>105.217512</v>
      </c>
      <c r="F241">
        <v>24.1</v>
      </c>
      <c r="G241">
        <v>67.113399999999999</v>
      </c>
      <c r="H241">
        <v>5.6383299999999998</v>
      </c>
      <c r="I241">
        <f t="shared" si="164"/>
        <v>116.596844</v>
      </c>
      <c r="J241">
        <v>20.5</v>
      </c>
      <c r="K241">
        <v>65.874700000000004</v>
      </c>
      <c r="L241">
        <v>5.5355100000000004</v>
      </c>
      <c r="M241">
        <f t="shared" si="205"/>
        <v>114.33935</v>
      </c>
      <c r="N241">
        <v>19.5</v>
      </c>
      <c r="O241">
        <v>53.634799999999998</v>
      </c>
      <c r="P241">
        <v>5.6052900000000001</v>
      </c>
      <c r="Q241">
        <f t="shared" si="165"/>
        <v>102.09944999999999</v>
      </c>
      <c r="R241">
        <v>22</v>
      </c>
      <c r="S241">
        <v>75.214600000000004</v>
      </c>
      <c r="T241">
        <v>5.6130800000000001</v>
      </c>
      <c r="U241">
        <f t="shared" si="203"/>
        <v>112.70991400000003</v>
      </c>
      <c r="Z241">
        <v>3.1</v>
      </c>
      <c r="AA241">
        <v>54.029299999999999</v>
      </c>
      <c r="AB241">
        <v>5.6207799999999999</v>
      </c>
      <c r="AC241">
        <f t="shared" si="166"/>
        <v>108.92136399999998</v>
      </c>
      <c r="AD241">
        <v>34.1</v>
      </c>
      <c r="AE241">
        <v>51.161499999999997</v>
      </c>
      <c r="AF241">
        <v>5.68832</v>
      </c>
      <c r="AG241">
        <f t="shared" si="167"/>
        <v>108.021908</v>
      </c>
      <c r="AH241">
        <v>23</v>
      </c>
      <c r="AI241">
        <v>88.593100000000007</v>
      </c>
      <c r="AJ241">
        <v>5.5443499999999997</v>
      </c>
      <c r="AK241">
        <f t="shared" si="168"/>
        <v>106.59098200000001</v>
      </c>
      <c r="AL241">
        <v>19.600000000000001</v>
      </c>
      <c r="AM241">
        <v>78.575999999999993</v>
      </c>
      <c r="AN241">
        <v>5.7326899999999998</v>
      </c>
      <c r="AO241">
        <f t="shared" si="169"/>
        <v>116.183656</v>
      </c>
      <c r="AS241" t="e">
        <f t="shared" si="170"/>
        <v>#DIV/0!</v>
      </c>
      <c r="AT241">
        <v>45.1</v>
      </c>
      <c r="AU241">
        <v>106.4019</v>
      </c>
      <c r="AX241">
        <v>23</v>
      </c>
      <c r="AY241">
        <v>115.6157</v>
      </c>
      <c r="AZ241">
        <v>5.39344</v>
      </c>
      <c r="BA241">
        <f t="shared" si="171"/>
        <v>119.12278199999997</v>
      </c>
      <c r="BB241">
        <v>22.6</v>
      </c>
      <c r="BC241">
        <v>59.524900000000002</v>
      </c>
      <c r="BD241">
        <v>5.6191199999999997</v>
      </c>
      <c r="BE241">
        <f t="shared" si="172"/>
        <v>115.372018</v>
      </c>
      <c r="BF241">
        <v>23.3</v>
      </c>
      <c r="BG241">
        <v>57.2941</v>
      </c>
      <c r="BH241">
        <v>5.4725700000000002</v>
      </c>
      <c r="BI241">
        <f t="shared" si="173"/>
        <v>109.51504399999999</v>
      </c>
      <c r="BJ241">
        <v>22</v>
      </c>
      <c r="BK241">
        <v>65.239400000000003</v>
      </c>
      <c r="BL241">
        <v>5.4243399999999999</v>
      </c>
      <c r="BM241">
        <f t="shared" si="174"/>
        <v>122.50438400000002</v>
      </c>
      <c r="BN241">
        <v>22.6</v>
      </c>
      <c r="BO241">
        <v>59.524900000000002</v>
      </c>
      <c r="BP241">
        <v>5.6191199999999997</v>
      </c>
      <c r="BQ241">
        <f t="shared" si="175"/>
        <v>116.07658780487805</v>
      </c>
      <c r="BR241">
        <v>23</v>
      </c>
      <c r="BS241">
        <v>88.023099999999999</v>
      </c>
      <c r="BT241">
        <v>5.5634399999999999</v>
      </c>
      <c r="BU241">
        <f t="shared" si="176"/>
        <v>137.282354</v>
      </c>
      <c r="BV241">
        <v>23.4</v>
      </c>
      <c r="BW241">
        <v>54.090499999999999</v>
      </c>
      <c r="BX241">
        <v>5.7071899999999998</v>
      </c>
      <c r="BY241">
        <f t="shared" si="177"/>
        <v>117.83787000000001</v>
      </c>
      <c r="BZ241">
        <v>20.9</v>
      </c>
      <c r="CA241">
        <v>82.999399999999994</v>
      </c>
      <c r="CB241">
        <v>5.4856400000000001</v>
      </c>
      <c r="CC241">
        <f t="shared" si="178"/>
        <v>109.226468</v>
      </c>
      <c r="CG241">
        <f t="shared" si="179"/>
        <v>100</v>
      </c>
      <c r="CH241">
        <f t="shared" si="180"/>
        <v>5.6465350000000001</v>
      </c>
      <c r="CI241">
        <f t="shared" si="181"/>
        <v>7.1192985082801613E-2</v>
      </c>
      <c r="CJ241">
        <f t="shared" si="182"/>
        <v>3.5596492541400807E-2</v>
      </c>
      <c r="CK241">
        <f t="shared" si="183"/>
        <v>1.7798246270700403E-2</v>
      </c>
      <c r="CL241" s="4">
        <f t="shared" si="184"/>
        <v>109.92947749999999</v>
      </c>
      <c r="CM241" s="16">
        <f t="shared" si="185"/>
        <v>3.7052467913620464</v>
      </c>
      <c r="CN241" s="16">
        <f t="shared" si="186"/>
        <v>1.8526233956810232</v>
      </c>
      <c r="CO241" s="16">
        <f t="shared" si="187"/>
        <v>1.8526233956810232</v>
      </c>
      <c r="CP241" s="17">
        <f t="shared" si="188"/>
        <v>0.92631169784051159</v>
      </c>
      <c r="CQ241">
        <f t="shared" si="206"/>
        <v>5.6067</v>
      </c>
      <c r="CR241">
        <f t="shared" si="189"/>
        <v>3.8229919173338352E-2</v>
      </c>
      <c r="CS241">
        <f t="shared" si="190"/>
        <v>1.9114959586669176E-2</v>
      </c>
      <c r="CT241">
        <f t="shared" si="191"/>
        <v>8.5484698045907113E-3</v>
      </c>
      <c r="CU241">
        <f t="shared" si="207"/>
        <v>110.19261400000001</v>
      </c>
      <c r="CV241">
        <f t="shared" si="208"/>
        <v>5.5641230050727009</v>
      </c>
      <c r="CW241">
        <f t="shared" si="192"/>
        <v>2.7820615025363504</v>
      </c>
      <c r="CX241">
        <f t="shared" si="193"/>
        <v>2.4883514549025931</v>
      </c>
      <c r="CY241">
        <f t="shared" si="194"/>
        <v>1.2441757274512966</v>
      </c>
      <c r="CZ241">
        <f t="shared" si="209"/>
        <v>5.5260625000000001</v>
      </c>
      <c r="DA241">
        <f t="shared" si="204"/>
        <v>9.7171975994882212E-2</v>
      </c>
      <c r="DB241">
        <f t="shared" si="195"/>
        <v>4.8585987997441106E-2</v>
      </c>
      <c r="DC241">
        <f t="shared" si="196"/>
        <v>2.4292993998720553E-2</v>
      </c>
      <c r="DD241" s="4">
        <f t="shared" si="210"/>
        <v>115.02160795121949</v>
      </c>
      <c r="DE241" s="16">
        <f t="shared" si="211"/>
        <v>3.4777020006454116</v>
      </c>
      <c r="DF241" s="16">
        <f t="shared" si="212"/>
        <v>1.7388510003227058</v>
      </c>
      <c r="DG241" s="16">
        <f t="shared" si="198"/>
        <v>1.7388510003227058</v>
      </c>
      <c r="DH241" s="17">
        <f t="shared" si="213"/>
        <v>0.86942550016135289</v>
      </c>
      <c r="DJ241">
        <f t="shared" si="214"/>
        <v>121.44889733333333</v>
      </c>
      <c r="DK241">
        <f t="shared" si="215"/>
        <v>11.734928592676063</v>
      </c>
      <c r="DL241">
        <f t="shared" si="216"/>
        <v>5.8674642963380315</v>
      </c>
      <c r="DM241">
        <f t="shared" si="201"/>
        <v>6.7751641819025616</v>
      </c>
      <c r="DN241">
        <f t="shared" si="202"/>
        <v>3.3875820909512808</v>
      </c>
    </row>
    <row r="242" spans="1:118" x14ac:dyDescent="0.3">
      <c r="A242">
        <v>2</v>
      </c>
      <c r="B242">
        <v>20.6</v>
      </c>
      <c r="C242">
        <v>45.559800000000003</v>
      </c>
      <c r="D242">
        <v>5.6444200000000002</v>
      </c>
      <c r="E242">
        <f t="shared" si="163"/>
        <v>103.41081199999999</v>
      </c>
      <c r="F242">
        <v>24.2</v>
      </c>
      <c r="G242">
        <v>68.575299999999999</v>
      </c>
      <c r="H242">
        <v>5.6377899999999999</v>
      </c>
      <c r="I242">
        <f t="shared" si="164"/>
        <v>118.05874399999999</v>
      </c>
      <c r="J242">
        <v>20.6</v>
      </c>
      <c r="K242">
        <v>67.653400000000005</v>
      </c>
      <c r="L242">
        <v>5.53416</v>
      </c>
      <c r="M242">
        <f t="shared" si="205"/>
        <v>116.11805</v>
      </c>
      <c r="N242">
        <v>19.600000000000001</v>
      </c>
      <c r="O242">
        <v>54.604799999999997</v>
      </c>
      <c r="P242">
        <v>5.60433</v>
      </c>
      <c r="Q242">
        <f t="shared" si="165"/>
        <v>103.06944999999999</v>
      </c>
      <c r="R242">
        <v>22.1</v>
      </c>
      <c r="S242">
        <v>76.016300000000001</v>
      </c>
      <c r="T242">
        <v>5.6123399999999997</v>
      </c>
      <c r="U242">
        <f t="shared" si="203"/>
        <v>113.51161400000001</v>
      </c>
      <c r="Z242">
        <v>3.2</v>
      </c>
      <c r="AA242">
        <v>53.5244</v>
      </c>
      <c r="AB242">
        <v>5.6212400000000002</v>
      </c>
      <c r="AC242">
        <f t="shared" si="166"/>
        <v>108.41646399999999</v>
      </c>
      <c r="AD242">
        <v>34.200000000000003</v>
      </c>
      <c r="AE242">
        <v>52.563800000000001</v>
      </c>
      <c r="AF242">
        <v>5.6871200000000002</v>
      </c>
      <c r="AG242">
        <f t="shared" si="167"/>
        <v>109.42420800000001</v>
      </c>
      <c r="AH242">
        <v>23.1</v>
      </c>
      <c r="AI242">
        <v>87.307500000000005</v>
      </c>
      <c r="AJ242">
        <v>5.5430999999999999</v>
      </c>
      <c r="AK242">
        <f t="shared" si="168"/>
        <v>105.30538200000001</v>
      </c>
      <c r="AL242">
        <v>19.7</v>
      </c>
      <c r="AM242">
        <v>79.0839</v>
      </c>
      <c r="AN242">
        <v>5.7317099999999996</v>
      </c>
      <c r="AO242">
        <f t="shared" si="169"/>
        <v>116.69155600000001</v>
      </c>
      <c r="AS242" t="e">
        <f t="shared" si="170"/>
        <v>#DIV/0!</v>
      </c>
      <c r="AT242">
        <v>45.2</v>
      </c>
      <c r="AU242">
        <v>104.29130000000001</v>
      </c>
      <c r="AX242">
        <v>23.1</v>
      </c>
      <c r="AY242">
        <v>116.7677</v>
      </c>
      <c r="AZ242">
        <v>5.3931199999999997</v>
      </c>
      <c r="BA242">
        <f t="shared" si="171"/>
        <v>120.27478199999997</v>
      </c>
      <c r="BB242">
        <v>22.7</v>
      </c>
      <c r="BC242">
        <v>59.089199999999998</v>
      </c>
      <c r="BD242">
        <v>5.6185499999999999</v>
      </c>
      <c r="BE242">
        <f t="shared" si="172"/>
        <v>114.936318</v>
      </c>
      <c r="BF242">
        <v>23.4</v>
      </c>
      <c r="BG242">
        <v>60.702800000000003</v>
      </c>
      <c r="BH242">
        <v>5.4741400000000002</v>
      </c>
      <c r="BI242">
        <f t="shared" si="173"/>
        <v>112.92374399999999</v>
      </c>
      <c r="BJ242">
        <v>22.1</v>
      </c>
      <c r="BK242">
        <v>63.436</v>
      </c>
      <c r="BL242">
        <v>5.4251300000000002</v>
      </c>
      <c r="BM242">
        <f t="shared" si="174"/>
        <v>120.70098400000001</v>
      </c>
      <c r="BN242">
        <v>22.7</v>
      </c>
      <c r="BO242">
        <v>59.089199999999998</v>
      </c>
      <c r="BP242">
        <v>5.6185499999999999</v>
      </c>
      <c r="BQ242">
        <f t="shared" si="175"/>
        <v>115.64088780487805</v>
      </c>
      <c r="BR242">
        <v>23.1</v>
      </c>
      <c r="BS242">
        <v>89.054400000000001</v>
      </c>
      <c r="BT242">
        <v>5.5650899999999996</v>
      </c>
      <c r="BU242">
        <f t="shared" si="176"/>
        <v>138.31365399999999</v>
      </c>
      <c r="BV242">
        <v>23.5</v>
      </c>
      <c r="BW242">
        <v>54.362200000000001</v>
      </c>
      <c r="BX242">
        <v>5.7068599999999998</v>
      </c>
      <c r="BY242">
        <f t="shared" si="177"/>
        <v>118.10957000000001</v>
      </c>
      <c r="BZ242">
        <v>21</v>
      </c>
      <c r="CA242">
        <v>83.310299999999998</v>
      </c>
      <c r="CB242">
        <v>5.4846899999999996</v>
      </c>
      <c r="CC242">
        <f t="shared" si="178"/>
        <v>109.537368</v>
      </c>
      <c r="CG242">
        <f t="shared" si="179"/>
        <v>100</v>
      </c>
      <c r="CH242">
        <f t="shared" si="180"/>
        <v>5.6457924999999998</v>
      </c>
      <c r="CI242">
        <f t="shared" si="181"/>
        <v>7.1130784255130988E-2</v>
      </c>
      <c r="CJ242">
        <f t="shared" si="182"/>
        <v>3.5565392127565494E-2</v>
      </c>
      <c r="CK242">
        <f t="shared" si="183"/>
        <v>1.7782696063782747E-2</v>
      </c>
      <c r="CL242" s="4">
        <f t="shared" si="184"/>
        <v>109.9594025</v>
      </c>
      <c r="CM242" s="16">
        <f t="shared" si="185"/>
        <v>4.1727955236745968</v>
      </c>
      <c r="CN242" s="16">
        <f t="shared" si="186"/>
        <v>2.0863977618372984</v>
      </c>
      <c r="CO242" s="16">
        <f t="shared" si="187"/>
        <v>2.0863977618372984</v>
      </c>
      <c r="CP242" s="17">
        <f t="shared" si="188"/>
        <v>1.0431988809186492</v>
      </c>
      <c r="CQ242">
        <f t="shared" si="206"/>
        <v>5.6066079999999996</v>
      </c>
      <c r="CR242">
        <f t="shared" si="189"/>
        <v>3.9214339928143653E-2</v>
      </c>
      <c r="CS242">
        <f t="shared" si="190"/>
        <v>1.9607169964071827E-2</v>
      </c>
      <c r="CT242">
        <f t="shared" si="191"/>
        <v>8.7685929772113418E-3</v>
      </c>
      <c r="CU242">
        <f t="shared" si="207"/>
        <v>110.83373400000001</v>
      </c>
      <c r="CV242">
        <f t="shared" si="208"/>
        <v>6.3667838573819378</v>
      </c>
      <c r="CW242">
        <f t="shared" si="192"/>
        <v>3.1833919286909689</v>
      </c>
      <c r="CX242">
        <f t="shared" si="193"/>
        <v>2.8473123006308678</v>
      </c>
      <c r="CY242">
        <f t="shared" si="194"/>
        <v>1.4236561503154339</v>
      </c>
      <c r="CZ242">
        <f t="shared" si="209"/>
        <v>5.5260899999999999</v>
      </c>
      <c r="DA242">
        <f t="shared" si="204"/>
        <v>9.6795566272428038E-2</v>
      </c>
      <c r="DB242">
        <f t="shared" si="195"/>
        <v>4.8397783136214019E-2</v>
      </c>
      <c r="DC242">
        <f t="shared" si="196"/>
        <v>2.419889156810701E-2</v>
      </c>
      <c r="DD242" s="4">
        <f t="shared" si="210"/>
        <v>115.94393295121951</v>
      </c>
      <c r="DE242" s="16">
        <f t="shared" si="211"/>
        <v>2.691882196300265</v>
      </c>
      <c r="DF242" s="16">
        <f t="shared" si="212"/>
        <v>1.3459410981501325</v>
      </c>
      <c r="DG242" s="16">
        <f t="shared" si="198"/>
        <v>1.3459410981501325</v>
      </c>
      <c r="DH242" s="17">
        <f t="shared" si="213"/>
        <v>0.67297054907506626</v>
      </c>
      <c r="DJ242">
        <f t="shared" si="214"/>
        <v>121.98686400000001</v>
      </c>
      <c r="DK242">
        <f t="shared" si="215"/>
        <v>12.063546066843303</v>
      </c>
      <c r="DL242">
        <f t="shared" si="216"/>
        <v>6.0317730334216515</v>
      </c>
      <c r="DM242">
        <f t="shared" si="201"/>
        <v>6.9648915690734325</v>
      </c>
      <c r="DN242">
        <f t="shared" si="202"/>
        <v>3.4824457845367163</v>
      </c>
    </row>
    <row r="243" spans="1:118" x14ac:dyDescent="0.3">
      <c r="A243">
        <v>2.1</v>
      </c>
      <c r="B243">
        <v>20.7</v>
      </c>
      <c r="C243">
        <v>44.7545</v>
      </c>
      <c r="D243">
        <v>5.6458399999999997</v>
      </c>
      <c r="E243">
        <f t="shared" si="163"/>
        <v>102.60551199999999</v>
      </c>
      <c r="F243">
        <v>24.3</v>
      </c>
      <c r="G243">
        <v>68.309100000000001</v>
      </c>
      <c r="H243">
        <v>5.6387900000000002</v>
      </c>
      <c r="I243">
        <f t="shared" si="164"/>
        <v>117.79254399999999</v>
      </c>
      <c r="J243">
        <v>20.7</v>
      </c>
      <c r="K243">
        <v>66.307299999999998</v>
      </c>
      <c r="L243">
        <v>5.5342799999999999</v>
      </c>
      <c r="M243">
        <f t="shared" si="205"/>
        <v>114.77194999999999</v>
      </c>
      <c r="N243">
        <v>19.7</v>
      </c>
      <c r="O243">
        <v>54.628999999999998</v>
      </c>
      <c r="P243">
        <v>5.6042399999999999</v>
      </c>
      <c r="Q243">
        <f t="shared" si="165"/>
        <v>103.09365</v>
      </c>
      <c r="R243">
        <v>22.2</v>
      </c>
      <c r="S243">
        <v>76.321299999999994</v>
      </c>
      <c r="T243">
        <v>5.6109200000000001</v>
      </c>
      <c r="U243">
        <f t="shared" si="203"/>
        <v>113.81661400000002</v>
      </c>
      <c r="Z243">
        <v>3.3</v>
      </c>
      <c r="AA243">
        <v>53.561300000000003</v>
      </c>
      <c r="AB243">
        <v>5.6211900000000004</v>
      </c>
      <c r="AC243">
        <f t="shared" si="166"/>
        <v>108.45336399999999</v>
      </c>
      <c r="AD243">
        <v>34.299999999999997</v>
      </c>
      <c r="AE243">
        <v>53.905700000000003</v>
      </c>
      <c r="AF243">
        <v>5.6874200000000004</v>
      </c>
      <c r="AG243">
        <f t="shared" si="167"/>
        <v>110.766108</v>
      </c>
      <c r="AH243">
        <v>23.2</v>
      </c>
      <c r="AI243">
        <v>87.605400000000003</v>
      </c>
      <c r="AJ243">
        <v>5.5432699999999997</v>
      </c>
      <c r="AK243">
        <f t="shared" si="168"/>
        <v>105.60328200000001</v>
      </c>
      <c r="AL243">
        <v>19.8</v>
      </c>
      <c r="AM243">
        <v>80.185900000000004</v>
      </c>
      <c r="AN243">
        <v>5.7302499999999998</v>
      </c>
      <c r="AO243">
        <f t="shared" si="169"/>
        <v>117.79355600000001</v>
      </c>
      <c r="AS243" t="e">
        <f t="shared" si="170"/>
        <v>#DIV/0!</v>
      </c>
      <c r="AT243">
        <v>45.3</v>
      </c>
      <c r="AU243">
        <v>102.5528</v>
      </c>
      <c r="AX243">
        <v>23.2</v>
      </c>
      <c r="AY243">
        <v>118.6452</v>
      </c>
      <c r="AZ243">
        <v>5.3921200000000002</v>
      </c>
      <c r="BA243">
        <f t="shared" si="171"/>
        <v>122.15228199999997</v>
      </c>
      <c r="BB243">
        <v>22.8</v>
      </c>
      <c r="BC243">
        <v>59.440399999999997</v>
      </c>
      <c r="BD243">
        <v>5.6185700000000001</v>
      </c>
      <c r="BE243">
        <f t="shared" si="172"/>
        <v>115.28751800000001</v>
      </c>
      <c r="BF243">
        <v>23.5</v>
      </c>
      <c r="BG243">
        <v>64.370900000000006</v>
      </c>
      <c r="BH243">
        <v>5.4784899999999999</v>
      </c>
      <c r="BI243">
        <f t="shared" si="173"/>
        <v>116.59184399999998</v>
      </c>
      <c r="BJ243">
        <v>22.2</v>
      </c>
      <c r="BK243">
        <v>62.2072</v>
      </c>
      <c r="BL243">
        <v>5.4271099999999999</v>
      </c>
      <c r="BM243">
        <f t="shared" si="174"/>
        <v>119.47218400000001</v>
      </c>
      <c r="BN243">
        <v>22.8</v>
      </c>
      <c r="BO243">
        <v>59.440399999999997</v>
      </c>
      <c r="BP243">
        <v>5.6185700000000001</v>
      </c>
      <c r="BQ243">
        <f t="shared" si="175"/>
        <v>115.99208780487804</v>
      </c>
      <c r="BR243">
        <v>23.2</v>
      </c>
      <c r="BS243">
        <v>88.487700000000004</v>
      </c>
      <c r="BT243">
        <v>5.56534</v>
      </c>
      <c r="BU243">
        <f t="shared" si="176"/>
        <v>137.74695400000002</v>
      </c>
      <c r="BV243">
        <v>23.6</v>
      </c>
      <c r="BW243">
        <v>54.714399999999998</v>
      </c>
      <c r="BX243">
        <v>5.7061900000000003</v>
      </c>
      <c r="BY243">
        <f t="shared" si="177"/>
        <v>118.46177</v>
      </c>
      <c r="BZ243">
        <v>21.1</v>
      </c>
      <c r="CA243">
        <v>83.130200000000002</v>
      </c>
      <c r="CB243">
        <v>5.4838300000000002</v>
      </c>
      <c r="CC243">
        <f t="shared" si="178"/>
        <v>109.357268</v>
      </c>
      <c r="CG243">
        <f t="shared" si="179"/>
        <v>100</v>
      </c>
      <c r="CH243">
        <f t="shared" si="180"/>
        <v>5.6455324999999998</v>
      </c>
      <c r="CI243">
        <f t="shared" si="181"/>
        <v>7.0678486251121789E-2</v>
      </c>
      <c r="CJ243">
        <f t="shared" si="182"/>
        <v>3.5339243125560894E-2</v>
      </c>
      <c r="CK243">
        <f t="shared" si="183"/>
        <v>1.7669621562780447E-2</v>
      </c>
      <c r="CL243" s="4">
        <f t="shared" si="184"/>
        <v>110.65407750000001</v>
      </c>
      <c r="CM243" s="16">
        <f t="shared" si="185"/>
        <v>4.5093896254591677</v>
      </c>
      <c r="CN243" s="16">
        <f t="shared" si="186"/>
        <v>2.2546948127295838</v>
      </c>
      <c r="CO243" s="16">
        <f t="shared" si="187"/>
        <v>2.2546948127295838</v>
      </c>
      <c r="CP243" s="17">
        <f t="shared" si="188"/>
        <v>1.1273474063647919</v>
      </c>
      <c r="CQ243">
        <f t="shared" si="206"/>
        <v>5.606814</v>
      </c>
      <c r="CR243">
        <f t="shared" si="189"/>
        <v>3.9573119967978306E-2</v>
      </c>
      <c r="CS243">
        <f t="shared" si="190"/>
        <v>1.9786559983989153E-2</v>
      </c>
      <c r="CT243">
        <f t="shared" si="191"/>
        <v>8.8488186330153793E-3</v>
      </c>
      <c r="CU243">
        <f t="shared" si="207"/>
        <v>110.41605399999999</v>
      </c>
      <c r="CV243">
        <f t="shared" si="208"/>
        <v>6.3177909061553486</v>
      </c>
      <c r="CW243">
        <f t="shared" si="192"/>
        <v>3.1588954530776743</v>
      </c>
      <c r="CX243">
        <f t="shared" si="193"/>
        <v>2.8254019867586706</v>
      </c>
      <c r="CY243">
        <f t="shared" si="194"/>
        <v>1.4127009933793353</v>
      </c>
      <c r="CZ243">
        <f t="shared" si="209"/>
        <v>5.5269375000000007</v>
      </c>
      <c r="DA243">
        <f t="shared" si="204"/>
        <v>9.658668215002518E-2</v>
      </c>
      <c r="DB243">
        <f t="shared" si="195"/>
        <v>4.829334107501259E-2</v>
      </c>
      <c r="DC243">
        <f t="shared" si="196"/>
        <v>2.4146670537506295E-2</v>
      </c>
      <c r="DD243" s="4">
        <f t="shared" si="210"/>
        <v>117.50593295121951</v>
      </c>
      <c r="DE243" s="16">
        <f t="shared" si="211"/>
        <v>2.722003403595437</v>
      </c>
      <c r="DF243" s="16">
        <f t="shared" si="212"/>
        <v>1.3610017017977185</v>
      </c>
      <c r="DG243" s="16">
        <f t="shared" si="198"/>
        <v>1.3610017017977185</v>
      </c>
      <c r="DH243" s="17">
        <f t="shared" si="213"/>
        <v>0.68050085089885926</v>
      </c>
      <c r="DJ243">
        <f t="shared" si="214"/>
        <v>121.85533066666669</v>
      </c>
      <c r="DK243">
        <f t="shared" si="215"/>
        <v>11.835842690556781</v>
      </c>
      <c r="DL243">
        <f t="shared" si="216"/>
        <v>5.9179213452783905</v>
      </c>
      <c r="DM243">
        <f t="shared" si="201"/>
        <v>6.8334269634790221</v>
      </c>
      <c r="DN243">
        <f t="shared" si="202"/>
        <v>3.4167134817395111</v>
      </c>
    </row>
    <row r="244" spans="1:118" x14ac:dyDescent="0.3">
      <c r="A244">
        <v>2.2000000000000002</v>
      </c>
      <c r="B244">
        <v>20.8</v>
      </c>
      <c r="C244">
        <v>42.5244</v>
      </c>
      <c r="D244">
        <v>5.6480300000000003</v>
      </c>
      <c r="E244">
        <f t="shared" si="163"/>
        <v>100.37541199999998</v>
      </c>
      <c r="F244">
        <v>24.4</v>
      </c>
      <c r="G244">
        <v>67.346400000000003</v>
      </c>
      <c r="H244">
        <v>5.63992</v>
      </c>
      <c r="I244">
        <f t="shared" si="164"/>
        <v>116.82984400000001</v>
      </c>
      <c r="J244">
        <v>20.8</v>
      </c>
      <c r="K244">
        <v>65.618099999999998</v>
      </c>
      <c r="L244">
        <v>5.5356399999999999</v>
      </c>
      <c r="M244">
        <f t="shared" si="205"/>
        <v>114.08274999999999</v>
      </c>
      <c r="N244">
        <v>19.8</v>
      </c>
      <c r="O244">
        <v>55.473500000000001</v>
      </c>
      <c r="P244">
        <v>5.6041299999999996</v>
      </c>
      <c r="Q244">
        <f t="shared" si="165"/>
        <v>103.93814999999999</v>
      </c>
      <c r="R244">
        <v>22.3</v>
      </c>
      <c r="S244">
        <v>77.069900000000004</v>
      </c>
      <c r="T244">
        <v>5.60954</v>
      </c>
      <c r="U244">
        <f t="shared" si="203"/>
        <v>114.56521400000003</v>
      </c>
      <c r="Z244">
        <v>3.4</v>
      </c>
      <c r="AA244">
        <v>53.258400000000002</v>
      </c>
      <c r="AB244">
        <v>5.6211099999999998</v>
      </c>
      <c r="AC244">
        <f t="shared" si="166"/>
        <v>108.150464</v>
      </c>
      <c r="AD244">
        <v>34.4</v>
      </c>
      <c r="AE244">
        <v>54.738700000000001</v>
      </c>
      <c r="AF244">
        <v>5.6860799999999996</v>
      </c>
      <c r="AG244">
        <f t="shared" si="167"/>
        <v>111.599108</v>
      </c>
      <c r="AH244">
        <v>23.3</v>
      </c>
      <c r="AI244">
        <v>88.688800000000001</v>
      </c>
      <c r="AJ244">
        <v>5.5437500000000002</v>
      </c>
      <c r="AK244">
        <f t="shared" si="168"/>
        <v>106.686682</v>
      </c>
      <c r="AL244">
        <v>19.899999999999999</v>
      </c>
      <c r="AM244">
        <v>80.288399999999996</v>
      </c>
      <c r="AN244">
        <v>5.7299899999999999</v>
      </c>
      <c r="AO244">
        <f t="shared" si="169"/>
        <v>117.896056</v>
      </c>
      <c r="AS244" t="e">
        <f t="shared" si="170"/>
        <v>#DIV/0!</v>
      </c>
      <c r="AT244">
        <v>45.4</v>
      </c>
      <c r="AU244">
        <v>101.70780000000001</v>
      </c>
      <c r="AX244">
        <v>23.3</v>
      </c>
      <c r="AY244">
        <v>118.02589999999999</v>
      </c>
      <c r="AZ244">
        <v>5.3921400000000004</v>
      </c>
      <c r="BA244">
        <f t="shared" si="171"/>
        <v>121.53298199999996</v>
      </c>
      <c r="BB244">
        <v>22.9</v>
      </c>
      <c r="BC244">
        <v>58.6051</v>
      </c>
      <c r="BD244">
        <v>5.6189999999999998</v>
      </c>
      <c r="BE244">
        <f t="shared" si="172"/>
        <v>114.452218</v>
      </c>
      <c r="BF244">
        <v>23.6</v>
      </c>
      <c r="BG244">
        <v>63.623600000000003</v>
      </c>
      <c r="BH244">
        <v>5.4795299999999996</v>
      </c>
      <c r="BI244">
        <f t="shared" si="173"/>
        <v>115.84454399999998</v>
      </c>
      <c r="BJ244">
        <v>22.3</v>
      </c>
      <c r="BK244">
        <v>63.176200000000001</v>
      </c>
      <c r="BL244">
        <v>5.42842</v>
      </c>
      <c r="BM244">
        <f t="shared" si="174"/>
        <v>120.44118400000002</v>
      </c>
      <c r="BN244">
        <v>22.9</v>
      </c>
      <c r="BO244">
        <v>58.6051</v>
      </c>
      <c r="BP244">
        <v>5.6189999999999998</v>
      </c>
      <c r="BQ244">
        <f t="shared" si="175"/>
        <v>115.15678780487804</v>
      </c>
      <c r="BR244">
        <v>23.3</v>
      </c>
      <c r="BS244">
        <v>86.890100000000004</v>
      </c>
      <c r="BT244">
        <v>5.5650599999999999</v>
      </c>
      <c r="BU244">
        <f t="shared" si="176"/>
        <v>136.14935400000002</v>
      </c>
      <c r="BV244">
        <v>23.7</v>
      </c>
      <c r="BW244">
        <v>55.396599999999999</v>
      </c>
      <c r="BX244">
        <v>5.7059199999999999</v>
      </c>
      <c r="BY244">
        <f t="shared" si="177"/>
        <v>119.14397</v>
      </c>
      <c r="BZ244">
        <v>21.2</v>
      </c>
      <c r="CA244">
        <v>83.565799999999996</v>
      </c>
      <c r="CB244">
        <v>5.48325</v>
      </c>
      <c r="CC244">
        <f t="shared" si="178"/>
        <v>109.792868</v>
      </c>
      <c r="CG244">
        <f t="shared" si="179"/>
        <v>100</v>
      </c>
      <c r="CH244">
        <f t="shared" si="180"/>
        <v>5.6452324999999997</v>
      </c>
      <c r="CI244">
        <f t="shared" si="181"/>
        <v>7.0237000354157919E-2</v>
      </c>
      <c r="CJ244">
        <f t="shared" si="182"/>
        <v>3.511850017707896E-2</v>
      </c>
      <c r="CK244">
        <f t="shared" si="183"/>
        <v>1.755925008853948E-2</v>
      </c>
      <c r="CL244" s="4">
        <f t="shared" si="184"/>
        <v>111.0830775</v>
      </c>
      <c r="CM244" s="16">
        <f t="shared" si="185"/>
        <v>4.3188968166418089</v>
      </c>
      <c r="CN244" s="16">
        <f t="shared" si="186"/>
        <v>2.1594484083209045</v>
      </c>
      <c r="CO244" s="16">
        <f t="shared" si="187"/>
        <v>2.1594484083209045</v>
      </c>
      <c r="CP244" s="17">
        <f t="shared" si="188"/>
        <v>1.0797242041604522</v>
      </c>
      <c r="CQ244">
        <f t="shared" si="206"/>
        <v>5.6074520000000003</v>
      </c>
      <c r="CR244">
        <f t="shared" si="189"/>
        <v>3.9681491605029276E-2</v>
      </c>
      <c r="CS244">
        <f t="shared" si="190"/>
        <v>1.9840745802514638E-2</v>
      </c>
      <c r="CT244">
        <f t="shared" si="191"/>
        <v>8.8730512677432684E-3</v>
      </c>
      <c r="CU244">
        <f t="shared" si="207"/>
        <v>109.958274</v>
      </c>
      <c r="CV244">
        <f t="shared" si="208"/>
        <v>6.5349339673710043</v>
      </c>
      <c r="CW244">
        <f t="shared" si="192"/>
        <v>3.2674669836855021</v>
      </c>
      <c r="CX244">
        <f t="shared" si="193"/>
        <v>2.9225113159027916</v>
      </c>
      <c r="CY244">
        <f t="shared" si="194"/>
        <v>1.4612556579513958</v>
      </c>
      <c r="CZ244">
        <f t="shared" si="209"/>
        <v>5.5274175000000003</v>
      </c>
      <c r="DA244">
        <f t="shared" si="204"/>
        <v>9.665392293512956E-2</v>
      </c>
      <c r="DB244">
        <f t="shared" si="195"/>
        <v>4.832696146756478E-2</v>
      </c>
      <c r="DC244">
        <f t="shared" si="196"/>
        <v>2.416348073378239E-2</v>
      </c>
      <c r="DD244" s="4">
        <f t="shared" si="210"/>
        <v>116.7466329512195</v>
      </c>
      <c r="DE244" s="16">
        <f t="shared" si="211"/>
        <v>2.8069044003313972</v>
      </c>
      <c r="DF244" s="16">
        <f t="shared" si="212"/>
        <v>1.4034522001656986</v>
      </c>
      <c r="DG244" s="16">
        <f t="shared" si="198"/>
        <v>1.4034522001656986</v>
      </c>
      <c r="DH244" s="17">
        <f t="shared" si="213"/>
        <v>0.7017261000828493</v>
      </c>
      <c r="DJ244">
        <f t="shared" si="214"/>
        <v>121.69539733333333</v>
      </c>
      <c r="DK244">
        <f t="shared" si="215"/>
        <v>10.91019170760409</v>
      </c>
      <c r="DL244">
        <f t="shared" si="216"/>
        <v>5.4550958538020451</v>
      </c>
      <c r="DM244">
        <f t="shared" si="201"/>
        <v>6.2990021192956442</v>
      </c>
      <c r="DN244">
        <f t="shared" si="202"/>
        <v>3.1495010596478221</v>
      </c>
    </row>
    <row r="245" spans="1:118" x14ac:dyDescent="0.3">
      <c r="A245">
        <v>2.2999999999999998</v>
      </c>
      <c r="B245">
        <v>20.9</v>
      </c>
      <c r="C245">
        <v>43.023800000000001</v>
      </c>
      <c r="D245">
        <v>5.6478599999999997</v>
      </c>
      <c r="E245">
        <f t="shared" si="163"/>
        <v>100.87481199999999</v>
      </c>
      <c r="F245">
        <v>24.5</v>
      </c>
      <c r="G245">
        <v>67.996700000000004</v>
      </c>
      <c r="H245">
        <v>5.6401599999999998</v>
      </c>
      <c r="I245">
        <f t="shared" si="164"/>
        <v>117.480144</v>
      </c>
      <c r="J245">
        <v>20.9</v>
      </c>
      <c r="K245">
        <v>65.540300000000002</v>
      </c>
      <c r="L245">
        <v>5.5365500000000001</v>
      </c>
      <c r="M245">
        <f t="shared" si="205"/>
        <v>114.00494999999999</v>
      </c>
      <c r="N245">
        <v>19.899999999999999</v>
      </c>
      <c r="O245">
        <v>56.719900000000003</v>
      </c>
      <c r="P245">
        <v>5.6048600000000004</v>
      </c>
      <c r="Q245">
        <f t="shared" si="165"/>
        <v>105.18455</v>
      </c>
      <c r="R245">
        <v>22.4</v>
      </c>
      <c r="S245">
        <v>78.115300000000005</v>
      </c>
      <c r="T245">
        <v>5.6076499999999996</v>
      </c>
      <c r="U245">
        <f t="shared" si="203"/>
        <v>115.61061400000003</v>
      </c>
      <c r="Z245">
        <v>3.5</v>
      </c>
      <c r="AA245">
        <v>52.7408</v>
      </c>
      <c r="AB245">
        <v>5.6206699999999996</v>
      </c>
      <c r="AC245">
        <f t="shared" si="166"/>
        <v>107.63286399999998</v>
      </c>
      <c r="AD245">
        <v>34.5</v>
      </c>
      <c r="AE245">
        <v>55.5017</v>
      </c>
      <c r="AF245">
        <v>5.68553</v>
      </c>
      <c r="AG245">
        <f t="shared" si="167"/>
        <v>112.36210800000001</v>
      </c>
      <c r="AH245">
        <v>23.4</v>
      </c>
      <c r="AI245">
        <v>88.498699999999999</v>
      </c>
      <c r="AJ245">
        <v>5.5431400000000002</v>
      </c>
      <c r="AK245">
        <f t="shared" si="168"/>
        <v>106.496582</v>
      </c>
      <c r="AL245">
        <v>20</v>
      </c>
      <c r="AM245">
        <v>80.755399999999995</v>
      </c>
      <c r="AN245">
        <v>5.7296500000000004</v>
      </c>
      <c r="AO245">
        <f t="shared" si="169"/>
        <v>118.363056</v>
      </c>
      <c r="AS245" t="e">
        <f t="shared" si="170"/>
        <v>#DIV/0!</v>
      </c>
      <c r="AT245">
        <v>45.5</v>
      </c>
      <c r="AU245">
        <v>101.3496</v>
      </c>
      <c r="AX245">
        <v>23.4</v>
      </c>
      <c r="AY245">
        <v>117.1992</v>
      </c>
      <c r="AZ245">
        <v>5.3925599999999996</v>
      </c>
      <c r="BA245">
        <f t="shared" si="171"/>
        <v>120.70628199999997</v>
      </c>
      <c r="BB245">
        <v>23</v>
      </c>
      <c r="BC245">
        <v>58.8063</v>
      </c>
      <c r="BD245">
        <v>5.6203000000000003</v>
      </c>
      <c r="BE245">
        <f t="shared" si="172"/>
        <v>114.653418</v>
      </c>
      <c r="BF245">
        <v>23.7</v>
      </c>
      <c r="BG245">
        <v>63.620899999999999</v>
      </c>
      <c r="BH245">
        <v>5.4801099999999998</v>
      </c>
      <c r="BI245">
        <f t="shared" si="173"/>
        <v>115.84184399999998</v>
      </c>
      <c r="BJ245">
        <v>22.4</v>
      </c>
      <c r="BK245">
        <v>62.95</v>
      </c>
      <c r="BL245">
        <v>5.4289100000000001</v>
      </c>
      <c r="BM245">
        <f t="shared" si="174"/>
        <v>120.21498400000002</v>
      </c>
      <c r="BN245">
        <v>23</v>
      </c>
      <c r="BO245">
        <v>58.8063</v>
      </c>
      <c r="BP245">
        <v>5.6203000000000003</v>
      </c>
      <c r="BQ245">
        <f t="shared" si="175"/>
        <v>115.35798780487804</v>
      </c>
      <c r="BR245">
        <v>23.4</v>
      </c>
      <c r="BS245">
        <v>86.088899999999995</v>
      </c>
      <c r="BT245">
        <v>5.5664800000000003</v>
      </c>
      <c r="BU245">
        <f t="shared" si="176"/>
        <v>135.34815399999999</v>
      </c>
      <c r="BV245">
        <v>23.8</v>
      </c>
      <c r="BW245">
        <v>56.306899999999999</v>
      </c>
      <c r="BX245">
        <v>5.7046799999999998</v>
      </c>
      <c r="BY245">
        <f t="shared" si="177"/>
        <v>120.05427</v>
      </c>
      <c r="BZ245">
        <v>21.3</v>
      </c>
      <c r="CA245">
        <v>84.156599999999997</v>
      </c>
      <c r="CB245">
        <v>5.4829400000000001</v>
      </c>
      <c r="CC245">
        <f t="shared" si="178"/>
        <v>110.383668</v>
      </c>
      <c r="CG245">
        <f t="shared" si="179"/>
        <v>100</v>
      </c>
      <c r="CH245">
        <f t="shared" si="180"/>
        <v>5.6447475000000003</v>
      </c>
      <c r="CI245">
        <f t="shared" si="181"/>
        <v>7.0312617777679207E-2</v>
      </c>
      <c r="CJ245">
        <f t="shared" si="182"/>
        <v>3.5156308888839603E-2</v>
      </c>
      <c r="CK245">
        <f t="shared" si="183"/>
        <v>1.7578154444419802E-2</v>
      </c>
      <c r="CL245" s="4">
        <f t="shared" si="184"/>
        <v>111.21365249999999</v>
      </c>
      <c r="CM245" s="16">
        <f t="shared" si="185"/>
        <v>4.6772246264476944</v>
      </c>
      <c r="CN245" s="16">
        <f t="shared" si="186"/>
        <v>2.3386123132238472</v>
      </c>
      <c r="CO245" s="16">
        <f t="shared" si="187"/>
        <v>2.3386123132238472</v>
      </c>
      <c r="CP245" s="17">
        <f t="shared" si="188"/>
        <v>1.1693061566119236</v>
      </c>
      <c r="CQ245">
        <f t="shared" si="206"/>
        <v>5.6074160000000006</v>
      </c>
      <c r="CR245">
        <f t="shared" si="189"/>
        <v>3.9335644192004651E-2</v>
      </c>
      <c r="CS245">
        <f t="shared" si="190"/>
        <v>1.9667822096002326E-2</v>
      </c>
      <c r="CT245">
        <f t="shared" si="191"/>
        <v>8.7957174352067194E-3</v>
      </c>
      <c r="CU245">
        <f t="shared" si="207"/>
        <v>110.63101400000001</v>
      </c>
      <c r="CV245">
        <f t="shared" si="208"/>
        <v>6.4488431461324343</v>
      </c>
      <c r="CW245">
        <f t="shared" si="192"/>
        <v>3.2244215730662171</v>
      </c>
      <c r="CX245">
        <f t="shared" si="193"/>
        <v>2.8840103301971465</v>
      </c>
      <c r="CY245">
        <f t="shared" si="194"/>
        <v>1.4420051650985732</v>
      </c>
      <c r="CZ245">
        <f t="shared" si="209"/>
        <v>5.5283175</v>
      </c>
      <c r="DA245">
        <f t="shared" si="204"/>
        <v>9.7051046458809812E-2</v>
      </c>
      <c r="DB245">
        <f t="shared" si="195"/>
        <v>4.8525523229404906E-2</v>
      </c>
      <c r="DC245">
        <f t="shared" si="196"/>
        <v>2.4262761614702453E-2</v>
      </c>
      <c r="DD245" s="4">
        <f t="shared" si="210"/>
        <v>116.63988295121951</v>
      </c>
      <c r="DE245" s="16">
        <f t="shared" si="211"/>
        <v>2.3854646067497822</v>
      </c>
      <c r="DF245" s="16">
        <f t="shared" si="212"/>
        <v>1.1927323033748911</v>
      </c>
      <c r="DG245" s="16">
        <f t="shared" si="198"/>
        <v>1.1927323033748911</v>
      </c>
      <c r="DH245" s="17">
        <f t="shared" si="213"/>
        <v>0.59636615168744556</v>
      </c>
      <c r="DJ245">
        <f t="shared" si="214"/>
        <v>121.92869733333333</v>
      </c>
      <c r="DK245">
        <f t="shared" si="215"/>
        <v>10.277532086449847</v>
      </c>
      <c r="DL245">
        <f t="shared" si="216"/>
        <v>5.1387660432249236</v>
      </c>
      <c r="DM245">
        <f t="shared" si="201"/>
        <v>5.9337359167168353</v>
      </c>
      <c r="DN245">
        <f t="shared" si="202"/>
        <v>2.9668679583584177</v>
      </c>
    </row>
    <row r="246" spans="1:118" x14ac:dyDescent="0.3">
      <c r="A246">
        <v>2.4</v>
      </c>
      <c r="B246">
        <v>21</v>
      </c>
      <c r="C246">
        <v>45.821399999999997</v>
      </c>
      <c r="D246">
        <v>5.6471200000000001</v>
      </c>
      <c r="E246">
        <f t="shared" si="163"/>
        <v>103.67241199999998</v>
      </c>
      <c r="F246">
        <v>24.6</v>
      </c>
      <c r="G246">
        <v>68.973699999999994</v>
      </c>
      <c r="H246">
        <v>5.6396199999999999</v>
      </c>
      <c r="I246">
        <f t="shared" si="164"/>
        <v>118.457144</v>
      </c>
      <c r="J246">
        <v>21</v>
      </c>
      <c r="K246">
        <v>64.644199999999998</v>
      </c>
      <c r="L246">
        <v>5.5374100000000004</v>
      </c>
      <c r="M246">
        <f t="shared" si="205"/>
        <v>113.10884999999999</v>
      </c>
      <c r="N246">
        <v>20</v>
      </c>
      <c r="O246">
        <v>55.908700000000003</v>
      </c>
      <c r="P246">
        <v>5.6042300000000003</v>
      </c>
      <c r="Q246">
        <f t="shared" si="165"/>
        <v>104.37334999999999</v>
      </c>
      <c r="R246">
        <v>22.5</v>
      </c>
      <c r="S246">
        <v>78.991100000000003</v>
      </c>
      <c r="T246">
        <v>5.6064800000000004</v>
      </c>
      <c r="U246">
        <f t="shared" si="203"/>
        <v>116.48641400000002</v>
      </c>
      <c r="Z246">
        <v>3.6</v>
      </c>
      <c r="AA246">
        <v>52.596299999999999</v>
      </c>
      <c r="AB246">
        <v>5.6208799999999997</v>
      </c>
      <c r="AC246">
        <f t="shared" si="166"/>
        <v>107.48836399999999</v>
      </c>
      <c r="AD246">
        <v>34.6</v>
      </c>
      <c r="AE246">
        <v>56.286000000000001</v>
      </c>
      <c r="AF246">
        <v>5.6841499999999998</v>
      </c>
      <c r="AG246">
        <f t="shared" si="167"/>
        <v>113.14640800000001</v>
      </c>
      <c r="AH246">
        <v>23.5</v>
      </c>
      <c r="AI246">
        <v>87.701499999999996</v>
      </c>
      <c r="AJ246">
        <v>5.5422399999999996</v>
      </c>
      <c r="AK246">
        <f t="shared" si="168"/>
        <v>105.699382</v>
      </c>
      <c r="AL246">
        <v>20.100000000000001</v>
      </c>
      <c r="AM246">
        <v>81.364900000000006</v>
      </c>
      <c r="AN246">
        <v>5.7298799999999996</v>
      </c>
      <c r="AO246">
        <f t="shared" si="169"/>
        <v>118.97255600000001</v>
      </c>
      <c r="AS246" t="e">
        <f t="shared" si="170"/>
        <v>#DIV/0!</v>
      </c>
      <c r="AT246">
        <v>45.6</v>
      </c>
      <c r="AU246">
        <v>99.817599999999999</v>
      </c>
      <c r="AX246">
        <v>23.5</v>
      </c>
      <c r="AY246">
        <v>115.8424</v>
      </c>
      <c r="AZ246">
        <v>5.3925200000000002</v>
      </c>
      <c r="BA246">
        <f t="shared" si="171"/>
        <v>119.34948199999997</v>
      </c>
      <c r="BB246">
        <v>23.1</v>
      </c>
      <c r="BC246">
        <v>59.896900000000002</v>
      </c>
      <c r="BD246">
        <v>5.6220400000000001</v>
      </c>
      <c r="BE246">
        <f t="shared" si="172"/>
        <v>115.74401800000001</v>
      </c>
      <c r="BF246">
        <v>23.8</v>
      </c>
      <c r="BG246">
        <v>61.761400000000002</v>
      </c>
      <c r="BH246">
        <v>5.48062</v>
      </c>
      <c r="BI246">
        <f t="shared" si="173"/>
        <v>113.98234399999998</v>
      </c>
      <c r="BJ246">
        <v>22.5</v>
      </c>
      <c r="BK246">
        <v>62.124699999999997</v>
      </c>
      <c r="BL246">
        <v>5.4292899999999999</v>
      </c>
      <c r="BM246">
        <f t="shared" si="174"/>
        <v>119.38968400000002</v>
      </c>
      <c r="BN246">
        <v>23.1</v>
      </c>
      <c r="BO246">
        <v>59.896900000000002</v>
      </c>
      <c r="BP246">
        <v>5.6220400000000001</v>
      </c>
      <c r="BQ246">
        <f t="shared" si="175"/>
        <v>116.44858780487804</v>
      </c>
      <c r="BR246">
        <v>23.5</v>
      </c>
      <c r="BS246">
        <v>87.577500000000001</v>
      </c>
      <c r="BT246">
        <v>5.5673700000000004</v>
      </c>
      <c r="BU246">
        <f t="shared" si="176"/>
        <v>136.83675399999998</v>
      </c>
      <c r="BV246">
        <v>23.9</v>
      </c>
      <c r="BW246">
        <v>57.3996</v>
      </c>
      <c r="BX246">
        <v>5.7045599999999999</v>
      </c>
      <c r="BY246">
        <f t="shared" si="177"/>
        <v>121.14697000000001</v>
      </c>
      <c r="BZ246">
        <v>21.4</v>
      </c>
      <c r="CA246">
        <v>84.614500000000007</v>
      </c>
      <c r="CB246">
        <v>5.4821900000000001</v>
      </c>
      <c r="CC246">
        <f t="shared" si="178"/>
        <v>110.84156800000001</v>
      </c>
      <c r="CG246">
        <f t="shared" si="179"/>
        <v>100</v>
      </c>
      <c r="CH246">
        <f t="shared" si="180"/>
        <v>5.644287499999999</v>
      </c>
      <c r="CI246">
        <f t="shared" si="181"/>
        <v>7.0492372415389762E-2</v>
      </c>
      <c r="CJ246">
        <f t="shared" si="182"/>
        <v>3.5246186207694881E-2</v>
      </c>
      <c r="CK246">
        <f t="shared" si="183"/>
        <v>1.762309310384744E-2</v>
      </c>
      <c r="CL246" s="4">
        <f t="shared" si="184"/>
        <v>111.3266775</v>
      </c>
      <c r="CM246" s="16">
        <f t="shared" si="185"/>
        <v>5.2002399535501072</v>
      </c>
      <c r="CN246" s="16">
        <f t="shared" si="186"/>
        <v>2.6001199767750536</v>
      </c>
      <c r="CO246" s="16">
        <f t="shared" si="187"/>
        <v>2.6001199767750536</v>
      </c>
      <c r="CP246" s="17">
        <f t="shared" si="188"/>
        <v>1.3000599883875268</v>
      </c>
      <c r="CQ246">
        <f t="shared" si="206"/>
        <v>5.6069720000000007</v>
      </c>
      <c r="CR246">
        <f t="shared" si="189"/>
        <v>3.8792747466504476E-2</v>
      </c>
      <c r="CS246">
        <f t="shared" si="190"/>
        <v>1.9396373733252238E-2</v>
      </c>
      <c r="CT246">
        <f t="shared" si="191"/>
        <v>8.6743220369086757E-3</v>
      </c>
      <c r="CU246">
        <f t="shared" si="207"/>
        <v>111.219634</v>
      </c>
      <c r="CV246">
        <f t="shared" si="208"/>
        <v>6.1240807341036367</v>
      </c>
      <c r="CW246">
        <f t="shared" si="192"/>
        <v>3.0620403670518184</v>
      </c>
      <c r="CX246">
        <f t="shared" si="193"/>
        <v>2.7387721642305092</v>
      </c>
      <c r="CY246">
        <f t="shared" si="194"/>
        <v>1.3693860821152546</v>
      </c>
      <c r="CZ246">
        <f t="shared" si="209"/>
        <v>5.529304999999999</v>
      </c>
      <c r="DA246">
        <f t="shared" si="204"/>
        <v>9.7826282128066169E-2</v>
      </c>
      <c r="DB246">
        <f t="shared" si="195"/>
        <v>4.8913141064033085E-2</v>
      </c>
      <c r="DC246">
        <f t="shared" si="196"/>
        <v>2.4456570532016542E-2</v>
      </c>
      <c r="DD246" s="4">
        <f t="shared" si="210"/>
        <v>116.38110795121951</v>
      </c>
      <c r="DE246" s="16">
        <f t="shared" si="211"/>
        <v>1.934925717161917</v>
      </c>
      <c r="DF246" s="16">
        <f t="shared" si="212"/>
        <v>0.96746285858095848</v>
      </c>
      <c r="DG246" s="16">
        <f t="shared" si="198"/>
        <v>0.96746285858095848</v>
      </c>
      <c r="DH246" s="17">
        <f t="shared" si="213"/>
        <v>0.48373142929047924</v>
      </c>
      <c r="DJ246">
        <f t="shared" si="214"/>
        <v>122.94176399999999</v>
      </c>
      <c r="DK246">
        <f t="shared" si="215"/>
        <v>10.688105161673128</v>
      </c>
      <c r="DL246">
        <f t="shared" si="216"/>
        <v>5.3440525808365642</v>
      </c>
      <c r="DM246">
        <f t="shared" si="201"/>
        <v>6.1707803922190099</v>
      </c>
      <c r="DN246">
        <f t="shared" si="202"/>
        <v>3.0853901961095049</v>
      </c>
    </row>
    <row r="247" spans="1:118" x14ac:dyDescent="0.3">
      <c r="A247">
        <v>2.5</v>
      </c>
      <c r="B247">
        <v>21.1</v>
      </c>
      <c r="C247">
        <v>45.288800000000002</v>
      </c>
      <c r="D247">
        <v>5.6495800000000003</v>
      </c>
      <c r="E247">
        <f t="shared" si="163"/>
        <v>103.13981199999999</v>
      </c>
      <c r="F247">
        <v>24.7</v>
      </c>
      <c r="G247">
        <v>68.262200000000007</v>
      </c>
      <c r="H247">
        <v>5.6400899999999998</v>
      </c>
      <c r="I247">
        <f t="shared" si="164"/>
        <v>117.745644</v>
      </c>
      <c r="J247">
        <v>21.1</v>
      </c>
      <c r="K247">
        <v>65.335300000000004</v>
      </c>
      <c r="L247">
        <v>5.5375399999999999</v>
      </c>
      <c r="M247">
        <f t="shared" si="205"/>
        <v>113.79995</v>
      </c>
      <c r="N247">
        <v>20.100000000000001</v>
      </c>
      <c r="O247">
        <v>55.6633</v>
      </c>
      <c r="P247">
        <v>5.6026999999999996</v>
      </c>
      <c r="Q247">
        <f t="shared" si="165"/>
        <v>104.12795</v>
      </c>
      <c r="R247">
        <v>22.6</v>
      </c>
      <c r="S247">
        <v>79.868899999999996</v>
      </c>
      <c r="T247">
        <v>5.6046399999999998</v>
      </c>
      <c r="U247">
        <f t="shared" si="203"/>
        <v>117.364214</v>
      </c>
      <c r="Z247">
        <v>3.7</v>
      </c>
      <c r="AA247">
        <v>52.743099999999998</v>
      </c>
      <c r="AB247">
        <v>5.6209600000000002</v>
      </c>
      <c r="AC247">
        <f t="shared" si="166"/>
        <v>107.63516399999999</v>
      </c>
      <c r="AD247">
        <v>34.700000000000003</v>
      </c>
      <c r="AE247">
        <v>55.437100000000001</v>
      </c>
      <c r="AF247">
        <v>5.6835000000000004</v>
      </c>
      <c r="AG247">
        <f t="shared" si="167"/>
        <v>112.29750800000001</v>
      </c>
      <c r="AH247">
        <v>23.6</v>
      </c>
      <c r="AI247">
        <v>88.055700000000002</v>
      </c>
      <c r="AJ247">
        <v>5.5422399999999996</v>
      </c>
      <c r="AK247">
        <f t="shared" si="168"/>
        <v>106.05358200000001</v>
      </c>
      <c r="AL247">
        <v>20.2</v>
      </c>
      <c r="AM247">
        <v>81.450599999999994</v>
      </c>
      <c r="AN247">
        <v>5.7291800000000004</v>
      </c>
      <c r="AO247">
        <f t="shared" si="169"/>
        <v>119.058256</v>
      </c>
      <c r="AS247" t="e">
        <f t="shared" si="170"/>
        <v>#DIV/0!</v>
      </c>
      <c r="AT247">
        <v>45.7</v>
      </c>
      <c r="AU247">
        <v>101.7664</v>
      </c>
      <c r="AX247">
        <v>23.6</v>
      </c>
      <c r="AY247">
        <v>115.56789999999999</v>
      </c>
      <c r="AZ247">
        <v>5.3933499999999999</v>
      </c>
      <c r="BA247">
        <f t="shared" si="171"/>
        <v>119.07498199999996</v>
      </c>
      <c r="BB247">
        <v>23.2</v>
      </c>
      <c r="BC247">
        <v>58.674199999999999</v>
      </c>
      <c r="BD247">
        <v>5.6222599999999998</v>
      </c>
      <c r="BE247">
        <f t="shared" si="172"/>
        <v>114.52131800000001</v>
      </c>
      <c r="BF247">
        <v>23.9</v>
      </c>
      <c r="BG247">
        <v>61.586399999999998</v>
      </c>
      <c r="BH247">
        <v>5.4797500000000001</v>
      </c>
      <c r="BI247">
        <f t="shared" si="173"/>
        <v>113.80734399999997</v>
      </c>
      <c r="BJ247">
        <v>22.6</v>
      </c>
      <c r="BK247">
        <v>61.502000000000002</v>
      </c>
      <c r="BL247">
        <v>5.4302200000000003</v>
      </c>
      <c r="BM247">
        <f t="shared" si="174"/>
        <v>118.76698400000001</v>
      </c>
      <c r="BN247">
        <v>23.2</v>
      </c>
      <c r="BO247">
        <v>58.674199999999999</v>
      </c>
      <c r="BP247">
        <v>5.6222599999999998</v>
      </c>
      <c r="BQ247">
        <f t="shared" si="175"/>
        <v>115.22588780487804</v>
      </c>
      <c r="BR247">
        <v>23.6</v>
      </c>
      <c r="BS247">
        <v>88.446100000000001</v>
      </c>
      <c r="BT247">
        <v>5.5665399999999998</v>
      </c>
      <c r="BU247">
        <f t="shared" si="176"/>
        <v>137.705354</v>
      </c>
      <c r="BV247">
        <v>24</v>
      </c>
      <c r="BW247">
        <v>58.986499999999999</v>
      </c>
      <c r="BX247">
        <v>5.7028400000000001</v>
      </c>
      <c r="BY247">
        <f t="shared" si="177"/>
        <v>122.73387</v>
      </c>
      <c r="BZ247">
        <v>21.5</v>
      </c>
      <c r="CA247">
        <v>84.561899999999994</v>
      </c>
      <c r="CB247">
        <v>5.4817</v>
      </c>
      <c r="CC247">
        <f t="shared" si="178"/>
        <v>110.788968</v>
      </c>
      <c r="CG247">
        <f t="shared" si="179"/>
        <v>100</v>
      </c>
      <c r="CH247">
        <f t="shared" si="180"/>
        <v>5.6439699999999995</v>
      </c>
      <c r="CI247">
        <f t="shared" si="181"/>
        <v>7.0181582341808477E-2</v>
      </c>
      <c r="CJ247">
        <f t="shared" si="182"/>
        <v>3.5090791170904238E-2</v>
      </c>
      <c r="CK247">
        <f t="shared" si="183"/>
        <v>1.7545395585452119E-2</v>
      </c>
      <c r="CL247" s="4">
        <f t="shared" si="184"/>
        <v>111.26112750000001</v>
      </c>
      <c r="CM247" s="16">
        <f t="shared" si="185"/>
        <v>5.0531039674687834</v>
      </c>
      <c r="CN247" s="16">
        <f t="shared" si="186"/>
        <v>2.5265519837343917</v>
      </c>
      <c r="CO247" s="16">
        <f t="shared" si="187"/>
        <v>2.5265519837343917</v>
      </c>
      <c r="CP247" s="17">
        <f t="shared" si="188"/>
        <v>1.2632759918671959</v>
      </c>
      <c r="CQ247">
        <f t="shared" si="206"/>
        <v>5.6069100000000001</v>
      </c>
      <c r="CR247">
        <f t="shared" si="189"/>
        <v>3.9387092301920508E-2</v>
      </c>
      <c r="CS247">
        <f t="shared" si="190"/>
        <v>1.9693546150960254E-2</v>
      </c>
      <c r="CT247">
        <f t="shared" si="191"/>
        <v>8.807221582315292E-3</v>
      </c>
      <c r="CU247">
        <f t="shared" si="207"/>
        <v>111.23551399999999</v>
      </c>
      <c r="CV247">
        <f t="shared" si="208"/>
        <v>6.3651699928893679</v>
      </c>
      <c r="CW247">
        <f t="shared" si="192"/>
        <v>3.182584996444684</v>
      </c>
      <c r="CX247">
        <f t="shared" si="193"/>
        <v>2.8465905584884958</v>
      </c>
      <c r="CY247">
        <f t="shared" si="194"/>
        <v>1.4232952792442479</v>
      </c>
      <c r="CZ247">
        <f t="shared" si="209"/>
        <v>5.5294049999999997</v>
      </c>
      <c r="DA247">
        <f t="shared" si="204"/>
        <v>9.7750555113513243E-2</v>
      </c>
      <c r="DB247">
        <f t="shared" si="195"/>
        <v>4.8875277556756622E-2</v>
      </c>
      <c r="DC247">
        <f t="shared" si="196"/>
        <v>2.4437638778378311E-2</v>
      </c>
      <c r="DD247" s="4">
        <f t="shared" si="210"/>
        <v>115.6573829512195</v>
      </c>
      <c r="DE247" s="16">
        <f t="shared" si="211"/>
        <v>2.0358940919139288</v>
      </c>
      <c r="DF247" s="16">
        <f t="shared" si="212"/>
        <v>1.0179470459569644</v>
      </c>
      <c r="DG247" s="16">
        <f t="shared" si="198"/>
        <v>1.0179470459569644</v>
      </c>
      <c r="DH247" s="17">
        <f t="shared" si="213"/>
        <v>0.5089735229784822</v>
      </c>
      <c r="DJ247">
        <f t="shared" si="214"/>
        <v>123.74273066666666</v>
      </c>
      <c r="DK247">
        <f t="shared" si="215"/>
        <v>11.011700102128019</v>
      </c>
      <c r="DL247">
        <f t="shared" si="216"/>
        <v>5.5058500510640096</v>
      </c>
      <c r="DM247">
        <f t="shared" si="201"/>
        <v>6.3576080181990422</v>
      </c>
      <c r="DN247">
        <f t="shared" si="202"/>
        <v>3.1788040090995211</v>
      </c>
    </row>
    <row r="248" spans="1:118" x14ac:dyDescent="0.3">
      <c r="A248">
        <v>2.6</v>
      </c>
      <c r="B248">
        <v>21.2</v>
      </c>
      <c r="C248">
        <v>44.279499999999999</v>
      </c>
      <c r="D248">
        <v>5.6523700000000003</v>
      </c>
      <c r="E248">
        <f t="shared" si="163"/>
        <v>102.13051199999998</v>
      </c>
      <c r="F248">
        <v>24.8</v>
      </c>
      <c r="G248">
        <v>66.774100000000004</v>
      </c>
      <c r="H248">
        <v>5.6412699999999996</v>
      </c>
      <c r="I248">
        <f t="shared" si="164"/>
        <v>116.257544</v>
      </c>
      <c r="J248">
        <v>21.2</v>
      </c>
      <c r="K248">
        <v>66.1434</v>
      </c>
      <c r="L248">
        <v>5.5369999999999999</v>
      </c>
      <c r="M248">
        <f t="shared" si="205"/>
        <v>114.60804999999999</v>
      </c>
      <c r="N248">
        <v>20.2</v>
      </c>
      <c r="O248">
        <v>56.775700000000001</v>
      </c>
      <c r="P248">
        <v>5.6016199999999996</v>
      </c>
      <c r="Q248">
        <f t="shared" si="165"/>
        <v>105.24034999999999</v>
      </c>
      <c r="R248">
        <v>22.7</v>
      </c>
      <c r="S248">
        <v>80.777900000000002</v>
      </c>
      <c r="T248">
        <v>5.6033400000000002</v>
      </c>
      <c r="U248">
        <f t="shared" si="203"/>
        <v>118.27321400000002</v>
      </c>
      <c r="Z248">
        <v>3.8</v>
      </c>
      <c r="AA248">
        <v>51.427300000000002</v>
      </c>
      <c r="AB248">
        <v>5.6208499999999999</v>
      </c>
      <c r="AC248">
        <f t="shared" si="166"/>
        <v>106.31936399999999</v>
      </c>
      <c r="AD248">
        <v>34.799999999999997</v>
      </c>
      <c r="AE248">
        <v>54.660800000000002</v>
      </c>
      <c r="AF248">
        <v>5.6839599999999999</v>
      </c>
      <c r="AG248">
        <f t="shared" si="167"/>
        <v>111.521208</v>
      </c>
      <c r="AH248">
        <v>23.7</v>
      </c>
      <c r="AI248">
        <v>88.174000000000007</v>
      </c>
      <c r="AJ248">
        <v>5.5425700000000004</v>
      </c>
      <c r="AK248">
        <f t="shared" si="168"/>
        <v>106.17188200000001</v>
      </c>
      <c r="AL248">
        <v>20.3</v>
      </c>
      <c r="AM248">
        <v>82.546099999999996</v>
      </c>
      <c r="AN248">
        <v>5.7284199999999998</v>
      </c>
      <c r="AO248">
        <f t="shared" si="169"/>
        <v>120.153756</v>
      </c>
      <c r="AS248" t="e">
        <f t="shared" si="170"/>
        <v>#DIV/0!</v>
      </c>
      <c r="AT248">
        <v>45.8</v>
      </c>
      <c r="AU248">
        <v>103.9037</v>
      </c>
      <c r="AX248">
        <v>23.7</v>
      </c>
      <c r="AY248">
        <v>114.9743</v>
      </c>
      <c r="AZ248">
        <v>5.3941499999999998</v>
      </c>
      <c r="BA248">
        <f t="shared" si="171"/>
        <v>118.48138199999997</v>
      </c>
      <c r="BB248">
        <v>23.3</v>
      </c>
      <c r="BC248">
        <v>57.139899999999997</v>
      </c>
      <c r="BD248">
        <v>5.6211099999999998</v>
      </c>
      <c r="BE248">
        <f t="shared" si="172"/>
        <v>112.98701800000001</v>
      </c>
      <c r="BF248">
        <v>24</v>
      </c>
      <c r="BG248">
        <v>60.5396</v>
      </c>
      <c r="BH248">
        <v>5.4790999999999999</v>
      </c>
      <c r="BI248">
        <f t="shared" si="173"/>
        <v>112.76054399999998</v>
      </c>
      <c r="BJ248">
        <v>22.7</v>
      </c>
      <c r="BK248">
        <v>60.258800000000001</v>
      </c>
      <c r="BL248">
        <v>5.4307999999999996</v>
      </c>
      <c r="BM248">
        <f t="shared" si="174"/>
        <v>117.52378400000001</v>
      </c>
      <c r="BN248">
        <v>23.3</v>
      </c>
      <c r="BO248">
        <v>57.139899999999997</v>
      </c>
      <c r="BP248">
        <v>5.6211099999999998</v>
      </c>
      <c r="BQ248">
        <f t="shared" si="175"/>
        <v>113.69158780487804</v>
      </c>
      <c r="BR248">
        <v>23.7</v>
      </c>
      <c r="BS248">
        <v>88.148499999999999</v>
      </c>
      <c r="BT248">
        <v>5.5664300000000004</v>
      </c>
      <c r="BU248">
        <f t="shared" si="176"/>
        <v>137.40775400000001</v>
      </c>
      <c r="BV248">
        <v>24.1</v>
      </c>
      <c r="BW248">
        <v>59.029600000000002</v>
      </c>
      <c r="BX248">
        <v>5.7031299999999998</v>
      </c>
      <c r="BY248">
        <f t="shared" si="177"/>
        <v>122.77697000000001</v>
      </c>
      <c r="BZ248">
        <v>21.6</v>
      </c>
      <c r="CA248">
        <v>84.651899999999998</v>
      </c>
      <c r="CB248">
        <v>5.4813299999999998</v>
      </c>
      <c r="CC248">
        <f t="shared" si="178"/>
        <v>110.878968</v>
      </c>
      <c r="CG248">
        <f t="shared" si="179"/>
        <v>100</v>
      </c>
      <c r="CH248">
        <f t="shared" si="180"/>
        <v>5.6439500000000002</v>
      </c>
      <c r="CI248">
        <f t="shared" si="181"/>
        <v>6.9906178911452246E-2</v>
      </c>
      <c r="CJ248">
        <f t="shared" si="182"/>
        <v>3.4953089455726123E-2</v>
      </c>
      <c r="CK248">
        <f t="shared" si="183"/>
        <v>1.7476544727863062E-2</v>
      </c>
      <c r="CL248" s="4">
        <f t="shared" si="184"/>
        <v>111.04155250000001</v>
      </c>
      <c r="CM248" s="16">
        <f t="shared" si="185"/>
        <v>5.6849599170133773</v>
      </c>
      <c r="CN248" s="16">
        <f t="shared" si="186"/>
        <v>2.8424799585066887</v>
      </c>
      <c r="CO248" s="16">
        <f t="shared" si="187"/>
        <v>2.8424799585066887</v>
      </c>
      <c r="CP248" s="17">
        <f t="shared" si="188"/>
        <v>1.4212399792533443</v>
      </c>
      <c r="CQ248">
        <f t="shared" si="206"/>
        <v>5.6071200000000001</v>
      </c>
      <c r="CR248">
        <f t="shared" si="189"/>
        <v>4.0435474029619126E-2</v>
      </c>
      <c r="CS248">
        <f t="shared" si="190"/>
        <v>2.0217737014809563E-2</v>
      </c>
      <c r="CT248">
        <f t="shared" si="191"/>
        <v>9.0416468632655705E-3</v>
      </c>
      <c r="CU248">
        <f t="shared" si="207"/>
        <v>111.30193399999999</v>
      </c>
      <c r="CV248">
        <f t="shared" si="208"/>
        <v>6.4022652304804843</v>
      </c>
      <c r="CW248">
        <f t="shared" si="192"/>
        <v>3.2011326152402422</v>
      </c>
      <c r="CX248">
        <f t="shared" si="193"/>
        <v>2.863180053067544</v>
      </c>
      <c r="CY248">
        <f t="shared" si="194"/>
        <v>1.431590026533772</v>
      </c>
      <c r="CZ248">
        <f t="shared" si="209"/>
        <v>5.5288675000000005</v>
      </c>
      <c r="DA248">
        <f t="shared" si="204"/>
        <v>9.7008977000842572E-2</v>
      </c>
      <c r="DB248">
        <f t="shared" si="195"/>
        <v>4.8504488500421286E-2</v>
      </c>
      <c r="DC248">
        <f t="shared" si="196"/>
        <v>2.4252244250210643E-2</v>
      </c>
      <c r="DD248" s="4">
        <f t="shared" si="210"/>
        <v>114.4801329512195</v>
      </c>
      <c r="DE248" s="16">
        <f t="shared" si="211"/>
        <v>2.3354965112849508</v>
      </c>
      <c r="DF248" s="16">
        <f t="shared" si="212"/>
        <v>1.1677482556424754</v>
      </c>
      <c r="DG248" s="16">
        <f t="shared" si="198"/>
        <v>1.1677482556424754</v>
      </c>
      <c r="DH248" s="17">
        <f t="shared" si="213"/>
        <v>0.58387412782123771</v>
      </c>
      <c r="DJ248">
        <f t="shared" si="214"/>
        <v>123.68789733333334</v>
      </c>
      <c r="DK248">
        <f t="shared" si="215"/>
        <v>10.849468899855866</v>
      </c>
      <c r="DL248">
        <f t="shared" si="216"/>
        <v>5.4247344499279331</v>
      </c>
      <c r="DM248">
        <f t="shared" si="201"/>
        <v>6.263943789896258</v>
      </c>
      <c r="DN248">
        <f t="shared" si="202"/>
        <v>3.131971894948129</v>
      </c>
    </row>
    <row r="249" spans="1:118" x14ac:dyDescent="0.3">
      <c r="A249">
        <v>2.7</v>
      </c>
      <c r="B249">
        <v>21.3</v>
      </c>
      <c r="C249">
        <v>45.2879</v>
      </c>
      <c r="D249">
        <v>5.6542899999999996</v>
      </c>
      <c r="E249">
        <f t="shared" si="163"/>
        <v>103.13891199999999</v>
      </c>
      <c r="F249">
        <v>24.9</v>
      </c>
      <c r="G249">
        <v>67.460499999999996</v>
      </c>
      <c r="H249">
        <v>5.6409900000000004</v>
      </c>
      <c r="I249">
        <f t="shared" si="164"/>
        <v>116.94394399999999</v>
      </c>
      <c r="J249">
        <v>21.3</v>
      </c>
      <c r="K249">
        <v>66.262500000000003</v>
      </c>
      <c r="L249">
        <v>5.5371499999999996</v>
      </c>
      <c r="M249">
        <f t="shared" si="205"/>
        <v>114.72714999999999</v>
      </c>
      <c r="N249">
        <v>20.3</v>
      </c>
      <c r="O249">
        <v>58.3155</v>
      </c>
      <c r="P249">
        <v>5.6015199999999998</v>
      </c>
      <c r="Q249">
        <f t="shared" si="165"/>
        <v>106.78014999999999</v>
      </c>
      <c r="R249">
        <v>22.8</v>
      </c>
      <c r="S249">
        <v>81.533699999999996</v>
      </c>
      <c r="T249">
        <v>5.6013599999999997</v>
      </c>
      <c r="U249">
        <f t="shared" si="203"/>
        <v>119.02901400000002</v>
      </c>
      <c r="Z249">
        <v>3.9</v>
      </c>
      <c r="AA249">
        <v>50.813000000000002</v>
      </c>
      <c r="AB249">
        <v>5.6192399999999996</v>
      </c>
      <c r="AC249">
        <f t="shared" si="166"/>
        <v>105.70506399999999</v>
      </c>
      <c r="AD249">
        <v>34.9</v>
      </c>
      <c r="AE249">
        <v>54.074800000000003</v>
      </c>
      <c r="AF249">
        <v>5.6835599999999999</v>
      </c>
      <c r="AG249">
        <f t="shared" si="167"/>
        <v>110.93520800000002</v>
      </c>
      <c r="AH249">
        <v>23.8</v>
      </c>
      <c r="AI249">
        <v>87.6357</v>
      </c>
      <c r="AJ249">
        <v>5.5427299999999997</v>
      </c>
      <c r="AK249">
        <f t="shared" si="168"/>
        <v>105.633582</v>
      </c>
      <c r="AL249">
        <v>20.399999999999999</v>
      </c>
      <c r="AM249">
        <v>84.321299999999994</v>
      </c>
      <c r="AN249">
        <v>5.7263000000000002</v>
      </c>
      <c r="AO249">
        <f t="shared" si="169"/>
        <v>121.928956</v>
      </c>
      <c r="AS249" t="e">
        <f t="shared" si="170"/>
        <v>#DIV/0!</v>
      </c>
      <c r="AT249">
        <v>45.9</v>
      </c>
      <c r="AU249">
        <v>104.8282</v>
      </c>
      <c r="AX249">
        <v>23.8</v>
      </c>
      <c r="AY249">
        <v>113.0177</v>
      </c>
      <c r="AZ249">
        <v>5.3952</v>
      </c>
      <c r="BA249">
        <f t="shared" si="171"/>
        <v>116.52478199999997</v>
      </c>
      <c r="BB249">
        <v>23.4</v>
      </c>
      <c r="BC249">
        <v>57.771900000000002</v>
      </c>
      <c r="BD249">
        <v>5.6218899999999996</v>
      </c>
      <c r="BE249">
        <f t="shared" si="172"/>
        <v>113.61901800000001</v>
      </c>
      <c r="BF249">
        <v>24.1</v>
      </c>
      <c r="BG249">
        <v>57.679499999999997</v>
      </c>
      <c r="BH249">
        <v>5.4775799999999997</v>
      </c>
      <c r="BI249">
        <f t="shared" si="173"/>
        <v>109.90044399999998</v>
      </c>
      <c r="BJ249">
        <v>22.8</v>
      </c>
      <c r="BK249">
        <v>61.283700000000003</v>
      </c>
      <c r="BL249">
        <v>5.4322100000000004</v>
      </c>
      <c r="BM249">
        <f t="shared" si="174"/>
        <v>118.54868400000001</v>
      </c>
      <c r="BN249">
        <v>23.4</v>
      </c>
      <c r="BO249">
        <v>57.771900000000002</v>
      </c>
      <c r="BP249">
        <v>5.6218899999999996</v>
      </c>
      <c r="BQ249">
        <f t="shared" si="175"/>
        <v>114.32358780487804</v>
      </c>
      <c r="BR249">
        <v>23.8</v>
      </c>
      <c r="BS249">
        <v>87.454899999999995</v>
      </c>
      <c r="BT249">
        <v>5.5666500000000001</v>
      </c>
      <c r="BU249">
        <f t="shared" si="176"/>
        <v>136.71415400000001</v>
      </c>
      <c r="BV249">
        <v>24.2</v>
      </c>
      <c r="BW249">
        <v>58.757300000000001</v>
      </c>
      <c r="BX249">
        <v>5.7032999999999996</v>
      </c>
      <c r="BY249">
        <f t="shared" si="177"/>
        <v>122.50467</v>
      </c>
      <c r="BZ249">
        <v>21.7</v>
      </c>
      <c r="CA249">
        <v>84.9846</v>
      </c>
      <c r="CB249">
        <v>5.4809799999999997</v>
      </c>
      <c r="CC249">
        <f t="shared" si="178"/>
        <v>111.211668</v>
      </c>
      <c r="CG249">
        <f t="shared" si="179"/>
        <v>100</v>
      </c>
      <c r="CH249">
        <f t="shared" si="180"/>
        <v>5.6429574999999996</v>
      </c>
      <c r="CI249">
        <f t="shared" si="181"/>
        <v>6.9286735518063094E-2</v>
      </c>
      <c r="CJ249">
        <f t="shared" si="182"/>
        <v>3.4643367759031547E-2</v>
      </c>
      <c r="CK249">
        <f t="shared" si="183"/>
        <v>1.7321683879515774E-2</v>
      </c>
      <c r="CL249" s="4">
        <f t="shared" si="184"/>
        <v>111.0507025</v>
      </c>
      <c r="CM249" s="16">
        <f t="shared" si="185"/>
        <v>6.6383503913622066</v>
      </c>
      <c r="CN249" s="16">
        <f t="shared" si="186"/>
        <v>3.3191751956811033</v>
      </c>
      <c r="CO249" s="16">
        <f t="shared" si="187"/>
        <v>3.3191751956811033</v>
      </c>
      <c r="CP249" s="17">
        <f t="shared" si="188"/>
        <v>1.6595875978405517</v>
      </c>
      <c r="CQ249">
        <f t="shared" si="206"/>
        <v>5.607062</v>
      </c>
      <c r="CR249">
        <f t="shared" si="189"/>
        <v>4.0822806076995871E-2</v>
      </c>
      <c r="CS249">
        <f t="shared" si="190"/>
        <v>2.0411403038497936E-2</v>
      </c>
      <c r="CT249">
        <f t="shared" si="191"/>
        <v>9.1282569420454273E-3</v>
      </c>
      <c r="CU249">
        <f t="shared" si="207"/>
        <v>112.12383399999999</v>
      </c>
      <c r="CV249">
        <f t="shared" si="208"/>
        <v>6.1151616083027003</v>
      </c>
      <c r="CW249">
        <f t="shared" si="192"/>
        <v>3.0575808041513501</v>
      </c>
      <c r="CX249">
        <f t="shared" si="193"/>
        <v>2.7347834099123558</v>
      </c>
      <c r="CY249">
        <f t="shared" si="194"/>
        <v>1.3673917049561779</v>
      </c>
      <c r="CZ249">
        <f t="shared" si="209"/>
        <v>5.5291399999999999</v>
      </c>
      <c r="DA249">
        <f t="shared" si="204"/>
        <v>9.7215587999044534E-2</v>
      </c>
      <c r="DB249">
        <f t="shared" si="195"/>
        <v>4.8607793999522267E-2</v>
      </c>
      <c r="DC249">
        <f t="shared" si="196"/>
        <v>2.4303896999761133E-2</v>
      </c>
      <c r="DD249" s="4">
        <f t="shared" si="210"/>
        <v>113.59195795121951</v>
      </c>
      <c r="DE249" s="16">
        <f t="shared" si="211"/>
        <v>2.3856208123965277</v>
      </c>
      <c r="DF249" s="16">
        <f t="shared" si="212"/>
        <v>1.1928104061982638</v>
      </c>
      <c r="DG249" s="16">
        <f t="shared" si="198"/>
        <v>1.1928104061982638</v>
      </c>
      <c r="DH249" s="17">
        <f t="shared" si="213"/>
        <v>0.59640520309913192</v>
      </c>
      <c r="DJ249">
        <f t="shared" si="214"/>
        <v>123.47683066666669</v>
      </c>
      <c r="DK249">
        <f t="shared" si="215"/>
        <v>10.434015536261176</v>
      </c>
      <c r="DL249">
        <f t="shared" si="216"/>
        <v>5.2170077681305882</v>
      </c>
      <c r="DM249">
        <f t="shared" si="201"/>
        <v>6.0240816785891278</v>
      </c>
      <c r="DN249">
        <f t="shared" si="202"/>
        <v>3.0120408392945639</v>
      </c>
    </row>
    <row r="250" spans="1:118" x14ac:dyDescent="0.3">
      <c r="A250">
        <v>2.8</v>
      </c>
      <c r="B250">
        <v>21.4</v>
      </c>
      <c r="C250">
        <v>43.650399999999998</v>
      </c>
      <c r="D250">
        <v>5.6547799999999997</v>
      </c>
      <c r="E250">
        <f t="shared" si="163"/>
        <v>101.50141199999999</v>
      </c>
      <c r="F250">
        <v>25</v>
      </c>
      <c r="G250">
        <v>68.301000000000002</v>
      </c>
      <c r="H250">
        <v>5.6399800000000004</v>
      </c>
      <c r="I250">
        <f t="shared" si="164"/>
        <v>117.78444400000001</v>
      </c>
      <c r="J250">
        <v>21.4</v>
      </c>
      <c r="K250">
        <v>63.991700000000002</v>
      </c>
      <c r="L250">
        <v>5.5371600000000001</v>
      </c>
      <c r="M250">
        <f t="shared" si="205"/>
        <v>112.45634999999999</v>
      </c>
      <c r="N250">
        <v>20.399999999999999</v>
      </c>
      <c r="O250">
        <v>59.062899999999999</v>
      </c>
      <c r="P250">
        <v>5.5998799999999997</v>
      </c>
      <c r="Q250">
        <f t="shared" si="165"/>
        <v>107.52754999999999</v>
      </c>
      <c r="R250">
        <v>22.9</v>
      </c>
      <c r="S250">
        <v>80.745099999999994</v>
      </c>
      <c r="T250">
        <v>5.59978</v>
      </c>
      <c r="U250">
        <f t="shared" si="203"/>
        <v>118.24041400000002</v>
      </c>
      <c r="Z250">
        <v>4</v>
      </c>
      <c r="AA250">
        <v>51.397799999999997</v>
      </c>
      <c r="AB250">
        <v>5.6185499999999999</v>
      </c>
      <c r="AC250">
        <f t="shared" si="166"/>
        <v>106.28986399999999</v>
      </c>
      <c r="AD250">
        <v>35</v>
      </c>
      <c r="AE250">
        <v>54.841500000000003</v>
      </c>
      <c r="AF250">
        <v>5.6839199999999996</v>
      </c>
      <c r="AG250">
        <f t="shared" si="167"/>
        <v>111.701908</v>
      </c>
      <c r="AH250">
        <v>23.9</v>
      </c>
      <c r="AI250">
        <v>85.896299999999997</v>
      </c>
      <c r="AJ250">
        <v>5.5424199999999999</v>
      </c>
      <c r="AK250">
        <f t="shared" si="168"/>
        <v>103.894182</v>
      </c>
      <c r="AL250">
        <v>20.5</v>
      </c>
      <c r="AM250">
        <v>84.908500000000004</v>
      </c>
      <c r="AN250">
        <v>5.7261300000000004</v>
      </c>
      <c r="AO250">
        <f t="shared" si="169"/>
        <v>122.51615600000001</v>
      </c>
      <c r="AS250" t="e">
        <f t="shared" si="170"/>
        <v>#DIV/0!</v>
      </c>
      <c r="AT250">
        <v>46</v>
      </c>
      <c r="AU250">
        <v>106.2119</v>
      </c>
      <c r="AX250">
        <v>23.9</v>
      </c>
      <c r="AY250">
        <v>111.5608</v>
      </c>
      <c r="AZ250">
        <v>5.3951700000000002</v>
      </c>
      <c r="BA250">
        <f t="shared" si="171"/>
        <v>115.06788199999997</v>
      </c>
      <c r="BB250">
        <v>23.5</v>
      </c>
      <c r="BC250">
        <v>58.523000000000003</v>
      </c>
      <c r="BD250">
        <v>5.6235200000000001</v>
      </c>
      <c r="BE250">
        <f t="shared" si="172"/>
        <v>114.37011800000001</v>
      </c>
      <c r="BF250">
        <v>24.2</v>
      </c>
      <c r="BG250">
        <v>56.599400000000003</v>
      </c>
      <c r="BH250">
        <v>5.4784199999999998</v>
      </c>
      <c r="BI250">
        <f t="shared" si="173"/>
        <v>108.82034399999998</v>
      </c>
      <c r="BJ250">
        <v>22.9</v>
      </c>
      <c r="BK250">
        <v>62.083399999999997</v>
      </c>
      <c r="BL250">
        <v>5.4344900000000003</v>
      </c>
      <c r="BM250">
        <f t="shared" si="174"/>
        <v>119.34838400000001</v>
      </c>
      <c r="BN250">
        <v>23.5</v>
      </c>
      <c r="BO250">
        <v>58.523000000000003</v>
      </c>
      <c r="BP250">
        <v>5.6235200000000001</v>
      </c>
      <c r="BQ250">
        <f t="shared" si="175"/>
        <v>115.07468780487804</v>
      </c>
      <c r="BR250">
        <v>23.9</v>
      </c>
      <c r="BS250">
        <v>88.711399999999998</v>
      </c>
      <c r="BT250">
        <v>5.5662000000000003</v>
      </c>
      <c r="BU250">
        <f t="shared" si="176"/>
        <v>137.970654</v>
      </c>
      <c r="BV250">
        <v>24.3</v>
      </c>
      <c r="BW250">
        <v>58.357999999999997</v>
      </c>
      <c r="BX250">
        <v>5.7031000000000001</v>
      </c>
      <c r="BY250">
        <f t="shared" si="177"/>
        <v>122.10536999999999</v>
      </c>
      <c r="BZ250">
        <v>21.8</v>
      </c>
      <c r="CA250">
        <v>86.063199999999995</v>
      </c>
      <c r="CB250">
        <v>5.48041</v>
      </c>
      <c r="CC250">
        <f t="shared" si="178"/>
        <v>112.290268</v>
      </c>
      <c r="CG250">
        <f t="shared" si="179"/>
        <v>100</v>
      </c>
      <c r="CH250">
        <f t="shared" si="180"/>
        <v>5.6427550000000002</v>
      </c>
      <c r="CI250">
        <f t="shared" si="181"/>
        <v>6.9460316188454066E-2</v>
      </c>
      <c r="CJ250">
        <f t="shared" si="182"/>
        <v>3.4730158094227033E-2</v>
      </c>
      <c r="CK250">
        <f t="shared" si="183"/>
        <v>1.7365079047113516E-2</v>
      </c>
      <c r="CL250" s="4">
        <f t="shared" si="184"/>
        <v>111.1005275</v>
      </c>
      <c r="CM250" s="16">
        <f t="shared" si="185"/>
        <v>7.1720312905653731</v>
      </c>
      <c r="CN250" s="16">
        <f t="shared" si="186"/>
        <v>3.5860156452826866</v>
      </c>
      <c r="CO250" s="16">
        <f t="shared" si="187"/>
        <v>3.5860156452826866</v>
      </c>
      <c r="CP250" s="17">
        <f t="shared" si="188"/>
        <v>1.7930078226413433</v>
      </c>
      <c r="CQ250">
        <f t="shared" si="206"/>
        <v>5.6063159999999996</v>
      </c>
      <c r="CR250">
        <f t="shared" si="189"/>
        <v>4.0862496056897922E-2</v>
      </c>
      <c r="CS250">
        <f t="shared" si="190"/>
        <v>2.0431248028448961E-2</v>
      </c>
      <c r="CT250">
        <f t="shared" si="191"/>
        <v>9.1371318913540858E-3</v>
      </c>
      <c r="CU250">
        <f t="shared" si="207"/>
        <v>111.50203400000001</v>
      </c>
      <c r="CV250">
        <f t="shared" si="208"/>
        <v>6.3497105904678302</v>
      </c>
      <c r="CW250">
        <f t="shared" si="192"/>
        <v>3.1748552952339151</v>
      </c>
      <c r="CX250">
        <f t="shared" si="193"/>
        <v>2.8396769035472791</v>
      </c>
      <c r="CY250">
        <f t="shared" si="194"/>
        <v>1.4198384517736395</v>
      </c>
      <c r="CZ250">
        <f t="shared" si="209"/>
        <v>5.5301574999999996</v>
      </c>
      <c r="DA250">
        <f t="shared" si="204"/>
        <v>9.7892168832598631E-2</v>
      </c>
      <c r="DB250">
        <f t="shared" si="195"/>
        <v>4.8946084416299315E-2</v>
      </c>
      <c r="DC250">
        <f t="shared" si="196"/>
        <v>2.4473042208149658E-2</v>
      </c>
      <c r="DD250" s="4">
        <f t="shared" si="210"/>
        <v>113.33325795121951</v>
      </c>
      <c r="DE250" s="16">
        <f t="shared" si="211"/>
        <v>2.6212101030673631</v>
      </c>
      <c r="DF250" s="16">
        <f t="shared" si="212"/>
        <v>1.3106050515336816</v>
      </c>
      <c r="DG250" s="16">
        <f t="shared" si="198"/>
        <v>1.3106050515336816</v>
      </c>
      <c r="DH250" s="17">
        <f t="shared" si="213"/>
        <v>0.65530252576684078</v>
      </c>
      <c r="DJ250">
        <f t="shared" si="214"/>
        <v>124.12209733333331</v>
      </c>
      <c r="DK250">
        <f t="shared" si="215"/>
        <v>10.580515051420679</v>
      </c>
      <c r="DL250">
        <f t="shared" si="216"/>
        <v>5.2902575257103397</v>
      </c>
      <c r="DM250">
        <f t="shared" si="201"/>
        <v>6.1086632131026164</v>
      </c>
      <c r="DN250">
        <f t="shared" si="202"/>
        <v>3.0543316065513082</v>
      </c>
    </row>
    <row r="251" spans="1:118" x14ac:dyDescent="0.3">
      <c r="A251">
        <v>2.9</v>
      </c>
      <c r="B251">
        <v>21.5</v>
      </c>
      <c r="C251">
        <v>42.959200000000003</v>
      </c>
      <c r="D251">
        <v>5.6533699999999998</v>
      </c>
      <c r="E251">
        <f t="shared" si="163"/>
        <v>100.81021199999999</v>
      </c>
      <c r="F251">
        <v>25.1</v>
      </c>
      <c r="G251">
        <v>68.977699999999999</v>
      </c>
      <c r="H251">
        <v>5.6397399999999998</v>
      </c>
      <c r="I251">
        <f t="shared" si="164"/>
        <v>118.46114399999999</v>
      </c>
      <c r="J251">
        <v>21.5</v>
      </c>
      <c r="K251">
        <v>63.2896</v>
      </c>
      <c r="L251">
        <v>5.5350400000000004</v>
      </c>
      <c r="M251">
        <f t="shared" si="205"/>
        <v>111.75424999999998</v>
      </c>
      <c r="N251">
        <v>20.5</v>
      </c>
      <c r="O251">
        <v>57.967700000000001</v>
      </c>
      <c r="P251">
        <v>5.59877</v>
      </c>
      <c r="Q251">
        <f t="shared" si="165"/>
        <v>106.43234999999999</v>
      </c>
      <c r="R251">
        <v>23</v>
      </c>
      <c r="S251">
        <v>81.247299999999996</v>
      </c>
      <c r="T251">
        <v>5.5992800000000003</v>
      </c>
      <c r="U251">
        <f t="shared" si="203"/>
        <v>118.742614</v>
      </c>
      <c r="Z251">
        <v>4.0999999999999996</v>
      </c>
      <c r="AA251">
        <v>51.210700000000003</v>
      </c>
      <c r="AB251">
        <v>5.6184200000000004</v>
      </c>
      <c r="AC251">
        <f t="shared" si="166"/>
        <v>106.10276399999999</v>
      </c>
      <c r="AD251">
        <v>35.1</v>
      </c>
      <c r="AE251">
        <v>54.893900000000002</v>
      </c>
      <c r="AF251">
        <v>5.6852400000000003</v>
      </c>
      <c r="AG251">
        <f t="shared" si="167"/>
        <v>111.75430800000001</v>
      </c>
      <c r="AH251">
        <v>24</v>
      </c>
      <c r="AI251">
        <v>83.408699999999996</v>
      </c>
      <c r="AJ251">
        <v>5.5437799999999999</v>
      </c>
      <c r="AK251">
        <f t="shared" si="168"/>
        <v>101.406582</v>
      </c>
      <c r="AL251">
        <v>20.6</v>
      </c>
      <c r="AM251">
        <v>84.790599999999998</v>
      </c>
      <c r="AN251">
        <v>5.7251700000000003</v>
      </c>
      <c r="AO251">
        <f t="shared" si="169"/>
        <v>122.398256</v>
      </c>
      <c r="AS251" t="e">
        <f t="shared" si="170"/>
        <v>#DIV/0!</v>
      </c>
      <c r="AT251">
        <v>46.1</v>
      </c>
      <c r="AU251">
        <v>105.3599</v>
      </c>
      <c r="AX251">
        <v>24</v>
      </c>
      <c r="AY251">
        <v>110.10039999999999</v>
      </c>
      <c r="AZ251">
        <v>5.3960800000000004</v>
      </c>
      <c r="BA251">
        <f t="shared" si="171"/>
        <v>113.60748199999996</v>
      </c>
      <c r="BB251">
        <v>23.6</v>
      </c>
      <c r="BC251">
        <v>56.211199999999998</v>
      </c>
      <c r="BD251">
        <v>5.6240300000000003</v>
      </c>
      <c r="BE251">
        <f t="shared" si="172"/>
        <v>112.058318</v>
      </c>
      <c r="BF251">
        <v>24.3</v>
      </c>
      <c r="BG251">
        <v>57.865000000000002</v>
      </c>
      <c r="BH251">
        <v>5.4785199999999996</v>
      </c>
      <c r="BI251">
        <f t="shared" si="173"/>
        <v>110.08594399999998</v>
      </c>
      <c r="BJ251">
        <v>23</v>
      </c>
      <c r="BK251">
        <v>61.088700000000003</v>
      </c>
      <c r="BL251">
        <v>5.4359599999999997</v>
      </c>
      <c r="BM251">
        <f t="shared" si="174"/>
        <v>118.35368400000002</v>
      </c>
      <c r="BN251">
        <v>23.6</v>
      </c>
      <c r="BO251">
        <v>56.211199999999998</v>
      </c>
      <c r="BP251">
        <v>5.6240300000000003</v>
      </c>
      <c r="BQ251">
        <f t="shared" si="175"/>
        <v>112.76288780487803</v>
      </c>
      <c r="BR251">
        <v>24</v>
      </c>
      <c r="BS251">
        <v>90.030900000000003</v>
      </c>
      <c r="BT251">
        <v>5.5645499999999997</v>
      </c>
      <c r="BU251">
        <f t="shared" si="176"/>
        <v>139.290154</v>
      </c>
      <c r="BV251">
        <v>24.4</v>
      </c>
      <c r="BW251">
        <v>57.766800000000003</v>
      </c>
      <c r="BX251">
        <v>5.7035299999999998</v>
      </c>
      <c r="BY251">
        <f t="shared" si="177"/>
        <v>121.51417000000001</v>
      </c>
      <c r="BZ251">
        <v>21.9</v>
      </c>
      <c r="CA251">
        <v>86.4666</v>
      </c>
      <c r="CB251">
        <v>5.4806100000000004</v>
      </c>
      <c r="CC251">
        <f t="shared" si="178"/>
        <v>112.693668</v>
      </c>
      <c r="CG251">
        <f t="shared" si="179"/>
        <v>100</v>
      </c>
      <c r="CH251">
        <f t="shared" si="180"/>
        <v>5.6431524999999993</v>
      </c>
      <c r="CI251">
        <f t="shared" si="181"/>
        <v>6.8892703305575245E-2</v>
      </c>
      <c r="CJ251">
        <f t="shared" si="182"/>
        <v>3.4446351652787623E-2</v>
      </c>
      <c r="CK251">
        <f t="shared" si="183"/>
        <v>1.7223175826393811E-2</v>
      </c>
      <c r="CL251" s="4">
        <f t="shared" si="184"/>
        <v>110.41547750000001</v>
      </c>
      <c r="CM251" s="16">
        <f t="shared" si="185"/>
        <v>7.8284599946412694</v>
      </c>
      <c r="CN251" s="16">
        <f t="shared" si="186"/>
        <v>3.9142299973206347</v>
      </c>
      <c r="CO251" s="16">
        <f t="shared" si="187"/>
        <v>3.9142299973206347</v>
      </c>
      <c r="CP251" s="17">
        <f t="shared" si="188"/>
        <v>1.9571149986603174</v>
      </c>
      <c r="CQ251">
        <f t="shared" si="206"/>
        <v>5.6052400000000002</v>
      </c>
      <c r="CR251">
        <f t="shared" si="189"/>
        <v>4.1260560829925477E-2</v>
      </c>
      <c r="CS251">
        <f t="shared" si="190"/>
        <v>2.0630280414962739E-2</v>
      </c>
      <c r="CT251">
        <f t="shared" si="191"/>
        <v>9.2261418805478501E-3</v>
      </c>
      <c r="CU251">
        <f t="shared" si="207"/>
        <v>111.24011399999999</v>
      </c>
      <c r="CV251">
        <f t="shared" si="208"/>
        <v>6.9367509216735783</v>
      </c>
      <c r="CW251">
        <f t="shared" si="192"/>
        <v>3.4683754608367892</v>
      </c>
      <c r="CX251">
        <f t="shared" si="193"/>
        <v>3.1022093207692878</v>
      </c>
      <c r="CY251">
        <f t="shared" si="194"/>
        <v>1.5511046603846439</v>
      </c>
      <c r="CZ251">
        <f t="shared" si="209"/>
        <v>5.5306649999999999</v>
      </c>
      <c r="DA251">
        <f t="shared" si="204"/>
        <v>9.7808831017449596E-2</v>
      </c>
      <c r="DB251">
        <f t="shared" si="195"/>
        <v>4.8904415508724798E-2</v>
      </c>
      <c r="DC251">
        <f t="shared" si="196"/>
        <v>2.4452207754362399E-2</v>
      </c>
      <c r="DD251" s="4">
        <f t="shared" si="210"/>
        <v>112.12865795121948</v>
      </c>
      <c r="DE251" s="16">
        <f t="shared" si="211"/>
        <v>1.3006533040906378</v>
      </c>
      <c r="DF251" s="16">
        <f t="shared" si="212"/>
        <v>0.65032665204531892</v>
      </c>
      <c r="DG251" s="16">
        <f t="shared" si="198"/>
        <v>0.65032665204531892</v>
      </c>
      <c r="DH251" s="17">
        <f t="shared" si="213"/>
        <v>0.32516332602265946</v>
      </c>
      <c r="DJ251">
        <f t="shared" si="214"/>
        <v>124.49933066666667</v>
      </c>
      <c r="DK251">
        <f t="shared" si="215"/>
        <v>11.061243300865392</v>
      </c>
      <c r="DL251">
        <f t="shared" si="216"/>
        <v>5.5306216504326962</v>
      </c>
      <c r="DM251">
        <f t="shared" si="201"/>
        <v>6.3862117973265793</v>
      </c>
      <c r="DN251">
        <f t="shared" si="202"/>
        <v>3.1931058986632896</v>
      </c>
    </row>
    <row r="252" spans="1:118" x14ac:dyDescent="0.3">
      <c r="A252">
        <v>3</v>
      </c>
      <c r="B252">
        <v>21.6</v>
      </c>
      <c r="C252">
        <v>44.937899999999999</v>
      </c>
      <c r="D252">
        <v>5.6529600000000002</v>
      </c>
      <c r="E252">
        <f t="shared" si="163"/>
        <v>102.78891199999998</v>
      </c>
      <c r="F252">
        <v>25.2</v>
      </c>
      <c r="G252">
        <v>69.884100000000004</v>
      </c>
      <c r="H252">
        <v>5.6387799999999997</v>
      </c>
      <c r="I252">
        <f t="shared" si="164"/>
        <v>119.36754400000001</v>
      </c>
      <c r="J252">
        <v>21.6</v>
      </c>
      <c r="K252">
        <v>64.127700000000004</v>
      </c>
      <c r="L252">
        <v>5.5338599999999998</v>
      </c>
      <c r="M252">
        <f t="shared" si="205"/>
        <v>112.59235</v>
      </c>
      <c r="N252">
        <v>20.6</v>
      </c>
      <c r="O252">
        <v>58.323599999999999</v>
      </c>
      <c r="P252">
        <v>5.5989100000000001</v>
      </c>
      <c r="Q252">
        <f t="shared" si="165"/>
        <v>106.78824999999999</v>
      </c>
      <c r="R252">
        <v>23.1</v>
      </c>
      <c r="S252">
        <v>81.482699999999994</v>
      </c>
      <c r="T252">
        <v>5.5991999999999997</v>
      </c>
      <c r="U252">
        <f t="shared" si="203"/>
        <v>118.978014</v>
      </c>
      <c r="Z252">
        <v>4.2</v>
      </c>
      <c r="AA252">
        <v>50.520699999999998</v>
      </c>
      <c r="AB252">
        <v>5.6185200000000002</v>
      </c>
      <c r="AC252">
        <f t="shared" si="166"/>
        <v>105.41276399999998</v>
      </c>
      <c r="AD252">
        <v>35.200000000000003</v>
      </c>
      <c r="AE252">
        <v>54.422199999999997</v>
      </c>
      <c r="AF252">
        <v>5.6863000000000001</v>
      </c>
      <c r="AG252">
        <f t="shared" si="167"/>
        <v>111.28260800000001</v>
      </c>
      <c r="AH252">
        <v>24.1</v>
      </c>
      <c r="AI252">
        <v>82.141199999999998</v>
      </c>
      <c r="AJ252">
        <v>5.5430799999999998</v>
      </c>
      <c r="AK252">
        <f t="shared" si="168"/>
        <v>100.139082</v>
      </c>
      <c r="AL252">
        <v>20.7</v>
      </c>
      <c r="AM252">
        <v>83.5869</v>
      </c>
      <c r="AN252">
        <v>5.7237900000000002</v>
      </c>
      <c r="AO252">
        <f t="shared" si="169"/>
        <v>121.19455600000001</v>
      </c>
      <c r="AS252" t="e">
        <f t="shared" si="170"/>
        <v>#DIV/0!</v>
      </c>
      <c r="AT252">
        <v>46.2</v>
      </c>
      <c r="AU252">
        <v>104.6516</v>
      </c>
      <c r="AX252">
        <v>24.1</v>
      </c>
      <c r="AY252">
        <v>109.989</v>
      </c>
      <c r="AZ252">
        <v>5.3962000000000003</v>
      </c>
      <c r="BA252">
        <f t="shared" si="171"/>
        <v>113.49608199999997</v>
      </c>
      <c r="BB252">
        <v>23.7</v>
      </c>
      <c r="BC252">
        <v>56.849600000000002</v>
      </c>
      <c r="BD252">
        <v>5.6219700000000001</v>
      </c>
      <c r="BE252">
        <f t="shared" si="172"/>
        <v>112.696718</v>
      </c>
      <c r="BF252">
        <v>24.4</v>
      </c>
      <c r="BG252">
        <v>57.418300000000002</v>
      </c>
      <c r="BH252">
        <v>5.4776199999999999</v>
      </c>
      <c r="BI252">
        <f t="shared" si="173"/>
        <v>109.63924399999999</v>
      </c>
      <c r="BJ252">
        <v>23.1</v>
      </c>
      <c r="BK252">
        <v>61.111199999999997</v>
      </c>
      <c r="BL252">
        <v>5.4368699999999999</v>
      </c>
      <c r="BM252">
        <f t="shared" si="174"/>
        <v>118.37618400000001</v>
      </c>
      <c r="BN252">
        <v>23.7</v>
      </c>
      <c r="BO252">
        <v>56.849600000000002</v>
      </c>
      <c r="BP252">
        <v>5.6219700000000001</v>
      </c>
      <c r="BQ252">
        <f t="shared" si="175"/>
        <v>113.40128780487805</v>
      </c>
      <c r="BR252">
        <v>24.1</v>
      </c>
      <c r="BS252">
        <v>90.167599999999993</v>
      </c>
      <c r="BT252">
        <v>5.5639000000000003</v>
      </c>
      <c r="BU252">
        <f t="shared" si="176"/>
        <v>139.42685399999999</v>
      </c>
      <c r="BV252">
        <v>24.5</v>
      </c>
      <c r="BW252">
        <v>56.957000000000001</v>
      </c>
      <c r="BX252">
        <v>5.7031700000000001</v>
      </c>
      <c r="BY252">
        <f t="shared" si="177"/>
        <v>120.70437000000001</v>
      </c>
      <c r="BZ252">
        <v>22</v>
      </c>
      <c r="CA252">
        <v>84.618200000000002</v>
      </c>
      <c r="CB252">
        <v>5.4804599999999999</v>
      </c>
      <c r="CC252">
        <f t="shared" si="178"/>
        <v>110.845268</v>
      </c>
      <c r="CG252">
        <f t="shared" si="179"/>
        <v>100</v>
      </c>
      <c r="CH252">
        <f t="shared" si="180"/>
        <v>5.6429225000000001</v>
      </c>
      <c r="CI252">
        <f t="shared" si="181"/>
        <v>6.8893335807972148E-2</v>
      </c>
      <c r="CJ252">
        <f t="shared" si="182"/>
        <v>3.4446667903986074E-2</v>
      </c>
      <c r="CK252">
        <f t="shared" si="183"/>
        <v>1.7223333951993037E-2</v>
      </c>
      <c r="CL252" s="4">
        <f t="shared" si="184"/>
        <v>109.50725249999999</v>
      </c>
      <c r="CM252" s="16">
        <f t="shared" si="185"/>
        <v>7.8146081930925249</v>
      </c>
      <c r="CN252" s="16">
        <f t="shared" si="186"/>
        <v>3.9073040965462624</v>
      </c>
      <c r="CO252" s="16">
        <f t="shared" si="187"/>
        <v>3.9073040965462624</v>
      </c>
      <c r="CP252" s="17">
        <f t="shared" si="188"/>
        <v>1.9536520482731312</v>
      </c>
      <c r="CQ252">
        <f t="shared" si="206"/>
        <v>5.6047419999999999</v>
      </c>
      <c r="CR252">
        <f t="shared" si="189"/>
        <v>4.1406629614108979E-2</v>
      </c>
      <c r="CS252">
        <f t="shared" si="190"/>
        <v>2.070331480705449E-2</v>
      </c>
      <c r="CT252">
        <f t="shared" si="191"/>
        <v>9.2588038536303551E-3</v>
      </c>
      <c r="CU252">
        <f t="shared" si="207"/>
        <v>112.103014</v>
      </c>
      <c r="CV252">
        <f t="shared" si="208"/>
        <v>6.5616717882548281</v>
      </c>
      <c r="CW252">
        <f t="shared" si="192"/>
        <v>3.2808358941274141</v>
      </c>
      <c r="CX252">
        <f t="shared" si="193"/>
        <v>2.9344688329160804</v>
      </c>
      <c r="CY252">
        <f t="shared" si="194"/>
        <v>1.4672344164580402</v>
      </c>
      <c r="CZ252">
        <f t="shared" si="209"/>
        <v>5.5294400000000001</v>
      </c>
      <c r="DA252">
        <f t="shared" si="204"/>
        <v>9.6904349489586858E-2</v>
      </c>
      <c r="DB252">
        <f t="shared" si="195"/>
        <v>4.8452174744793429E-2</v>
      </c>
      <c r="DC252">
        <f t="shared" si="196"/>
        <v>2.4226087372396714E-2</v>
      </c>
      <c r="DD252" s="4">
        <f t="shared" si="210"/>
        <v>112.30833295121951</v>
      </c>
      <c r="DE252" s="16">
        <f t="shared" si="211"/>
        <v>1.5716374335906007</v>
      </c>
      <c r="DF252" s="16">
        <f t="shared" si="212"/>
        <v>0.78581871679530035</v>
      </c>
      <c r="DG252" s="16">
        <f t="shared" si="198"/>
        <v>0.78581871679530035</v>
      </c>
      <c r="DH252" s="17">
        <f t="shared" si="213"/>
        <v>0.39290935839765018</v>
      </c>
      <c r="DJ252">
        <f t="shared" si="214"/>
        <v>123.65883066666667</v>
      </c>
      <c r="DK252">
        <f t="shared" si="215"/>
        <v>11.853927420676774</v>
      </c>
      <c r="DL252">
        <f t="shared" si="216"/>
        <v>5.926963710338387</v>
      </c>
      <c r="DM252">
        <f t="shared" si="201"/>
        <v>6.8438681872820224</v>
      </c>
      <c r="DN252">
        <f t="shared" si="202"/>
        <v>3.4219340936410112</v>
      </c>
    </row>
    <row r="253" spans="1:118" x14ac:dyDescent="0.3">
      <c r="A253">
        <v>3.1</v>
      </c>
      <c r="B253">
        <v>21.7</v>
      </c>
      <c r="C253">
        <v>44.332000000000001</v>
      </c>
      <c r="D253">
        <v>5.6548499999999997</v>
      </c>
      <c r="E253">
        <f t="shared" si="163"/>
        <v>102.18301199999999</v>
      </c>
      <c r="F253">
        <v>25.3</v>
      </c>
      <c r="G253">
        <v>69.078299999999999</v>
      </c>
      <c r="H253">
        <v>5.6386700000000003</v>
      </c>
      <c r="I253">
        <f t="shared" si="164"/>
        <v>118.561744</v>
      </c>
      <c r="J253">
        <v>21.7</v>
      </c>
      <c r="K253">
        <v>62.167200000000001</v>
      </c>
      <c r="L253">
        <v>5.5333199999999998</v>
      </c>
      <c r="M253">
        <f t="shared" si="205"/>
        <v>110.63184999999999</v>
      </c>
      <c r="N253">
        <v>20.7</v>
      </c>
      <c r="O253">
        <v>59.773200000000003</v>
      </c>
      <c r="P253">
        <v>5.5994200000000003</v>
      </c>
      <c r="Q253">
        <f t="shared" si="165"/>
        <v>108.23784999999999</v>
      </c>
      <c r="R253">
        <v>23.2</v>
      </c>
      <c r="S253">
        <v>81.663600000000002</v>
      </c>
      <c r="T253">
        <v>5.5988899999999999</v>
      </c>
      <c r="U253">
        <f t="shared" si="203"/>
        <v>119.15891400000001</v>
      </c>
      <c r="Z253">
        <v>4.3</v>
      </c>
      <c r="AA253">
        <v>49.5747</v>
      </c>
      <c r="AB253">
        <v>5.6178499999999998</v>
      </c>
      <c r="AC253">
        <f t="shared" si="166"/>
        <v>104.46676399999998</v>
      </c>
      <c r="AD253">
        <v>35.299999999999997</v>
      </c>
      <c r="AE253">
        <v>54.478299999999997</v>
      </c>
      <c r="AF253">
        <v>5.68696</v>
      </c>
      <c r="AG253">
        <f t="shared" si="167"/>
        <v>111.338708</v>
      </c>
      <c r="AH253">
        <v>24.2</v>
      </c>
      <c r="AI253">
        <v>82.127200000000002</v>
      </c>
      <c r="AJ253">
        <v>5.5436699999999997</v>
      </c>
      <c r="AK253">
        <f t="shared" si="168"/>
        <v>100.12508200000001</v>
      </c>
      <c r="AL253">
        <v>20.8</v>
      </c>
      <c r="AM253">
        <v>83.181200000000004</v>
      </c>
      <c r="AN253">
        <v>5.7244700000000002</v>
      </c>
      <c r="AO253">
        <f t="shared" si="169"/>
        <v>120.78885600000001</v>
      </c>
      <c r="AS253" t="e">
        <f t="shared" si="170"/>
        <v>#DIV/0!</v>
      </c>
      <c r="AT253">
        <v>46.3</v>
      </c>
      <c r="AU253">
        <v>102.9027</v>
      </c>
      <c r="AX253">
        <v>24.2</v>
      </c>
      <c r="AY253">
        <v>110.91079999999999</v>
      </c>
      <c r="AZ253">
        <v>5.3963700000000001</v>
      </c>
      <c r="BA253">
        <f t="shared" si="171"/>
        <v>114.41788199999996</v>
      </c>
      <c r="BB253">
        <v>23.8</v>
      </c>
      <c r="BC253">
        <v>58.187199999999997</v>
      </c>
      <c r="BD253">
        <v>5.6194800000000003</v>
      </c>
      <c r="BE253">
        <f t="shared" si="172"/>
        <v>114.034318</v>
      </c>
      <c r="BF253">
        <v>24.5</v>
      </c>
      <c r="BG253">
        <v>56.0824</v>
      </c>
      <c r="BH253">
        <v>5.4762899999999997</v>
      </c>
      <c r="BI253">
        <f t="shared" si="173"/>
        <v>108.30334399999998</v>
      </c>
      <c r="BJ253">
        <v>23.2</v>
      </c>
      <c r="BK253">
        <v>60.8812</v>
      </c>
      <c r="BL253">
        <v>5.4376699999999998</v>
      </c>
      <c r="BM253">
        <f t="shared" si="174"/>
        <v>118.14618400000001</v>
      </c>
      <c r="BN253">
        <v>23.8</v>
      </c>
      <c r="BO253">
        <v>58.187199999999997</v>
      </c>
      <c r="BP253">
        <v>5.6194800000000003</v>
      </c>
      <c r="BQ253">
        <f t="shared" si="175"/>
        <v>114.73888780487803</v>
      </c>
      <c r="BR253">
        <v>24.2</v>
      </c>
      <c r="BS253">
        <v>90.610299999999995</v>
      </c>
      <c r="BT253">
        <v>5.56325</v>
      </c>
      <c r="BU253">
        <f t="shared" si="176"/>
        <v>139.86955399999999</v>
      </c>
      <c r="BV253">
        <v>24.6</v>
      </c>
      <c r="BW253">
        <v>57.399299999999997</v>
      </c>
      <c r="BX253">
        <v>5.7040800000000003</v>
      </c>
      <c r="BY253">
        <f t="shared" si="177"/>
        <v>121.14667</v>
      </c>
      <c r="BZ253">
        <v>22.1</v>
      </c>
      <c r="CA253">
        <v>83.101600000000005</v>
      </c>
      <c r="CB253">
        <v>5.4787999999999997</v>
      </c>
      <c r="CC253">
        <f t="shared" si="178"/>
        <v>109.32866800000001</v>
      </c>
      <c r="CG253">
        <f t="shared" si="179"/>
        <v>100</v>
      </c>
      <c r="CH253">
        <f t="shared" si="180"/>
        <v>5.6432374999999997</v>
      </c>
      <c r="CI253">
        <f t="shared" si="181"/>
        <v>6.9044529607710611E-2</v>
      </c>
      <c r="CJ253">
        <f t="shared" si="182"/>
        <v>3.4522264803855306E-2</v>
      </c>
      <c r="CK253">
        <f t="shared" si="183"/>
        <v>1.7261132401927653E-2</v>
      </c>
      <c r="CL253" s="4">
        <f t="shared" si="184"/>
        <v>109.1798525</v>
      </c>
      <c r="CM253" s="16">
        <f t="shared" si="185"/>
        <v>7.8043528134848446</v>
      </c>
      <c r="CN253" s="16">
        <f t="shared" si="186"/>
        <v>3.9021764067424223</v>
      </c>
      <c r="CO253" s="16">
        <f t="shared" si="187"/>
        <v>3.9021764067424223</v>
      </c>
      <c r="CP253" s="17">
        <f t="shared" si="188"/>
        <v>1.9510882033712111</v>
      </c>
      <c r="CQ253">
        <f t="shared" si="206"/>
        <v>5.6050300000000002</v>
      </c>
      <c r="CR253">
        <f t="shared" si="189"/>
        <v>4.2012326286460303E-2</v>
      </c>
      <c r="CS253">
        <f t="shared" si="190"/>
        <v>2.1006163143230151E-2</v>
      </c>
      <c r="CT253">
        <f t="shared" si="191"/>
        <v>9.3942417469426529E-3</v>
      </c>
      <c r="CU253">
        <f t="shared" si="207"/>
        <v>111.75467399999999</v>
      </c>
      <c r="CV253">
        <f t="shared" si="208"/>
        <v>6.4250209367238096</v>
      </c>
      <c r="CW253">
        <f t="shared" si="192"/>
        <v>3.2125104683619048</v>
      </c>
      <c r="CX253">
        <f t="shared" si="193"/>
        <v>2.8733567142747627</v>
      </c>
      <c r="CY253">
        <f t="shared" si="194"/>
        <v>1.4366783571373813</v>
      </c>
      <c r="CZ253">
        <f t="shared" si="209"/>
        <v>5.5279049999999996</v>
      </c>
      <c r="DA253">
        <f t="shared" si="204"/>
        <v>9.5835178431513471E-2</v>
      </c>
      <c r="DB253">
        <f t="shared" si="195"/>
        <v>4.7917589215756735E-2</v>
      </c>
      <c r="DC253">
        <f t="shared" si="196"/>
        <v>2.3958794607878368E-2</v>
      </c>
      <c r="DD253" s="4">
        <f t="shared" si="210"/>
        <v>112.8736079512195</v>
      </c>
      <c r="DE253" s="16">
        <f t="shared" si="211"/>
        <v>2.6504061797844249</v>
      </c>
      <c r="DF253" s="16">
        <f t="shared" si="212"/>
        <v>1.3252030898922125</v>
      </c>
      <c r="DG253" s="16">
        <f t="shared" si="198"/>
        <v>1.3252030898922125</v>
      </c>
      <c r="DH253" s="17">
        <f t="shared" si="213"/>
        <v>0.66260154494610624</v>
      </c>
      <c r="DJ253">
        <f t="shared" si="214"/>
        <v>123.44829733333331</v>
      </c>
      <c r="DK253">
        <f t="shared" si="215"/>
        <v>12.574035303020626</v>
      </c>
      <c r="DL253">
        <f t="shared" si="216"/>
        <v>6.2870176515103129</v>
      </c>
      <c r="DM253">
        <f t="shared" si="201"/>
        <v>7.2596226669988164</v>
      </c>
      <c r="DN253">
        <f t="shared" si="202"/>
        <v>3.6298113334994082</v>
      </c>
    </row>
    <row r="254" spans="1:118" x14ac:dyDescent="0.3">
      <c r="A254">
        <v>3.2</v>
      </c>
      <c r="B254">
        <v>21.8</v>
      </c>
      <c r="C254">
        <v>42.178400000000003</v>
      </c>
      <c r="D254">
        <v>5.6572399999999998</v>
      </c>
      <c r="E254">
        <f t="shared" si="163"/>
        <v>100.02941199999999</v>
      </c>
      <c r="F254">
        <v>25.4</v>
      </c>
      <c r="G254">
        <v>67.891900000000007</v>
      </c>
      <c r="H254">
        <v>5.6394799999999998</v>
      </c>
      <c r="I254">
        <f t="shared" si="164"/>
        <v>117.37534400000001</v>
      </c>
      <c r="J254">
        <v>21.8</v>
      </c>
      <c r="K254">
        <v>61.873699999999999</v>
      </c>
      <c r="L254">
        <v>5.5346799999999998</v>
      </c>
      <c r="M254">
        <f t="shared" si="205"/>
        <v>110.33834999999999</v>
      </c>
      <c r="N254">
        <v>20.8</v>
      </c>
      <c r="O254">
        <v>60.5518</v>
      </c>
      <c r="P254">
        <v>5.5984100000000003</v>
      </c>
      <c r="Q254">
        <f t="shared" si="165"/>
        <v>109.01644999999999</v>
      </c>
      <c r="R254">
        <v>23.3</v>
      </c>
      <c r="S254">
        <v>82.700400000000002</v>
      </c>
      <c r="T254">
        <v>5.5987099999999996</v>
      </c>
      <c r="U254">
        <f t="shared" si="203"/>
        <v>120.19571400000001</v>
      </c>
      <c r="Z254">
        <v>4.4000000000000004</v>
      </c>
      <c r="AA254">
        <v>48.770400000000002</v>
      </c>
      <c r="AB254">
        <v>5.6183399999999999</v>
      </c>
      <c r="AC254">
        <f t="shared" si="166"/>
        <v>103.662464</v>
      </c>
      <c r="AD254">
        <v>35.4</v>
      </c>
      <c r="AE254">
        <v>54.247399999999999</v>
      </c>
      <c r="AF254">
        <v>5.6874500000000001</v>
      </c>
      <c r="AG254">
        <f t="shared" si="167"/>
        <v>111.10780800000001</v>
      </c>
      <c r="AH254">
        <v>24.3</v>
      </c>
      <c r="AI254">
        <v>83.239099999999993</v>
      </c>
      <c r="AJ254">
        <v>5.5443600000000002</v>
      </c>
      <c r="AK254">
        <f t="shared" si="168"/>
        <v>101.236982</v>
      </c>
      <c r="AL254">
        <v>20.9</v>
      </c>
      <c r="AM254">
        <v>83.017399999999995</v>
      </c>
      <c r="AN254">
        <v>5.7247700000000004</v>
      </c>
      <c r="AO254">
        <f t="shared" si="169"/>
        <v>120.625056</v>
      </c>
      <c r="AS254" t="e">
        <f t="shared" si="170"/>
        <v>#DIV/0!</v>
      </c>
      <c r="AT254">
        <v>46.4</v>
      </c>
      <c r="AU254">
        <v>101.2469</v>
      </c>
      <c r="AX254">
        <v>24.3</v>
      </c>
      <c r="AY254">
        <v>110.31319999999999</v>
      </c>
      <c r="AZ254">
        <v>5.39717</v>
      </c>
      <c r="BA254">
        <f t="shared" si="171"/>
        <v>113.82028199999996</v>
      </c>
      <c r="BB254">
        <v>23.9</v>
      </c>
      <c r="BC254">
        <v>57.379899999999999</v>
      </c>
      <c r="BD254">
        <v>5.6181400000000004</v>
      </c>
      <c r="BE254">
        <f t="shared" si="172"/>
        <v>113.227018</v>
      </c>
      <c r="BF254">
        <v>24.6</v>
      </c>
      <c r="BG254">
        <v>56.438200000000002</v>
      </c>
      <c r="BH254">
        <v>5.4761300000000004</v>
      </c>
      <c r="BI254">
        <f t="shared" si="173"/>
        <v>108.65914399999998</v>
      </c>
      <c r="BJ254">
        <v>23.3</v>
      </c>
      <c r="BK254">
        <v>62.257399999999997</v>
      </c>
      <c r="BL254">
        <v>5.4383800000000004</v>
      </c>
      <c r="BM254">
        <f t="shared" si="174"/>
        <v>119.52238400000002</v>
      </c>
      <c r="BN254">
        <v>23.9</v>
      </c>
      <c r="BO254">
        <v>57.379899999999999</v>
      </c>
      <c r="BP254">
        <v>5.6181400000000004</v>
      </c>
      <c r="BQ254">
        <f t="shared" si="175"/>
        <v>113.93158780487803</v>
      </c>
      <c r="BR254">
        <v>24.3</v>
      </c>
      <c r="BS254">
        <v>89.0899</v>
      </c>
      <c r="BT254">
        <v>5.5629200000000001</v>
      </c>
      <c r="BU254">
        <f t="shared" si="176"/>
        <v>138.349154</v>
      </c>
      <c r="BV254">
        <v>24.7</v>
      </c>
      <c r="BW254">
        <v>58.003599999999999</v>
      </c>
      <c r="BX254">
        <v>5.7058400000000002</v>
      </c>
      <c r="BY254">
        <f t="shared" si="177"/>
        <v>121.75097</v>
      </c>
      <c r="BZ254">
        <v>22.2</v>
      </c>
      <c r="CA254">
        <v>83.165999999999997</v>
      </c>
      <c r="CB254">
        <v>5.4786099999999998</v>
      </c>
      <c r="CC254">
        <f t="shared" si="178"/>
        <v>109.393068</v>
      </c>
      <c r="CG254">
        <f t="shared" si="179"/>
        <v>100</v>
      </c>
      <c r="CH254">
        <f t="shared" si="180"/>
        <v>5.6437299999999997</v>
      </c>
      <c r="CI254">
        <f t="shared" si="181"/>
        <v>6.8916560056346471E-2</v>
      </c>
      <c r="CJ254">
        <f t="shared" si="182"/>
        <v>3.4458280028173235E-2</v>
      </c>
      <c r="CK254">
        <f t="shared" si="183"/>
        <v>1.7229140014086618E-2</v>
      </c>
      <c r="CL254" s="4">
        <f t="shared" si="184"/>
        <v>109.15807749999999</v>
      </c>
      <c r="CM254" s="16">
        <f t="shared" si="185"/>
        <v>7.5537832674030811</v>
      </c>
      <c r="CN254" s="16">
        <f t="shared" si="186"/>
        <v>3.7768916337015406</v>
      </c>
      <c r="CO254" s="16">
        <f t="shared" si="187"/>
        <v>3.7768916337015406</v>
      </c>
      <c r="CP254" s="17">
        <f t="shared" si="188"/>
        <v>1.8884458168507703</v>
      </c>
      <c r="CQ254">
        <f t="shared" si="206"/>
        <v>5.6057040000000011</v>
      </c>
      <c r="CR254">
        <f t="shared" si="189"/>
        <v>4.2292563223337486E-2</v>
      </c>
      <c r="CS254">
        <f t="shared" si="190"/>
        <v>2.1146281611668743E-2</v>
      </c>
      <c r="CT254">
        <f t="shared" si="191"/>
        <v>9.4569046310090232E-3</v>
      </c>
      <c r="CU254">
        <f t="shared" si="207"/>
        <v>111.39105399999998</v>
      </c>
      <c r="CV254">
        <f t="shared" si="208"/>
        <v>7.0592861299751339</v>
      </c>
      <c r="CW254">
        <f t="shared" si="192"/>
        <v>3.529643064987567</v>
      </c>
      <c r="CX254">
        <f t="shared" si="193"/>
        <v>3.1570087318491629</v>
      </c>
      <c r="CY254">
        <f t="shared" si="194"/>
        <v>1.5785043659245814</v>
      </c>
      <c r="CZ254">
        <f t="shared" si="209"/>
        <v>5.5273950000000003</v>
      </c>
      <c r="DA254">
        <f t="shared" si="204"/>
        <v>9.4942036132579455E-2</v>
      </c>
      <c r="DB254">
        <f t="shared" si="195"/>
        <v>4.7471018066289727E-2</v>
      </c>
      <c r="DC254">
        <f t="shared" si="196"/>
        <v>2.3735509033144864E-2</v>
      </c>
      <c r="DD254" s="4">
        <f t="shared" si="210"/>
        <v>112.4095079512195</v>
      </c>
      <c r="DE254" s="16">
        <f t="shared" si="211"/>
        <v>2.1817746758137955</v>
      </c>
      <c r="DF254" s="16">
        <f t="shared" si="212"/>
        <v>1.0908873379068977</v>
      </c>
      <c r="DG254" s="16">
        <f t="shared" si="198"/>
        <v>1.0908873379068977</v>
      </c>
      <c r="DH254" s="17">
        <f t="shared" si="213"/>
        <v>0.54544366895344887</v>
      </c>
      <c r="DJ254">
        <f t="shared" si="214"/>
        <v>123.16439733333334</v>
      </c>
      <c r="DK254">
        <f t="shared" si="215"/>
        <v>11.863446990084272</v>
      </c>
      <c r="DL254">
        <f t="shared" si="216"/>
        <v>5.931723495042136</v>
      </c>
      <c r="DM254">
        <f t="shared" si="201"/>
        <v>6.8493643132420106</v>
      </c>
      <c r="DN254">
        <f t="shared" si="202"/>
        <v>3.4246821566210053</v>
      </c>
    </row>
    <row r="255" spans="1:118" x14ac:dyDescent="0.3">
      <c r="A255">
        <v>3.3</v>
      </c>
      <c r="B255">
        <v>21.9</v>
      </c>
      <c r="C255">
        <v>41.931699999999999</v>
      </c>
      <c r="D255">
        <v>5.65733</v>
      </c>
      <c r="E255">
        <f t="shared" si="163"/>
        <v>99.782711999999989</v>
      </c>
      <c r="F255">
        <v>25.5</v>
      </c>
      <c r="G255">
        <v>67.695099999999996</v>
      </c>
      <c r="H255">
        <v>5.6391</v>
      </c>
      <c r="I255">
        <f t="shared" si="164"/>
        <v>117.17854399999999</v>
      </c>
      <c r="J255">
        <v>21.9</v>
      </c>
      <c r="K255">
        <v>62.920699999999997</v>
      </c>
      <c r="L255">
        <v>5.5359400000000001</v>
      </c>
      <c r="M255">
        <f t="shared" si="205"/>
        <v>111.38534999999999</v>
      </c>
      <c r="N255">
        <v>20.9</v>
      </c>
      <c r="O255">
        <v>60.491900000000001</v>
      </c>
      <c r="P255">
        <v>5.5980499999999997</v>
      </c>
      <c r="Q255">
        <f t="shared" si="165"/>
        <v>108.95654999999999</v>
      </c>
      <c r="R255">
        <v>23.4</v>
      </c>
      <c r="S255">
        <v>82.9148</v>
      </c>
      <c r="T255">
        <v>5.5975299999999999</v>
      </c>
      <c r="U255">
        <f t="shared" si="203"/>
        <v>120.41011400000002</v>
      </c>
      <c r="Z255">
        <v>4.5</v>
      </c>
      <c r="AA255">
        <v>49.3613</v>
      </c>
      <c r="AB255">
        <v>5.6179800000000002</v>
      </c>
      <c r="AC255">
        <f t="shared" si="166"/>
        <v>104.25336399999999</v>
      </c>
      <c r="AD255">
        <v>35.5</v>
      </c>
      <c r="AE255">
        <v>53.898800000000001</v>
      </c>
      <c r="AF255">
        <v>5.6877399999999998</v>
      </c>
      <c r="AG255">
        <f t="shared" si="167"/>
        <v>110.759208</v>
      </c>
      <c r="AH255">
        <v>24.4</v>
      </c>
      <c r="AI255">
        <v>83.889099999999999</v>
      </c>
      <c r="AJ255">
        <v>5.5438900000000002</v>
      </c>
      <c r="AK255">
        <f t="shared" si="168"/>
        <v>101.886982</v>
      </c>
      <c r="AL255">
        <v>21</v>
      </c>
      <c r="AM255">
        <v>83.186400000000006</v>
      </c>
      <c r="AN255">
        <v>5.7252200000000002</v>
      </c>
      <c r="AO255">
        <f t="shared" si="169"/>
        <v>120.79405600000001</v>
      </c>
      <c r="AS255" t="e">
        <f t="shared" si="170"/>
        <v>#DIV/0!</v>
      </c>
      <c r="AT255">
        <v>46.5</v>
      </c>
      <c r="AU255">
        <v>100.6777</v>
      </c>
      <c r="AX255">
        <v>24.4</v>
      </c>
      <c r="AY255">
        <v>109.37430000000001</v>
      </c>
      <c r="AZ255">
        <v>5.3982200000000002</v>
      </c>
      <c r="BA255">
        <f t="shared" si="171"/>
        <v>112.88138199999997</v>
      </c>
      <c r="BB255">
        <v>24</v>
      </c>
      <c r="BC255">
        <v>58.191400000000002</v>
      </c>
      <c r="BD255">
        <v>5.6179100000000002</v>
      </c>
      <c r="BE255">
        <f t="shared" si="172"/>
        <v>114.03851800000001</v>
      </c>
      <c r="BF255">
        <v>24.7</v>
      </c>
      <c r="BG255">
        <v>56.242800000000003</v>
      </c>
      <c r="BH255">
        <v>5.4762199999999996</v>
      </c>
      <c r="BI255">
        <f t="shared" si="173"/>
        <v>108.46374399999999</v>
      </c>
      <c r="BJ255">
        <v>23.4</v>
      </c>
      <c r="BK255">
        <v>63.690199999999997</v>
      </c>
      <c r="BL255">
        <v>5.4380300000000004</v>
      </c>
      <c r="BM255">
        <f t="shared" si="174"/>
        <v>120.955184</v>
      </c>
      <c r="BN255">
        <v>24</v>
      </c>
      <c r="BO255">
        <v>58.191400000000002</v>
      </c>
      <c r="BP255">
        <v>5.6179100000000002</v>
      </c>
      <c r="BQ255">
        <f t="shared" si="175"/>
        <v>114.74308780487804</v>
      </c>
      <c r="BR255">
        <v>24.4</v>
      </c>
      <c r="BS255">
        <v>89.061199999999999</v>
      </c>
      <c r="BT255">
        <v>5.5642199999999997</v>
      </c>
      <c r="BU255">
        <f t="shared" si="176"/>
        <v>138.32045399999998</v>
      </c>
      <c r="BV255">
        <v>24.8</v>
      </c>
      <c r="BW255">
        <v>58.342500000000001</v>
      </c>
      <c r="BX255">
        <v>5.70634</v>
      </c>
      <c r="BY255">
        <f t="shared" si="177"/>
        <v>122.08987</v>
      </c>
      <c r="BZ255">
        <v>22.3</v>
      </c>
      <c r="CA255">
        <v>83.122600000000006</v>
      </c>
      <c r="CB255">
        <v>5.47844</v>
      </c>
      <c r="CC255">
        <f t="shared" si="178"/>
        <v>109.34966800000001</v>
      </c>
      <c r="CG255">
        <f t="shared" si="179"/>
        <v>100</v>
      </c>
      <c r="CH255">
        <f t="shared" si="180"/>
        <v>5.6437075000000005</v>
      </c>
      <c r="CI255">
        <f t="shared" si="181"/>
        <v>6.9297522096753147E-2</v>
      </c>
      <c r="CJ255">
        <f t="shared" si="182"/>
        <v>3.4648761048376574E-2</v>
      </c>
      <c r="CK255">
        <f t="shared" si="183"/>
        <v>1.7324380524188287E-2</v>
      </c>
      <c r="CL255" s="4">
        <f t="shared" si="184"/>
        <v>109.42340249999999</v>
      </c>
      <c r="CM255" s="16">
        <f t="shared" si="185"/>
        <v>7.3246684122080792</v>
      </c>
      <c r="CN255" s="16">
        <f t="shared" si="186"/>
        <v>3.6623342061040396</v>
      </c>
      <c r="CO255" s="16">
        <f t="shared" si="187"/>
        <v>3.6623342061040396</v>
      </c>
      <c r="CP255" s="17">
        <f t="shared" si="188"/>
        <v>1.8311671030520198</v>
      </c>
      <c r="CQ255">
        <f t="shared" si="206"/>
        <v>5.6055900000000003</v>
      </c>
      <c r="CR255">
        <f t="shared" si="189"/>
        <v>4.1887672172131955E-2</v>
      </c>
      <c r="CS255">
        <f t="shared" si="190"/>
        <v>2.0943836086065978E-2</v>
      </c>
      <c r="CT255">
        <f t="shared" si="191"/>
        <v>9.3663682396113324E-3</v>
      </c>
      <c r="CU255">
        <f t="shared" si="207"/>
        <v>111.542654</v>
      </c>
      <c r="CV255">
        <f t="shared" si="208"/>
        <v>7.1470835623252169</v>
      </c>
      <c r="CW255">
        <f t="shared" si="192"/>
        <v>3.5735417811626085</v>
      </c>
      <c r="CX255">
        <f t="shared" si="193"/>
        <v>3.1962729372461078</v>
      </c>
      <c r="CY255">
        <f t="shared" si="194"/>
        <v>1.5981364686230539</v>
      </c>
      <c r="CZ255">
        <f t="shared" si="209"/>
        <v>5.5275650000000009</v>
      </c>
      <c r="DA255">
        <f t="shared" si="204"/>
        <v>9.4460145167155077E-2</v>
      </c>
      <c r="DB255">
        <f t="shared" si="195"/>
        <v>4.7230072583577538E-2</v>
      </c>
      <c r="DC255">
        <f t="shared" si="196"/>
        <v>2.3615036291788769E-2</v>
      </c>
      <c r="DD255" s="4">
        <f t="shared" si="210"/>
        <v>112.53168295121951</v>
      </c>
      <c r="DE255" s="16">
        <f t="shared" si="211"/>
        <v>2.440864602276454</v>
      </c>
      <c r="DF255" s="16">
        <f t="shared" si="212"/>
        <v>1.220432301138227</v>
      </c>
      <c r="DG255" s="16">
        <f t="shared" si="198"/>
        <v>1.220432301138227</v>
      </c>
      <c r="DH255" s="17">
        <f t="shared" si="213"/>
        <v>0.61021615056911349</v>
      </c>
      <c r="DJ255">
        <f t="shared" si="214"/>
        <v>123.25333066666667</v>
      </c>
      <c r="DK255">
        <f t="shared" si="215"/>
        <v>11.855852026365405</v>
      </c>
      <c r="DL255">
        <f t="shared" si="216"/>
        <v>5.9279260131827023</v>
      </c>
      <c r="DM255">
        <f t="shared" si="201"/>
        <v>6.8449793588944372</v>
      </c>
      <c r="DN255">
        <f t="shared" si="202"/>
        <v>3.4224896794472186</v>
      </c>
    </row>
    <row r="256" spans="1:118" x14ac:dyDescent="0.3">
      <c r="A256">
        <v>3.4</v>
      </c>
      <c r="B256">
        <v>22</v>
      </c>
      <c r="C256">
        <v>40.656300000000002</v>
      </c>
      <c r="D256">
        <v>5.6577000000000002</v>
      </c>
      <c r="E256">
        <f t="shared" si="163"/>
        <v>98.507311999999985</v>
      </c>
      <c r="F256">
        <v>25.6</v>
      </c>
      <c r="G256">
        <v>68.905900000000003</v>
      </c>
      <c r="H256">
        <v>5.6390200000000004</v>
      </c>
      <c r="I256">
        <f t="shared" si="164"/>
        <v>118.38934399999999</v>
      </c>
      <c r="J256">
        <v>22</v>
      </c>
      <c r="K256">
        <v>64.414299999999997</v>
      </c>
      <c r="L256">
        <v>5.5360500000000004</v>
      </c>
      <c r="M256">
        <f t="shared" si="205"/>
        <v>112.87894999999999</v>
      </c>
      <c r="N256">
        <v>21</v>
      </c>
      <c r="O256">
        <v>60.135399999999997</v>
      </c>
      <c r="P256">
        <v>5.5977899999999998</v>
      </c>
      <c r="Q256">
        <f t="shared" si="165"/>
        <v>108.60004999999998</v>
      </c>
      <c r="R256">
        <v>23.5</v>
      </c>
      <c r="S256">
        <v>82.472099999999998</v>
      </c>
      <c r="T256">
        <v>5.59633</v>
      </c>
      <c r="U256">
        <f t="shared" si="203"/>
        <v>119.96741400000002</v>
      </c>
      <c r="Z256">
        <v>4.5999999999999996</v>
      </c>
      <c r="AA256">
        <v>49.499600000000001</v>
      </c>
      <c r="AB256">
        <v>5.617</v>
      </c>
      <c r="AC256">
        <f t="shared" si="166"/>
        <v>104.39166399999999</v>
      </c>
      <c r="AD256">
        <v>35.6</v>
      </c>
      <c r="AE256">
        <v>52.792400000000001</v>
      </c>
      <c r="AF256">
        <v>5.6883999999999997</v>
      </c>
      <c r="AG256">
        <f t="shared" si="167"/>
        <v>109.65280800000001</v>
      </c>
      <c r="AH256">
        <v>24.5</v>
      </c>
      <c r="AI256">
        <v>84.080600000000004</v>
      </c>
      <c r="AJ256">
        <v>5.5439499999999997</v>
      </c>
      <c r="AK256">
        <f t="shared" si="168"/>
        <v>102.07848200000001</v>
      </c>
      <c r="AL256">
        <v>21.1</v>
      </c>
      <c r="AM256">
        <v>83.247399999999999</v>
      </c>
      <c r="AN256">
        <v>5.7260299999999997</v>
      </c>
      <c r="AO256">
        <f t="shared" si="169"/>
        <v>120.855056</v>
      </c>
      <c r="AS256" t="e">
        <f t="shared" si="170"/>
        <v>#DIV/0!</v>
      </c>
      <c r="AT256">
        <v>46.6</v>
      </c>
      <c r="AU256">
        <v>98.852699999999999</v>
      </c>
      <c r="AX256">
        <v>24.5</v>
      </c>
      <c r="AY256">
        <v>109.5052</v>
      </c>
      <c r="AZ256">
        <v>5.3988300000000002</v>
      </c>
      <c r="BA256">
        <f t="shared" si="171"/>
        <v>113.01228199999997</v>
      </c>
      <c r="BB256">
        <v>24.1</v>
      </c>
      <c r="BC256">
        <v>58.650199999999998</v>
      </c>
      <c r="BD256">
        <v>5.6185799999999997</v>
      </c>
      <c r="BE256">
        <f t="shared" si="172"/>
        <v>114.49731800000001</v>
      </c>
      <c r="BF256">
        <v>24.8</v>
      </c>
      <c r="BG256">
        <v>56.331200000000003</v>
      </c>
      <c r="BH256">
        <v>5.4764499999999998</v>
      </c>
      <c r="BI256">
        <f t="shared" si="173"/>
        <v>108.55214399999998</v>
      </c>
      <c r="BJ256">
        <v>23.5</v>
      </c>
      <c r="BK256">
        <v>64.770399999999995</v>
      </c>
      <c r="BL256">
        <v>5.4386700000000001</v>
      </c>
      <c r="BM256">
        <f t="shared" si="174"/>
        <v>122.03538400000001</v>
      </c>
      <c r="BN256">
        <v>24.1</v>
      </c>
      <c r="BO256">
        <v>58.650199999999998</v>
      </c>
      <c r="BP256">
        <v>5.6185799999999997</v>
      </c>
      <c r="BQ256">
        <f t="shared" si="175"/>
        <v>115.20188780487804</v>
      </c>
      <c r="BR256">
        <v>24.5</v>
      </c>
      <c r="BS256">
        <v>87.947100000000006</v>
      </c>
      <c r="BT256">
        <v>5.5657699999999997</v>
      </c>
      <c r="BU256">
        <f t="shared" si="176"/>
        <v>137.206354</v>
      </c>
      <c r="BV256">
        <v>24.9</v>
      </c>
      <c r="BW256">
        <v>57.757300000000001</v>
      </c>
      <c r="BX256">
        <v>5.7074499999999997</v>
      </c>
      <c r="BY256">
        <f t="shared" si="177"/>
        <v>121.50467</v>
      </c>
      <c r="BZ256">
        <v>22.4</v>
      </c>
      <c r="CA256">
        <v>83.406300000000002</v>
      </c>
      <c r="CB256">
        <v>5.4783299999999997</v>
      </c>
      <c r="CC256">
        <f t="shared" si="178"/>
        <v>109.633368</v>
      </c>
      <c r="CG256">
        <f t="shared" si="179"/>
        <v>100</v>
      </c>
      <c r="CH256">
        <f t="shared" si="180"/>
        <v>5.6438449999999989</v>
      </c>
      <c r="CI256">
        <f t="shared" si="181"/>
        <v>6.9712243006519278E-2</v>
      </c>
      <c r="CJ256">
        <f t="shared" si="182"/>
        <v>3.4856121503259639E-2</v>
      </c>
      <c r="CK256">
        <f t="shared" si="183"/>
        <v>1.742806075162982E-2</v>
      </c>
      <c r="CL256" s="4">
        <f t="shared" si="184"/>
        <v>109.2445025</v>
      </c>
      <c r="CM256" s="16">
        <f t="shared" si="185"/>
        <v>7.2435067003350504</v>
      </c>
      <c r="CN256" s="16">
        <f t="shared" si="186"/>
        <v>3.6217533501675252</v>
      </c>
      <c r="CO256" s="16">
        <f t="shared" si="187"/>
        <v>3.6217533501675252</v>
      </c>
      <c r="CP256" s="17">
        <f t="shared" si="188"/>
        <v>1.8108766750837626</v>
      </c>
      <c r="CQ256">
        <f t="shared" si="206"/>
        <v>5.605378</v>
      </c>
      <c r="CR256">
        <f t="shared" si="189"/>
        <v>4.1988549581999129E-2</v>
      </c>
      <c r="CS256">
        <f t="shared" si="190"/>
        <v>2.0994274790999565E-2</v>
      </c>
      <c r="CT256">
        <f t="shared" si="191"/>
        <v>9.3889251141970435E-3</v>
      </c>
      <c r="CU256">
        <f t="shared" si="207"/>
        <v>111.66861399999998</v>
      </c>
      <c r="CV256">
        <f t="shared" si="208"/>
        <v>7.7219060051660389</v>
      </c>
      <c r="CW256">
        <f t="shared" si="192"/>
        <v>3.8609530025830194</v>
      </c>
      <c r="CX256">
        <f t="shared" si="193"/>
        <v>3.4533413486830207</v>
      </c>
      <c r="CY256">
        <f t="shared" si="194"/>
        <v>1.7266706743415103</v>
      </c>
      <c r="CZ256">
        <f t="shared" si="209"/>
        <v>5.5281099999999999</v>
      </c>
      <c r="DA256">
        <f t="shared" si="204"/>
        <v>9.4540620634730135E-2</v>
      </c>
      <c r="DB256">
        <f t="shared" si="195"/>
        <v>4.7270310317365068E-2</v>
      </c>
      <c r="DC256">
        <f t="shared" si="196"/>
        <v>2.3635155158682534E-2</v>
      </c>
      <c r="DD256" s="4">
        <f t="shared" si="210"/>
        <v>112.8159079512195</v>
      </c>
      <c r="DE256" s="16">
        <f t="shared" si="211"/>
        <v>2.5854538002523846</v>
      </c>
      <c r="DF256" s="16">
        <f t="shared" si="212"/>
        <v>1.2927269001261923</v>
      </c>
      <c r="DG256" s="16">
        <f t="shared" si="198"/>
        <v>1.2927269001261923</v>
      </c>
      <c r="DH256" s="17">
        <f t="shared" si="213"/>
        <v>0.64636345006309615</v>
      </c>
      <c r="DJ256">
        <f t="shared" si="214"/>
        <v>122.78146400000001</v>
      </c>
      <c r="DK256">
        <f t="shared" si="215"/>
        <v>11.292771771591362</v>
      </c>
      <c r="DL256">
        <f t="shared" si="216"/>
        <v>5.6463858857956808</v>
      </c>
      <c r="DM256">
        <f t="shared" si="201"/>
        <v>6.5198848222252801</v>
      </c>
      <c r="DN256">
        <f t="shared" si="202"/>
        <v>3.25994241111264</v>
      </c>
    </row>
    <row r="257" spans="1:118" x14ac:dyDescent="0.3">
      <c r="A257">
        <v>3.5</v>
      </c>
      <c r="B257">
        <v>22.1</v>
      </c>
      <c r="C257">
        <v>38.833799999999997</v>
      </c>
      <c r="D257">
        <v>5.6565899999999996</v>
      </c>
      <c r="E257">
        <f t="shared" si="163"/>
        <v>96.684811999999994</v>
      </c>
      <c r="F257">
        <v>25.7</v>
      </c>
      <c r="G257">
        <v>69.750699999999995</v>
      </c>
      <c r="H257">
        <v>5.6402700000000001</v>
      </c>
      <c r="I257">
        <f t="shared" si="164"/>
        <v>119.23414399999999</v>
      </c>
      <c r="J257">
        <v>22.1</v>
      </c>
      <c r="K257">
        <v>65.034000000000006</v>
      </c>
      <c r="L257">
        <v>5.5375899999999998</v>
      </c>
      <c r="M257">
        <f t="shared" si="205"/>
        <v>113.49865</v>
      </c>
      <c r="N257">
        <v>21.1</v>
      </c>
      <c r="O257">
        <v>59.635899999999999</v>
      </c>
      <c r="P257">
        <v>5.5971399999999996</v>
      </c>
      <c r="Q257">
        <f t="shared" si="165"/>
        <v>108.10055</v>
      </c>
      <c r="R257">
        <v>23.6</v>
      </c>
      <c r="S257">
        <v>80.988</v>
      </c>
      <c r="T257">
        <v>5.5957999999999997</v>
      </c>
      <c r="U257">
        <f t="shared" si="203"/>
        <v>118.48331400000001</v>
      </c>
      <c r="Z257">
        <v>4.7</v>
      </c>
      <c r="AA257">
        <v>49.091700000000003</v>
      </c>
      <c r="AB257">
        <v>5.6160600000000001</v>
      </c>
      <c r="AC257">
        <f t="shared" si="166"/>
        <v>103.98376399999999</v>
      </c>
      <c r="AD257">
        <v>35.700000000000003</v>
      </c>
      <c r="AE257">
        <v>51.308399999999999</v>
      </c>
      <c r="AF257">
        <v>5.6878299999999999</v>
      </c>
      <c r="AG257">
        <f t="shared" si="167"/>
        <v>108.16880800000001</v>
      </c>
      <c r="AH257">
        <v>24.6</v>
      </c>
      <c r="AI257">
        <v>83.4816</v>
      </c>
      <c r="AJ257">
        <v>5.5438200000000002</v>
      </c>
      <c r="AK257">
        <f t="shared" si="168"/>
        <v>101.479482</v>
      </c>
      <c r="AL257">
        <v>21.2</v>
      </c>
      <c r="AM257">
        <v>81.83</v>
      </c>
      <c r="AN257">
        <v>5.7265300000000003</v>
      </c>
      <c r="AO257">
        <f t="shared" si="169"/>
        <v>119.437656</v>
      </c>
      <c r="AS257" t="e">
        <f t="shared" si="170"/>
        <v>#DIV/0!</v>
      </c>
      <c r="AT257">
        <v>46.7</v>
      </c>
      <c r="AU257">
        <v>99.711500000000001</v>
      </c>
      <c r="AX257">
        <v>24.6</v>
      </c>
      <c r="AY257">
        <v>108.77209999999999</v>
      </c>
      <c r="AZ257">
        <v>5.3992599999999999</v>
      </c>
      <c r="BA257">
        <f t="shared" si="171"/>
        <v>112.27918199999996</v>
      </c>
      <c r="BB257">
        <v>24.2</v>
      </c>
      <c r="BC257">
        <v>58.342100000000002</v>
      </c>
      <c r="BD257">
        <v>5.6186199999999999</v>
      </c>
      <c r="BE257">
        <f t="shared" si="172"/>
        <v>114.18921800000001</v>
      </c>
      <c r="BF257">
        <v>24.9</v>
      </c>
      <c r="BG257">
        <v>57.085599999999999</v>
      </c>
      <c r="BH257">
        <v>5.4767799999999998</v>
      </c>
      <c r="BI257">
        <f t="shared" si="173"/>
        <v>109.30654399999997</v>
      </c>
      <c r="BJ257">
        <v>23.6</v>
      </c>
      <c r="BK257">
        <v>65.2102</v>
      </c>
      <c r="BL257">
        <v>5.4384499999999996</v>
      </c>
      <c r="BM257">
        <f t="shared" si="174"/>
        <v>122.47518400000001</v>
      </c>
      <c r="BN257">
        <v>24.2</v>
      </c>
      <c r="BO257">
        <v>58.342100000000002</v>
      </c>
      <c r="BP257">
        <v>5.6186199999999999</v>
      </c>
      <c r="BQ257">
        <f t="shared" si="175"/>
        <v>114.89378780487804</v>
      </c>
      <c r="BR257">
        <v>24.6</v>
      </c>
      <c r="BS257">
        <v>84.6875</v>
      </c>
      <c r="BT257">
        <v>5.56813</v>
      </c>
      <c r="BU257">
        <f t="shared" si="176"/>
        <v>133.946754</v>
      </c>
      <c r="BV257">
        <v>25</v>
      </c>
      <c r="BW257">
        <v>55.504899999999999</v>
      </c>
      <c r="BX257">
        <v>5.7092099999999997</v>
      </c>
      <c r="BY257">
        <f t="shared" si="177"/>
        <v>119.25227000000001</v>
      </c>
      <c r="BZ257">
        <v>22.5</v>
      </c>
      <c r="CA257">
        <v>82.970799999999997</v>
      </c>
      <c r="CB257">
        <v>5.47844</v>
      </c>
      <c r="CC257">
        <f t="shared" si="178"/>
        <v>109.197868</v>
      </c>
      <c r="CG257">
        <f t="shared" si="179"/>
        <v>100</v>
      </c>
      <c r="CH257">
        <f t="shared" si="180"/>
        <v>5.6435599999999999</v>
      </c>
      <c r="CI257">
        <f t="shared" si="181"/>
        <v>6.9907387663965828E-2</v>
      </c>
      <c r="CJ257">
        <f t="shared" si="182"/>
        <v>3.4953693831982914E-2</v>
      </c>
      <c r="CK257">
        <f t="shared" si="183"/>
        <v>1.7476846915991457E-2</v>
      </c>
      <c r="CL257" s="4">
        <f t="shared" si="184"/>
        <v>108.26742750000001</v>
      </c>
      <c r="CM257" s="16">
        <f t="shared" si="185"/>
        <v>6.8776759817578474</v>
      </c>
      <c r="CN257" s="16">
        <f t="shared" si="186"/>
        <v>3.4388379908789237</v>
      </c>
      <c r="CO257" s="16">
        <f t="shared" si="187"/>
        <v>3.4388379908789237</v>
      </c>
      <c r="CP257" s="17">
        <f t="shared" si="188"/>
        <v>1.7194189954394619</v>
      </c>
      <c r="CQ257">
        <f t="shared" si="206"/>
        <v>5.6054779999999997</v>
      </c>
      <c r="CR257">
        <f t="shared" si="189"/>
        <v>4.1460550599334803E-2</v>
      </c>
      <c r="CS257">
        <f t="shared" si="190"/>
        <v>2.0730275299667401E-2</v>
      </c>
      <c r="CT257">
        <f t="shared" si="191"/>
        <v>9.2708609524682264E-3</v>
      </c>
      <c r="CU257">
        <f t="shared" si="207"/>
        <v>111.20029399999999</v>
      </c>
      <c r="CV257">
        <f t="shared" si="208"/>
        <v>8.2846266904851671</v>
      </c>
      <c r="CW257">
        <f t="shared" si="192"/>
        <v>4.1423133452425835</v>
      </c>
      <c r="CX257">
        <f t="shared" si="193"/>
        <v>3.7049976896267887</v>
      </c>
      <c r="CY257">
        <f t="shared" si="194"/>
        <v>1.8524988448133943</v>
      </c>
      <c r="CZ257">
        <f t="shared" si="209"/>
        <v>5.5283199999999999</v>
      </c>
      <c r="DA257">
        <f t="shared" si="204"/>
        <v>9.4367678788873491E-2</v>
      </c>
      <c r="DB257">
        <f t="shared" si="195"/>
        <v>4.7183839394436745E-2</v>
      </c>
      <c r="DC257">
        <f t="shared" si="196"/>
        <v>2.3591919697218373E-2</v>
      </c>
      <c r="DD257" s="4">
        <f t="shared" si="210"/>
        <v>112.6671829512195</v>
      </c>
      <c r="DE257" s="16">
        <f t="shared" si="211"/>
        <v>2.1632613551448898</v>
      </c>
      <c r="DF257" s="16">
        <f t="shared" si="212"/>
        <v>1.0816306775724449</v>
      </c>
      <c r="DG257" s="16">
        <f t="shared" si="198"/>
        <v>1.0816306775724449</v>
      </c>
      <c r="DH257" s="17">
        <f t="shared" si="213"/>
        <v>0.54081533878622245</v>
      </c>
      <c r="DJ257">
        <f t="shared" si="214"/>
        <v>120.798964</v>
      </c>
      <c r="DK257">
        <f t="shared" si="215"/>
        <v>10.162710803306894</v>
      </c>
      <c r="DL257">
        <f t="shared" si="216"/>
        <v>5.0813554016534468</v>
      </c>
      <c r="DM257">
        <f t="shared" si="201"/>
        <v>5.8674438179855528</v>
      </c>
      <c r="DN257">
        <f t="shared" si="202"/>
        <v>2.9337219089927764</v>
      </c>
    </row>
    <row r="258" spans="1:118" x14ac:dyDescent="0.3">
      <c r="A258">
        <v>3.6</v>
      </c>
      <c r="B258">
        <v>22.2</v>
      </c>
      <c r="C258">
        <v>38.404699999999998</v>
      </c>
      <c r="D258">
        <v>5.6577900000000003</v>
      </c>
      <c r="E258">
        <f t="shared" si="163"/>
        <v>96.255711999999988</v>
      </c>
      <c r="F258">
        <v>25.8</v>
      </c>
      <c r="G258">
        <v>69.384799999999998</v>
      </c>
      <c r="H258">
        <v>5.6403499999999998</v>
      </c>
      <c r="I258">
        <f t="shared" si="164"/>
        <v>118.868244</v>
      </c>
      <c r="J258">
        <v>22.2</v>
      </c>
      <c r="K258">
        <v>63.142000000000003</v>
      </c>
      <c r="L258">
        <v>5.5383199999999997</v>
      </c>
      <c r="M258">
        <f t="shared" si="205"/>
        <v>111.60665</v>
      </c>
      <c r="N258">
        <v>21.2</v>
      </c>
      <c r="O258">
        <v>60.071100000000001</v>
      </c>
      <c r="P258">
        <v>5.5970800000000001</v>
      </c>
      <c r="Q258">
        <f t="shared" si="165"/>
        <v>108.53574999999999</v>
      </c>
      <c r="R258">
        <v>23.7</v>
      </c>
      <c r="S258">
        <v>80.6845</v>
      </c>
      <c r="T258">
        <v>5.5937000000000001</v>
      </c>
      <c r="U258">
        <f t="shared" si="203"/>
        <v>118.17981400000002</v>
      </c>
      <c r="Z258">
        <v>4.8</v>
      </c>
      <c r="AA258">
        <v>49.689900000000002</v>
      </c>
      <c r="AB258">
        <v>5.6156899999999998</v>
      </c>
      <c r="AC258">
        <f t="shared" si="166"/>
        <v>104.581964</v>
      </c>
      <c r="AD258">
        <v>35.799999999999997</v>
      </c>
      <c r="AE258">
        <v>51.114800000000002</v>
      </c>
      <c r="AF258">
        <v>5.6891299999999996</v>
      </c>
      <c r="AG258">
        <f t="shared" si="167"/>
        <v>107.97520800000001</v>
      </c>
      <c r="AH258">
        <v>24.7</v>
      </c>
      <c r="AI258">
        <v>82.656300000000002</v>
      </c>
      <c r="AJ258">
        <v>5.5431100000000004</v>
      </c>
      <c r="AK258">
        <f t="shared" si="168"/>
        <v>100.65418200000001</v>
      </c>
      <c r="AL258">
        <v>21.3</v>
      </c>
      <c r="AM258">
        <v>81.511799999999994</v>
      </c>
      <c r="AN258">
        <v>5.7251700000000003</v>
      </c>
      <c r="AO258">
        <f t="shared" si="169"/>
        <v>119.119456</v>
      </c>
      <c r="AS258" t="e">
        <f t="shared" si="170"/>
        <v>#DIV/0!</v>
      </c>
      <c r="AT258">
        <v>46.8</v>
      </c>
      <c r="AU258">
        <v>101.8443</v>
      </c>
      <c r="AX258">
        <v>24.7</v>
      </c>
      <c r="AY258">
        <v>106.90949999999999</v>
      </c>
      <c r="AZ258">
        <v>5.3992899999999997</v>
      </c>
      <c r="BA258">
        <f t="shared" si="171"/>
        <v>110.41658199999996</v>
      </c>
      <c r="BB258">
        <v>24.3</v>
      </c>
      <c r="BC258">
        <v>57.817500000000003</v>
      </c>
      <c r="BD258">
        <v>5.6183199999999998</v>
      </c>
      <c r="BE258">
        <f t="shared" si="172"/>
        <v>113.664618</v>
      </c>
      <c r="BF258">
        <v>25</v>
      </c>
      <c r="BG258">
        <v>57.375300000000003</v>
      </c>
      <c r="BH258">
        <v>5.4764900000000001</v>
      </c>
      <c r="BI258">
        <f t="shared" si="173"/>
        <v>109.59624399999998</v>
      </c>
      <c r="BJ258">
        <v>23.7</v>
      </c>
      <c r="BK258">
        <v>64.527299999999997</v>
      </c>
      <c r="BL258">
        <v>5.4385399999999997</v>
      </c>
      <c r="BM258">
        <f t="shared" si="174"/>
        <v>121.79228400000001</v>
      </c>
      <c r="BN258">
        <v>24.3</v>
      </c>
      <c r="BO258">
        <v>57.817500000000003</v>
      </c>
      <c r="BP258">
        <v>5.6183199999999998</v>
      </c>
      <c r="BQ258">
        <f t="shared" si="175"/>
        <v>114.36918780487804</v>
      </c>
      <c r="BR258">
        <v>24.7</v>
      </c>
      <c r="BS258">
        <v>84.584100000000007</v>
      </c>
      <c r="BT258">
        <v>5.5676199999999998</v>
      </c>
      <c r="BU258">
        <f t="shared" si="176"/>
        <v>133.84335400000001</v>
      </c>
      <c r="BV258">
        <v>25.1</v>
      </c>
      <c r="BW258">
        <v>54.4084</v>
      </c>
      <c r="BX258">
        <v>5.7079300000000002</v>
      </c>
      <c r="BY258">
        <f t="shared" si="177"/>
        <v>118.15577</v>
      </c>
      <c r="BZ258">
        <v>22.6</v>
      </c>
      <c r="CA258">
        <v>83.327699999999993</v>
      </c>
      <c r="CB258">
        <v>5.4788699999999997</v>
      </c>
      <c r="CC258">
        <f t="shared" si="178"/>
        <v>109.554768</v>
      </c>
      <c r="CG258">
        <f t="shared" si="179"/>
        <v>100</v>
      </c>
      <c r="CH258">
        <f t="shared" si="180"/>
        <v>5.6432749999999992</v>
      </c>
      <c r="CI258">
        <f t="shared" si="181"/>
        <v>7.0006127410391611E-2</v>
      </c>
      <c r="CJ258">
        <f t="shared" si="182"/>
        <v>3.5003063705195805E-2</v>
      </c>
      <c r="CK258">
        <f t="shared" si="183"/>
        <v>1.7501531852597903E-2</v>
      </c>
      <c r="CL258" s="4">
        <f t="shared" si="184"/>
        <v>108.08270250000001</v>
      </c>
      <c r="CM258" s="16">
        <f t="shared" si="185"/>
        <v>6.8785821531692655</v>
      </c>
      <c r="CN258" s="16">
        <f t="shared" si="186"/>
        <v>3.4392910765846327</v>
      </c>
      <c r="CO258" s="16">
        <f t="shared" si="187"/>
        <v>3.4392910765846327</v>
      </c>
      <c r="CP258" s="17">
        <f t="shared" si="188"/>
        <v>1.7196455382923164</v>
      </c>
      <c r="CQ258">
        <f t="shared" si="206"/>
        <v>5.605448</v>
      </c>
      <c r="CR258">
        <f t="shared" si="189"/>
        <v>4.1646228832872861E-2</v>
      </c>
      <c r="CS258">
        <f t="shared" si="190"/>
        <v>2.0823114416436431E-2</v>
      </c>
      <c r="CT258">
        <f t="shared" si="191"/>
        <v>9.3123798676815438E-3</v>
      </c>
      <c r="CU258">
        <f t="shared" si="207"/>
        <v>110.68923399999998</v>
      </c>
      <c r="CV258">
        <f t="shared" si="208"/>
        <v>8.2074441343977078</v>
      </c>
      <c r="CW258">
        <f t="shared" si="192"/>
        <v>4.1037220671988539</v>
      </c>
      <c r="CX258">
        <f t="shared" si="193"/>
        <v>3.670480601209039</v>
      </c>
      <c r="CY258">
        <f t="shared" si="194"/>
        <v>1.8352403006045195</v>
      </c>
      <c r="CZ258">
        <f t="shared" si="209"/>
        <v>5.528105</v>
      </c>
      <c r="DA258">
        <f t="shared" si="204"/>
        <v>9.4253521021763403E-2</v>
      </c>
      <c r="DB258">
        <f t="shared" si="195"/>
        <v>4.7126760510881702E-2</v>
      </c>
      <c r="DC258">
        <f t="shared" si="196"/>
        <v>2.3563380255440851E-2</v>
      </c>
      <c r="DD258" s="4">
        <f t="shared" si="210"/>
        <v>112.01165795121949</v>
      </c>
      <c r="DE258" s="16">
        <f t="shared" si="211"/>
        <v>2.0413669304941529</v>
      </c>
      <c r="DF258" s="16">
        <f t="shared" si="212"/>
        <v>1.0206834652470764</v>
      </c>
      <c r="DG258" s="16">
        <f t="shared" si="198"/>
        <v>1.0206834652470764</v>
      </c>
      <c r="DH258" s="17">
        <f t="shared" si="213"/>
        <v>0.51034173262353821</v>
      </c>
      <c r="DJ258">
        <f t="shared" si="214"/>
        <v>120.51796400000001</v>
      </c>
      <c r="DK258">
        <f t="shared" si="215"/>
        <v>10.055473562197394</v>
      </c>
      <c r="DL258">
        <f t="shared" si="216"/>
        <v>5.0277367810986968</v>
      </c>
      <c r="DM258">
        <f t="shared" si="201"/>
        <v>5.805530367963831</v>
      </c>
      <c r="DN258">
        <f t="shared" si="202"/>
        <v>2.9027651839819155</v>
      </c>
    </row>
    <row r="259" spans="1:118" x14ac:dyDescent="0.3">
      <c r="A259">
        <v>3.7</v>
      </c>
      <c r="B259">
        <v>22.3</v>
      </c>
      <c r="C259">
        <v>38.7761</v>
      </c>
      <c r="D259">
        <v>5.6585900000000002</v>
      </c>
      <c r="E259">
        <f t="shared" si="163"/>
        <v>96.627111999999983</v>
      </c>
      <c r="F259">
        <v>25.9</v>
      </c>
      <c r="G259">
        <v>68.215699999999998</v>
      </c>
      <c r="H259">
        <v>5.6400300000000003</v>
      </c>
      <c r="I259">
        <f t="shared" si="164"/>
        <v>117.69914399999999</v>
      </c>
      <c r="J259">
        <v>22.3</v>
      </c>
      <c r="K259">
        <v>61.587699999999998</v>
      </c>
      <c r="L259">
        <v>5.5373700000000001</v>
      </c>
      <c r="M259">
        <f t="shared" si="205"/>
        <v>110.05234999999999</v>
      </c>
      <c r="N259">
        <v>21.3</v>
      </c>
      <c r="O259">
        <v>60.835099999999997</v>
      </c>
      <c r="P259">
        <v>5.5974500000000003</v>
      </c>
      <c r="Q259">
        <f t="shared" si="165"/>
        <v>109.29974999999999</v>
      </c>
      <c r="R259">
        <v>23.8</v>
      </c>
      <c r="S259">
        <v>82.3202</v>
      </c>
      <c r="T259">
        <v>5.5922900000000002</v>
      </c>
      <c r="U259">
        <f t="shared" si="203"/>
        <v>119.81551400000001</v>
      </c>
      <c r="Z259">
        <v>4.9000000000000004</v>
      </c>
      <c r="AA259">
        <v>49.259099999999997</v>
      </c>
      <c r="AB259">
        <v>5.6159499999999998</v>
      </c>
      <c r="AC259">
        <f t="shared" si="166"/>
        <v>104.15116399999999</v>
      </c>
      <c r="AD259">
        <v>35.9</v>
      </c>
      <c r="AE259">
        <v>51.354199999999999</v>
      </c>
      <c r="AF259">
        <v>5.6903699999999997</v>
      </c>
      <c r="AG259">
        <f t="shared" si="167"/>
        <v>108.214608</v>
      </c>
      <c r="AH259">
        <v>24.8</v>
      </c>
      <c r="AI259">
        <v>81.2911</v>
      </c>
      <c r="AJ259">
        <v>5.5432899999999998</v>
      </c>
      <c r="AK259">
        <f t="shared" si="168"/>
        <v>99.288982000000004</v>
      </c>
      <c r="AL259">
        <v>21.4</v>
      </c>
      <c r="AM259">
        <v>81.253500000000003</v>
      </c>
      <c r="AN259">
        <v>5.7246199999999998</v>
      </c>
      <c r="AO259">
        <f t="shared" si="169"/>
        <v>118.86115600000001</v>
      </c>
      <c r="AS259" t="e">
        <f t="shared" si="170"/>
        <v>#DIV/0!</v>
      </c>
      <c r="AT259">
        <v>46.9</v>
      </c>
      <c r="AU259">
        <v>100.9378</v>
      </c>
      <c r="AX259">
        <v>24.8</v>
      </c>
      <c r="AY259">
        <v>105.39019999999999</v>
      </c>
      <c r="AZ259">
        <v>5.4005200000000002</v>
      </c>
      <c r="BA259">
        <f t="shared" si="171"/>
        <v>108.89728199999996</v>
      </c>
      <c r="BB259">
        <v>24.4</v>
      </c>
      <c r="BC259">
        <v>58.197899999999997</v>
      </c>
      <c r="BD259">
        <v>5.6186600000000002</v>
      </c>
      <c r="BE259">
        <f t="shared" si="172"/>
        <v>114.045018</v>
      </c>
      <c r="BF259">
        <v>25.1</v>
      </c>
      <c r="BG259">
        <v>56.135800000000003</v>
      </c>
      <c r="BH259">
        <v>5.4763900000000003</v>
      </c>
      <c r="BI259">
        <f t="shared" si="173"/>
        <v>108.35674399999999</v>
      </c>
      <c r="BJ259">
        <v>23.8</v>
      </c>
      <c r="BK259">
        <v>63.853900000000003</v>
      </c>
      <c r="BL259">
        <v>5.4391100000000003</v>
      </c>
      <c r="BM259">
        <f t="shared" si="174"/>
        <v>121.11888400000001</v>
      </c>
      <c r="BN259">
        <v>24.4</v>
      </c>
      <c r="BO259">
        <v>58.197899999999997</v>
      </c>
      <c r="BP259">
        <v>5.6186600000000002</v>
      </c>
      <c r="BQ259">
        <f t="shared" si="175"/>
        <v>114.74958780487805</v>
      </c>
      <c r="BR259">
        <v>24.8</v>
      </c>
      <c r="BS259">
        <v>85.096199999999996</v>
      </c>
      <c r="BT259">
        <v>5.56731</v>
      </c>
      <c r="BU259">
        <f t="shared" si="176"/>
        <v>134.35545400000001</v>
      </c>
      <c r="BV259">
        <v>25.2</v>
      </c>
      <c r="BW259">
        <v>54.359699999999997</v>
      </c>
      <c r="BX259">
        <v>5.7085499999999998</v>
      </c>
      <c r="BY259">
        <f t="shared" si="177"/>
        <v>118.10706999999999</v>
      </c>
      <c r="BZ259">
        <v>22.7</v>
      </c>
      <c r="CA259">
        <v>83.050399999999996</v>
      </c>
      <c r="CB259">
        <v>5.4796500000000004</v>
      </c>
      <c r="CC259">
        <f t="shared" si="178"/>
        <v>109.277468</v>
      </c>
      <c r="CG259">
        <f t="shared" si="179"/>
        <v>100</v>
      </c>
      <c r="CH259">
        <f t="shared" si="180"/>
        <v>5.6435575</v>
      </c>
      <c r="CI259">
        <f t="shared" si="181"/>
        <v>6.9961211887373684E-2</v>
      </c>
      <c r="CJ259">
        <f t="shared" si="182"/>
        <v>3.4980605943686842E-2</v>
      </c>
      <c r="CK259">
        <f t="shared" si="183"/>
        <v>1.7490302971843421E-2</v>
      </c>
      <c r="CL259" s="4">
        <f t="shared" si="184"/>
        <v>107.6289775</v>
      </c>
      <c r="CM259" s="16">
        <f t="shared" si="185"/>
        <v>7.2137976929491714</v>
      </c>
      <c r="CN259" s="16">
        <f t="shared" si="186"/>
        <v>3.6068988464745857</v>
      </c>
      <c r="CO259" s="16">
        <f t="shared" si="187"/>
        <v>3.6068988464745857</v>
      </c>
      <c r="CP259" s="17">
        <f t="shared" si="188"/>
        <v>1.8034494232372928</v>
      </c>
      <c r="CQ259">
        <f t="shared" si="206"/>
        <v>5.6051459999999995</v>
      </c>
      <c r="CR259">
        <f t="shared" si="189"/>
        <v>4.2169291955165722E-2</v>
      </c>
      <c r="CS259">
        <f t="shared" si="190"/>
        <v>2.1084645977582861E-2</v>
      </c>
      <c r="CT259">
        <f t="shared" si="191"/>
        <v>9.4293403374785568E-3</v>
      </c>
      <c r="CU259">
        <f t="shared" si="207"/>
        <v>110.698774</v>
      </c>
      <c r="CV259">
        <f t="shared" si="208"/>
        <v>8.1548382196962876</v>
      </c>
      <c r="CW259">
        <f t="shared" si="192"/>
        <v>4.0774191098481438</v>
      </c>
      <c r="CX259">
        <f t="shared" si="193"/>
        <v>3.6469545209508527</v>
      </c>
      <c r="CY259">
        <f t="shared" si="194"/>
        <v>1.8234772604754264</v>
      </c>
      <c r="CZ259">
        <f t="shared" si="209"/>
        <v>5.5285574999999998</v>
      </c>
      <c r="DA259">
        <f t="shared" si="204"/>
        <v>9.4010598438420745E-2</v>
      </c>
      <c r="DB259">
        <f t="shared" si="195"/>
        <v>4.7005299219210372E-2</v>
      </c>
      <c r="DC259">
        <f t="shared" si="196"/>
        <v>2.3502649609605186E-2</v>
      </c>
      <c r="DD259" s="4">
        <f t="shared" si="210"/>
        <v>111.51215795121951</v>
      </c>
      <c r="DE259" s="16">
        <f t="shared" si="211"/>
        <v>2.9021778687687694</v>
      </c>
      <c r="DF259" s="16">
        <f t="shared" si="212"/>
        <v>1.4510889343843847</v>
      </c>
      <c r="DG259" s="16">
        <f t="shared" si="198"/>
        <v>1.4510889343843847</v>
      </c>
      <c r="DH259" s="17">
        <f t="shared" si="213"/>
        <v>0.72554446719219234</v>
      </c>
      <c r="DJ259">
        <f t="shared" si="214"/>
        <v>120.57999733333334</v>
      </c>
      <c r="DK259">
        <f t="shared" si="215"/>
        <v>10.386300998623442</v>
      </c>
      <c r="DL259">
        <f t="shared" si="216"/>
        <v>5.193150499311721</v>
      </c>
      <c r="DM259">
        <f t="shared" si="201"/>
        <v>5.9965336774397233</v>
      </c>
      <c r="DN259">
        <f t="shared" si="202"/>
        <v>2.9982668387198617</v>
      </c>
    </row>
    <row r="260" spans="1:118" s="9" customFormat="1" x14ac:dyDescent="0.3">
      <c r="A260" s="9">
        <v>3.8</v>
      </c>
      <c r="B260" s="9">
        <v>22.4</v>
      </c>
      <c r="C260" s="9">
        <v>39.758099999999999</v>
      </c>
      <c r="D260" s="9">
        <v>5.6588700000000003</v>
      </c>
      <c r="E260" s="9">
        <f t="shared" si="163"/>
        <v>97.609111999999982</v>
      </c>
      <c r="F260" s="9">
        <v>26</v>
      </c>
      <c r="G260" s="9">
        <v>67.209299999999999</v>
      </c>
      <c r="H260" s="9">
        <v>5.6410799999999997</v>
      </c>
      <c r="I260" s="9">
        <f t="shared" si="164"/>
        <v>116.692744</v>
      </c>
      <c r="J260" s="9">
        <v>22.4</v>
      </c>
      <c r="K260" s="9">
        <v>62.139800000000001</v>
      </c>
      <c r="L260" s="9">
        <v>5.5380200000000004</v>
      </c>
      <c r="M260" s="9">
        <f t="shared" si="205"/>
        <v>110.60444999999999</v>
      </c>
      <c r="N260" s="9">
        <v>21.4</v>
      </c>
      <c r="O260" s="9">
        <v>61.473199999999999</v>
      </c>
      <c r="P260" s="9">
        <v>5.5970000000000004</v>
      </c>
      <c r="Q260" s="9">
        <f t="shared" si="165"/>
        <v>109.93785</v>
      </c>
      <c r="R260" s="9">
        <v>23.9</v>
      </c>
      <c r="S260" s="9">
        <v>82.105900000000005</v>
      </c>
      <c r="T260" s="9">
        <v>5.5922299999999998</v>
      </c>
      <c r="U260" s="9">
        <f t="shared" si="203"/>
        <v>119.60121400000003</v>
      </c>
      <c r="Z260" s="9">
        <v>5</v>
      </c>
      <c r="AA260" s="9">
        <v>47.648899999999998</v>
      </c>
      <c r="AB260" s="9">
        <v>5.6166499999999999</v>
      </c>
      <c r="AC260" s="9">
        <f t="shared" si="166"/>
        <v>102.54096399999999</v>
      </c>
      <c r="AD260" s="9">
        <v>36</v>
      </c>
      <c r="AE260" s="9">
        <v>50.301699999999997</v>
      </c>
      <c r="AF260" s="9">
        <v>5.6911500000000004</v>
      </c>
      <c r="AG260" s="9">
        <f t="shared" si="167"/>
        <v>107.162108</v>
      </c>
      <c r="AH260" s="9">
        <v>24.9</v>
      </c>
      <c r="AI260" s="9">
        <v>80.616699999999994</v>
      </c>
      <c r="AJ260" s="9">
        <v>5.54223</v>
      </c>
      <c r="AK260" s="9">
        <f t="shared" si="168"/>
        <v>98.614581999999999</v>
      </c>
      <c r="AL260" s="9">
        <v>21.5</v>
      </c>
      <c r="AM260" s="9">
        <v>81.649900000000002</v>
      </c>
      <c r="AN260" s="9">
        <v>5.72356</v>
      </c>
      <c r="AO260" s="9">
        <f t="shared" si="169"/>
        <v>119.25755600000001</v>
      </c>
      <c r="AS260" s="9" t="e">
        <f t="shared" si="170"/>
        <v>#DIV/0!</v>
      </c>
      <c r="AT260" s="9">
        <v>47</v>
      </c>
      <c r="AU260" s="9">
        <v>100.9156</v>
      </c>
      <c r="AX260" s="9">
        <v>24.9</v>
      </c>
      <c r="AY260" s="9">
        <v>107.2103</v>
      </c>
      <c r="AZ260" s="9">
        <v>5.4009600000000004</v>
      </c>
      <c r="BA260" s="9">
        <f t="shared" si="171"/>
        <v>110.71738199999997</v>
      </c>
      <c r="BB260" s="9">
        <v>24.5</v>
      </c>
      <c r="BC260" s="9">
        <v>57.980899999999998</v>
      </c>
      <c r="BD260" s="9">
        <v>5.6194899999999999</v>
      </c>
      <c r="BE260" s="9">
        <f t="shared" si="172"/>
        <v>113.828018</v>
      </c>
      <c r="BF260" s="9">
        <v>25.2</v>
      </c>
      <c r="BG260" s="9">
        <v>55.8506</v>
      </c>
      <c r="BH260" s="9">
        <v>5.4772600000000002</v>
      </c>
      <c r="BI260" s="9">
        <f t="shared" si="173"/>
        <v>108.07154399999999</v>
      </c>
      <c r="BJ260" s="9">
        <v>23.9</v>
      </c>
      <c r="BK260" s="9">
        <v>64.438699999999997</v>
      </c>
      <c r="BL260" s="9">
        <v>5.4392500000000004</v>
      </c>
      <c r="BM260" s="9">
        <f t="shared" si="174"/>
        <v>121.70368400000001</v>
      </c>
      <c r="BN260" s="9">
        <v>24.5</v>
      </c>
      <c r="BO260" s="9">
        <v>57.980899999999998</v>
      </c>
      <c r="BP260" s="9">
        <v>5.6194899999999999</v>
      </c>
      <c r="BQ260" s="9">
        <f t="shared" si="175"/>
        <v>114.53258780487803</v>
      </c>
      <c r="BR260" s="9">
        <v>24.9</v>
      </c>
      <c r="BS260" s="9">
        <v>83.812299999999993</v>
      </c>
      <c r="BT260" s="9">
        <v>5.5674700000000001</v>
      </c>
      <c r="BU260" s="9">
        <f t="shared" si="176"/>
        <v>133.07155399999999</v>
      </c>
      <c r="BV260" s="9">
        <v>25.3</v>
      </c>
      <c r="BW260" s="9">
        <v>55.155700000000003</v>
      </c>
      <c r="BX260" s="9">
        <v>5.7092099999999997</v>
      </c>
      <c r="BY260" s="9">
        <f t="shared" si="177"/>
        <v>118.90307000000001</v>
      </c>
      <c r="BZ260" s="9">
        <v>22.8</v>
      </c>
      <c r="CA260" s="9">
        <v>82.427599999999998</v>
      </c>
      <c r="CB260" s="9">
        <v>5.4805400000000004</v>
      </c>
      <c r="CC260" s="9">
        <f t="shared" si="178"/>
        <v>108.654668</v>
      </c>
      <c r="CG260" s="9">
        <f t="shared" si="179"/>
        <v>100</v>
      </c>
      <c r="CH260" s="9">
        <f t="shared" si="180"/>
        <v>5.6433974999999998</v>
      </c>
      <c r="CI260" s="9">
        <f t="shared" si="181"/>
        <v>7.0101033293026499E-2</v>
      </c>
      <c r="CJ260" s="9">
        <f t="shared" si="182"/>
        <v>3.5050516646513249E-2</v>
      </c>
      <c r="CK260" s="9">
        <f t="shared" si="183"/>
        <v>1.7525258323256625E-2</v>
      </c>
      <c r="CL260" s="40">
        <f t="shared" si="184"/>
        <v>106.89380250000001</v>
      </c>
      <c r="CM260" s="25">
        <f t="shared" si="185"/>
        <v>7.7528556600905985</v>
      </c>
      <c r="CN260" s="25">
        <f t="shared" si="186"/>
        <v>3.8764278300452992</v>
      </c>
      <c r="CO260" s="25">
        <f t="shared" si="187"/>
        <v>3.8764278300452992</v>
      </c>
      <c r="CP260" s="26">
        <f t="shared" si="188"/>
        <v>1.9382139150226496</v>
      </c>
      <c r="CQ260" s="9">
        <f t="shared" si="206"/>
        <v>5.6054399999999998</v>
      </c>
      <c r="CR260" s="9">
        <f t="shared" si="189"/>
        <v>4.2228352087193624E-2</v>
      </c>
      <c r="CS260" s="9">
        <f t="shared" si="190"/>
        <v>2.1114176043596812E-2</v>
      </c>
      <c r="CT260" s="9">
        <f t="shared" si="191"/>
        <v>9.4425465844760071E-3</v>
      </c>
      <c r="CU260" s="9">
        <f t="shared" si="207"/>
        <v>110.88907400000001</v>
      </c>
      <c r="CV260" s="9">
        <f t="shared" si="208"/>
        <v>7.5753177819745225</v>
      </c>
      <c r="CW260" s="9">
        <f t="shared" si="192"/>
        <v>3.7876588909872613</v>
      </c>
      <c r="CX260" s="9">
        <f t="shared" si="193"/>
        <v>3.3877851023315926</v>
      </c>
      <c r="CY260" s="9">
        <f t="shared" si="194"/>
        <v>1.6938925511657963</v>
      </c>
      <c r="CZ260" s="9">
        <f t="shared" si="209"/>
        <v>5.5293000000000001</v>
      </c>
      <c r="DA260" s="9">
        <f t="shared" si="204"/>
        <v>9.4137916643613664E-2</v>
      </c>
      <c r="DB260" s="9">
        <f t="shared" si="195"/>
        <v>4.7068958321806832E-2</v>
      </c>
      <c r="DC260" s="9">
        <f t="shared" si="196"/>
        <v>2.3534479160903416E-2</v>
      </c>
      <c r="DD260" s="40">
        <f t="shared" si="210"/>
        <v>111.78738295121951</v>
      </c>
      <c r="DE260" s="25">
        <f t="shared" si="211"/>
        <v>2.5813127589403315</v>
      </c>
      <c r="DF260" s="25">
        <f t="shared" si="212"/>
        <v>1.2906563794701658</v>
      </c>
      <c r="DG260" s="25">
        <f t="shared" si="198"/>
        <v>1.2906563794701658</v>
      </c>
      <c r="DH260" s="26">
        <f t="shared" si="213"/>
        <v>0.64532818973508288</v>
      </c>
      <c r="DJ260" s="9">
        <f t="shared" si="214"/>
        <v>120.20976400000001</v>
      </c>
      <c r="DK260" s="9">
        <f t="shared" si="215"/>
        <v>10.01088299107446</v>
      </c>
      <c r="DL260" s="9">
        <f t="shared" si="216"/>
        <v>5.0054414955372302</v>
      </c>
      <c r="DM260" s="9">
        <f t="shared" si="201"/>
        <v>5.7797859897226855</v>
      </c>
      <c r="DN260" s="9">
        <f t="shared" si="202"/>
        <v>2.8898929948613428</v>
      </c>
    </row>
    <row r="261" spans="1:118" x14ac:dyDescent="0.3">
      <c r="A261">
        <v>3.9</v>
      </c>
      <c r="B261">
        <v>22.5</v>
      </c>
      <c r="C261">
        <v>40.124299999999998</v>
      </c>
      <c r="D261">
        <v>5.6603599999999998</v>
      </c>
      <c r="E261">
        <f t="shared" si="163"/>
        <v>97.975311999999988</v>
      </c>
      <c r="F261">
        <v>26.1</v>
      </c>
      <c r="G261">
        <v>68.481800000000007</v>
      </c>
      <c r="H261">
        <v>5.6411899999999999</v>
      </c>
      <c r="I261">
        <f t="shared" si="164"/>
        <v>117.96524400000001</v>
      </c>
      <c r="J261">
        <v>22.5</v>
      </c>
      <c r="K261">
        <v>64.258799999999994</v>
      </c>
      <c r="L261">
        <v>5.5392700000000001</v>
      </c>
      <c r="M261">
        <f t="shared" si="205"/>
        <v>112.72344999999999</v>
      </c>
      <c r="N261">
        <v>21.5</v>
      </c>
      <c r="O261">
        <v>62.3367</v>
      </c>
      <c r="P261">
        <v>5.5971299999999999</v>
      </c>
      <c r="Q261">
        <f t="shared" si="165"/>
        <v>110.80134999999999</v>
      </c>
      <c r="R261">
        <v>24</v>
      </c>
      <c r="S261">
        <v>80.563299999999998</v>
      </c>
      <c r="T261">
        <v>5.59239</v>
      </c>
      <c r="U261">
        <f t="shared" si="203"/>
        <v>118.05861400000001</v>
      </c>
      <c r="Z261">
        <v>5.0999999999999996</v>
      </c>
      <c r="AA261">
        <v>47.006999999999998</v>
      </c>
      <c r="AB261">
        <v>5.61564</v>
      </c>
      <c r="AC261">
        <f t="shared" si="166"/>
        <v>101.89906399999998</v>
      </c>
      <c r="AD261">
        <v>36.1</v>
      </c>
      <c r="AE261">
        <v>49.99</v>
      </c>
      <c r="AF261">
        <v>5.6907699999999997</v>
      </c>
      <c r="AG261">
        <f t="shared" si="167"/>
        <v>106.85040800000002</v>
      </c>
      <c r="AH261">
        <v>25</v>
      </c>
      <c r="AI261">
        <v>81.494699999999995</v>
      </c>
      <c r="AJ261">
        <v>5.5419900000000002</v>
      </c>
      <c r="AK261">
        <f t="shared" si="168"/>
        <v>99.492581999999999</v>
      </c>
      <c r="AL261">
        <v>21.6</v>
      </c>
      <c r="AM261">
        <v>83.421199999999999</v>
      </c>
      <c r="AN261">
        <v>5.7222299999999997</v>
      </c>
      <c r="AO261">
        <f t="shared" si="169"/>
        <v>121.028856</v>
      </c>
      <c r="AS261" t="e">
        <f t="shared" si="170"/>
        <v>#DIV/0!</v>
      </c>
      <c r="AT261">
        <v>47.1</v>
      </c>
      <c r="AU261">
        <v>100.2868</v>
      </c>
      <c r="AX261">
        <v>25</v>
      </c>
      <c r="AY261">
        <v>107.1101</v>
      </c>
      <c r="AZ261">
        <v>5.40015</v>
      </c>
      <c r="BA261">
        <f t="shared" si="171"/>
        <v>110.61718199999997</v>
      </c>
      <c r="BB261">
        <v>24.6</v>
      </c>
      <c r="BC261">
        <v>56.825600000000001</v>
      </c>
      <c r="BD261">
        <v>5.6204299999999998</v>
      </c>
      <c r="BE261">
        <f t="shared" si="172"/>
        <v>112.672718</v>
      </c>
      <c r="BF261">
        <v>25.3</v>
      </c>
      <c r="BG261">
        <v>55.848100000000002</v>
      </c>
      <c r="BH261">
        <v>5.4779999999999998</v>
      </c>
      <c r="BI261">
        <f t="shared" si="173"/>
        <v>108.06904399999999</v>
      </c>
      <c r="BJ261">
        <v>24</v>
      </c>
      <c r="BK261">
        <v>63.536000000000001</v>
      </c>
      <c r="BL261">
        <v>5.4389500000000002</v>
      </c>
      <c r="BM261">
        <f t="shared" si="174"/>
        <v>120.80098400000001</v>
      </c>
      <c r="BN261">
        <v>24.6</v>
      </c>
      <c r="BO261">
        <v>56.825600000000001</v>
      </c>
      <c r="BP261">
        <v>5.6204299999999998</v>
      </c>
      <c r="BQ261">
        <f t="shared" si="175"/>
        <v>113.37728780487805</v>
      </c>
      <c r="BR261">
        <v>25</v>
      </c>
      <c r="BS261">
        <v>82.825599999999994</v>
      </c>
      <c r="BT261">
        <v>5.5689299999999999</v>
      </c>
      <c r="BU261">
        <f t="shared" si="176"/>
        <v>132.08485400000001</v>
      </c>
      <c r="BV261">
        <v>25.4</v>
      </c>
      <c r="BW261">
        <v>55.506</v>
      </c>
      <c r="BX261">
        <v>5.7085400000000002</v>
      </c>
      <c r="BY261">
        <f t="shared" si="177"/>
        <v>119.25337</v>
      </c>
      <c r="BZ261">
        <v>22.9</v>
      </c>
      <c r="CA261">
        <v>82.174700000000001</v>
      </c>
      <c r="CB261">
        <v>5.4810600000000003</v>
      </c>
      <c r="CC261">
        <f t="shared" si="178"/>
        <v>108.401768</v>
      </c>
      <c r="CG261">
        <f t="shared" si="179"/>
        <v>100</v>
      </c>
      <c r="CH261">
        <f t="shared" si="180"/>
        <v>5.6426574999999994</v>
      </c>
      <c r="CI261">
        <f t="shared" si="181"/>
        <v>6.9839971139383866E-2</v>
      </c>
      <c r="CJ261">
        <f t="shared" si="182"/>
        <v>3.4919985569691933E-2</v>
      </c>
      <c r="CK261">
        <f t="shared" si="183"/>
        <v>1.7459992784845967E-2</v>
      </c>
      <c r="CL261" s="4">
        <f t="shared" si="184"/>
        <v>107.3177275</v>
      </c>
      <c r="CM261" s="16">
        <f t="shared" si="185"/>
        <v>8.3487760851665449</v>
      </c>
      <c r="CN261" s="16">
        <f t="shared" si="186"/>
        <v>4.1743880425832725</v>
      </c>
      <c r="CO261" s="16">
        <f t="shared" si="187"/>
        <v>4.1743880425832725</v>
      </c>
      <c r="CP261" s="17">
        <f t="shared" si="188"/>
        <v>2.0871940212916362</v>
      </c>
      <c r="CQ261">
        <f t="shared" si="206"/>
        <v>5.6060680000000005</v>
      </c>
      <c r="CR261">
        <f t="shared" si="189"/>
        <v>4.2214036717660539E-2</v>
      </c>
      <c r="CS261">
        <f t="shared" si="190"/>
        <v>2.1107018358830269E-2</v>
      </c>
      <c r="CT261">
        <f t="shared" si="191"/>
        <v>9.4393455705361062E-3</v>
      </c>
      <c r="CU261">
        <f t="shared" si="207"/>
        <v>111.50479399999999</v>
      </c>
      <c r="CV261">
        <f t="shared" si="208"/>
        <v>7.3446144880544484</v>
      </c>
      <c r="CW261">
        <f t="shared" si="192"/>
        <v>3.6723072440272242</v>
      </c>
      <c r="CX261">
        <f t="shared" si="193"/>
        <v>3.2846114527639125</v>
      </c>
      <c r="CY261">
        <f t="shared" si="194"/>
        <v>1.6423057263819563</v>
      </c>
      <c r="CZ261">
        <f t="shared" si="209"/>
        <v>5.529752499999999</v>
      </c>
      <c r="DA261">
        <f t="shared" si="204"/>
        <v>9.4762792375224947E-2</v>
      </c>
      <c r="DB261">
        <f t="shared" si="195"/>
        <v>4.7381396187612473E-2</v>
      </c>
      <c r="DC261">
        <f t="shared" si="196"/>
        <v>2.3690698093806237E-2</v>
      </c>
      <c r="DD261" s="4">
        <f t="shared" si="210"/>
        <v>111.1840579512195</v>
      </c>
      <c r="DE261" s="16">
        <f t="shared" si="211"/>
        <v>2.0646444120100624</v>
      </c>
      <c r="DF261" s="16">
        <f t="shared" si="212"/>
        <v>1.0323222060050312</v>
      </c>
      <c r="DG261" s="16">
        <f t="shared" si="198"/>
        <v>1.0323222060050312</v>
      </c>
      <c r="DH261" s="17">
        <f t="shared" si="213"/>
        <v>0.51616110300251561</v>
      </c>
      <c r="DJ261">
        <f t="shared" si="214"/>
        <v>119.91333066666668</v>
      </c>
      <c r="DK261">
        <f t="shared" si="215"/>
        <v>9.6798347672540146</v>
      </c>
      <c r="DL261">
        <f t="shared" si="216"/>
        <v>4.8399173836270073</v>
      </c>
      <c r="DM261">
        <f t="shared" si="201"/>
        <v>5.5886552085852044</v>
      </c>
      <c r="DN261">
        <f t="shared" si="202"/>
        <v>2.7943276042926022</v>
      </c>
    </row>
    <row r="262" spans="1:118" x14ac:dyDescent="0.3">
      <c r="A262">
        <v>4</v>
      </c>
      <c r="B262">
        <v>22.6</v>
      </c>
      <c r="C262">
        <v>39.019500000000001</v>
      </c>
      <c r="D262">
        <v>5.6612400000000003</v>
      </c>
      <c r="E262">
        <f t="shared" si="163"/>
        <v>96.870511999999991</v>
      </c>
      <c r="F262">
        <v>26.2</v>
      </c>
      <c r="G262">
        <v>70.307000000000002</v>
      </c>
      <c r="H262">
        <v>5.6398400000000004</v>
      </c>
      <c r="I262">
        <f t="shared" si="164"/>
        <v>119.79044400000001</v>
      </c>
      <c r="J262">
        <v>22.6</v>
      </c>
      <c r="K262">
        <v>63.6265</v>
      </c>
      <c r="L262">
        <v>5.5383500000000003</v>
      </c>
      <c r="M262">
        <f t="shared" si="205"/>
        <v>112.09115</v>
      </c>
      <c r="N262">
        <v>21.6</v>
      </c>
      <c r="O262">
        <v>63.6218</v>
      </c>
      <c r="P262">
        <v>5.5963799999999999</v>
      </c>
      <c r="Q262">
        <f t="shared" si="165"/>
        <v>112.08644999999999</v>
      </c>
      <c r="R262">
        <v>24.1</v>
      </c>
      <c r="S262">
        <v>80.108099999999993</v>
      </c>
      <c r="T262">
        <v>5.5910599999999997</v>
      </c>
      <c r="U262">
        <f t="shared" si="203"/>
        <v>117.60341400000001</v>
      </c>
      <c r="Z262">
        <v>5.2</v>
      </c>
      <c r="AA262">
        <v>46.688000000000002</v>
      </c>
      <c r="AB262">
        <v>5.6154700000000002</v>
      </c>
      <c r="AC262">
        <f t="shared" si="166"/>
        <v>101.58006399999999</v>
      </c>
      <c r="AD262">
        <v>36.200000000000003</v>
      </c>
      <c r="AE262">
        <v>50.737200000000001</v>
      </c>
      <c r="AF262">
        <v>5.6908200000000004</v>
      </c>
      <c r="AG262">
        <f t="shared" si="167"/>
        <v>107.59760800000001</v>
      </c>
      <c r="AH262">
        <v>25.1</v>
      </c>
      <c r="AI262">
        <v>80.280600000000007</v>
      </c>
      <c r="AJ262">
        <v>5.54251</v>
      </c>
      <c r="AK262">
        <f t="shared" si="168"/>
        <v>98.278482000000011</v>
      </c>
      <c r="AL262">
        <v>21.7</v>
      </c>
      <c r="AM262">
        <v>82.997399999999999</v>
      </c>
      <c r="AN262">
        <v>5.7230100000000004</v>
      </c>
      <c r="AO262">
        <f t="shared" si="169"/>
        <v>120.605056</v>
      </c>
      <c r="AS262" t="e">
        <f t="shared" si="170"/>
        <v>#DIV/0!</v>
      </c>
      <c r="AT262">
        <v>47.2</v>
      </c>
      <c r="AU262">
        <v>98.884100000000004</v>
      </c>
      <c r="AX262">
        <v>25.1</v>
      </c>
      <c r="AY262">
        <v>106.4059</v>
      </c>
      <c r="AZ262">
        <v>5.3991300000000004</v>
      </c>
      <c r="BA262">
        <f t="shared" si="171"/>
        <v>109.91298199999997</v>
      </c>
      <c r="BB262">
        <v>24.7</v>
      </c>
      <c r="BC262">
        <v>57.437100000000001</v>
      </c>
      <c r="BD262">
        <v>5.6202100000000002</v>
      </c>
      <c r="BE262">
        <f t="shared" si="172"/>
        <v>113.28421800000001</v>
      </c>
      <c r="BF262">
        <v>25.4</v>
      </c>
      <c r="BG262">
        <v>55.091700000000003</v>
      </c>
      <c r="BH262">
        <v>5.4786700000000002</v>
      </c>
      <c r="BI262">
        <f t="shared" si="173"/>
        <v>107.31264399999998</v>
      </c>
      <c r="BJ262">
        <v>24.1</v>
      </c>
      <c r="BK262">
        <v>61.856900000000003</v>
      </c>
      <c r="BL262">
        <v>5.4379600000000003</v>
      </c>
      <c r="BM262">
        <f t="shared" si="174"/>
        <v>119.12188400000002</v>
      </c>
      <c r="BN262">
        <v>24.7</v>
      </c>
      <c r="BO262">
        <v>57.437100000000001</v>
      </c>
      <c r="BP262">
        <v>5.6202100000000002</v>
      </c>
      <c r="BQ262">
        <f t="shared" si="175"/>
        <v>113.98878780487804</v>
      </c>
      <c r="BR262">
        <v>25.1</v>
      </c>
      <c r="BS262">
        <v>82.796599999999998</v>
      </c>
      <c r="BT262">
        <v>5.5696599999999998</v>
      </c>
      <c r="BU262">
        <f t="shared" si="176"/>
        <v>132.05585400000001</v>
      </c>
      <c r="BV262">
        <v>25.5</v>
      </c>
      <c r="BW262">
        <v>55.167400000000001</v>
      </c>
      <c r="BX262">
        <v>5.7082699999999997</v>
      </c>
      <c r="BY262">
        <f t="shared" si="177"/>
        <v>118.91477</v>
      </c>
      <c r="BZ262">
        <v>23</v>
      </c>
      <c r="CA262">
        <v>81.602599999999995</v>
      </c>
      <c r="CB262">
        <v>5.4817</v>
      </c>
      <c r="CC262">
        <f t="shared" si="178"/>
        <v>107.829668</v>
      </c>
      <c r="CG262">
        <f t="shared" si="179"/>
        <v>100</v>
      </c>
      <c r="CH262">
        <f t="shared" si="180"/>
        <v>5.6429524999999998</v>
      </c>
      <c r="CI262">
        <f t="shared" si="181"/>
        <v>6.990079483632515E-2</v>
      </c>
      <c r="CJ262">
        <f t="shared" si="182"/>
        <v>3.4950397418162575E-2</v>
      </c>
      <c r="CK262">
        <f t="shared" si="183"/>
        <v>1.7475198709081288E-2</v>
      </c>
      <c r="CL262" s="4">
        <f t="shared" si="184"/>
        <v>107.0153025</v>
      </c>
      <c r="CM262" s="16">
        <f t="shared" si="185"/>
        <v>8.5278122910743512</v>
      </c>
      <c r="CN262" s="16">
        <f t="shared" si="186"/>
        <v>4.2639061455371756</v>
      </c>
      <c r="CO262" s="16">
        <f t="shared" si="187"/>
        <v>4.2639061455371756</v>
      </c>
      <c r="CP262" s="17">
        <f t="shared" si="188"/>
        <v>2.1319530727685878</v>
      </c>
      <c r="CQ262">
        <f t="shared" si="206"/>
        <v>5.6053739999999994</v>
      </c>
      <c r="CR262">
        <f t="shared" si="189"/>
        <v>4.2630773673486208E-2</v>
      </c>
      <c r="CS262">
        <f t="shared" si="190"/>
        <v>2.1315386836743104E-2</v>
      </c>
      <c r="CT262">
        <f t="shared" si="191"/>
        <v>9.5325307867323572E-3</v>
      </c>
      <c r="CU262">
        <f t="shared" si="207"/>
        <v>111.68839400000002</v>
      </c>
      <c r="CV262">
        <f t="shared" si="208"/>
        <v>8.006509398526882</v>
      </c>
      <c r="CW262">
        <f t="shared" si="192"/>
        <v>4.003254699263441</v>
      </c>
      <c r="CX262">
        <f t="shared" si="193"/>
        <v>3.5806198555194122</v>
      </c>
      <c r="CY262">
        <f t="shared" si="194"/>
        <v>1.7903099277597061</v>
      </c>
      <c r="CZ262">
        <f t="shared" si="209"/>
        <v>5.5295550000000002</v>
      </c>
      <c r="DA262">
        <f t="shared" si="204"/>
        <v>9.4916571129597713E-2</v>
      </c>
      <c r="DB262">
        <f t="shared" si="195"/>
        <v>4.7458285564798856E-2</v>
      </c>
      <c r="DC262">
        <f t="shared" si="196"/>
        <v>2.3729142782399428E-2</v>
      </c>
      <c r="DD262" s="4">
        <f t="shared" si="210"/>
        <v>111.12465795121949</v>
      </c>
      <c r="DE262" s="16">
        <f t="shared" si="211"/>
        <v>2.6863799246366389</v>
      </c>
      <c r="DF262" s="16">
        <f t="shared" si="212"/>
        <v>1.3431899623183194</v>
      </c>
      <c r="DG262" s="16">
        <f t="shared" si="198"/>
        <v>1.3431899623183194</v>
      </c>
      <c r="DH262" s="17">
        <f t="shared" si="213"/>
        <v>0.67159498115915972</v>
      </c>
      <c r="DJ262">
        <f t="shared" si="214"/>
        <v>119.60009733333334</v>
      </c>
      <c r="DK262">
        <f t="shared" si="215"/>
        <v>9.9021639787139293</v>
      </c>
      <c r="DL262">
        <f t="shared" si="216"/>
        <v>4.9510819893569646</v>
      </c>
      <c r="DM262">
        <f t="shared" si="201"/>
        <v>5.7170170386703028</v>
      </c>
      <c r="DN262">
        <f t="shared" si="202"/>
        <v>2.8585085193351514</v>
      </c>
    </row>
    <row r="263" spans="1:118" x14ac:dyDescent="0.3">
      <c r="A263">
        <v>4.0999999999999996</v>
      </c>
      <c r="B263">
        <v>22.7</v>
      </c>
      <c r="C263">
        <v>38.273000000000003</v>
      </c>
      <c r="D263">
        <v>5.6608799999999997</v>
      </c>
      <c r="E263">
        <f t="shared" si="163"/>
        <v>96.124011999999993</v>
      </c>
      <c r="F263">
        <v>26.3</v>
      </c>
      <c r="G263">
        <v>70.121600000000001</v>
      </c>
      <c r="H263">
        <v>5.6402999999999999</v>
      </c>
      <c r="I263">
        <f t="shared" si="164"/>
        <v>119.60504399999999</v>
      </c>
      <c r="J263">
        <v>22.7</v>
      </c>
      <c r="K263">
        <v>61.7286</v>
      </c>
      <c r="L263">
        <v>5.5366999999999997</v>
      </c>
      <c r="M263">
        <f t="shared" si="205"/>
        <v>110.19324999999999</v>
      </c>
      <c r="N263">
        <v>21.7</v>
      </c>
      <c r="O263">
        <v>64.145200000000003</v>
      </c>
      <c r="P263">
        <v>5.5968</v>
      </c>
      <c r="Q263">
        <f t="shared" si="165"/>
        <v>112.60984999999999</v>
      </c>
      <c r="R263">
        <v>24.2</v>
      </c>
      <c r="S263">
        <v>80.587299999999999</v>
      </c>
      <c r="T263">
        <v>5.5904199999999999</v>
      </c>
      <c r="U263">
        <f t="shared" si="203"/>
        <v>118.08261400000001</v>
      </c>
      <c r="Z263">
        <v>5.3</v>
      </c>
      <c r="AA263">
        <v>46.367400000000004</v>
      </c>
      <c r="AB263">
        <v>5.6149300000000002</v>
      </c>
      <c r="AC263">
        <f t="shared" si="166"/>
        <v>101.25946399999999</v>
      </c>
      <c r="AD263">
        <v>36.299999999999997</v>
      </c>
      <c r="AE263">
        <v>51.1496</v>
      </c>
      <c r="AF263">
        <v>5.69177</v>
      </c>
      <c r="AG263">
        <f t="shared" si="167"/>
        <v>108.010008</v>
      </c>
      <c r="AH263">
        <v>25.2</v>
      </c>
      <c r="AI263">
        <v>78.995999999999995</v>
      </c>
      <c r="AJ263">
        <v>5.54406</v>
      </c>
      <c r="AK263">
        <f t="shared" si="168"/>
        <v>96.993881999999999</v>
      </c>
      <c r="AL263">
        <v>21.8</v>
      </c>
      <c r="AM263">
        <v>82.048000000000002</v>
      </c>
      <c r="AN263">
        <v>5.7241799999999996</v>
      </c>
      <c r="AO263">
        <f t="shared" si="169"/>
        <v>119.65565600000001</v>
      </c>
      <c r="AS263" t="e">
        <f t="shared" si="170"/>
        <v>#DIV/0!</v>
      </c>
      <c r="AT263">
        <v>47.3</v>
      </c>
      <c r="AU263">
        <v>97.128100000000003</v>
      </c>
      <c r="AX263">
        <v>25.2</v>
      </c>
      <c r="AY263">
        <v>106.07470000000001</v>
      </c>
      <c r="AZ263">
        <v>5.3987400000000001</v>
      </c>
      <c r="BA263">
        <f t="shared" si="171"/>
        <v>109.58178199999998</v>
      </c>
      <c r="BB263">
        <v>24.8</v>
      </c>
      <c r="BC263">
        <v>59.391300000000001</v>
      </c>
      <c r="BD263">
        <v>5.6193200000000001</v>
      </c>
      <c r="BE263">
        <f t="shared" si="172"/>
        <v>115.238418</v>
      </c>
      <c r="BF263">
        <v>25.5</v>
      </c>
      <c r="BG263">
        <v>55.791699999999999</v>
      </c>
      <c r="BH263">
        <v>5.4788100000000002</v>
      </c>
      <c r="BI263">
        <f t="shared" si="173"/>
        <v>108.01264399999998</v>
      </c>
      <c r="BJ263">
        <v>24.2</v>
      </c>
      <c r="BK263">
        <v>61.7988</v>
      </c>
      <c r="BL263">
        <v>5.4382900000000003</v>
      </c>
      <c r="BM263">
        <f t="shared" si="174"/>
        <v>119.06378400000001</v>
      </c>
      <c r="BN263">
        <v>24.8</v>
      </c>
      <c r="BO263">
        <v>59.391300000000001</v>
      </c>
      <c r="BP263">
        <v>5.6193200000000001</v>
      </c>
      <c r="BQ263">
        <f t="shared" si="175"/>
        <v>115.94298780487804</v>
      </c>
      <c r="BR263">
        <v>25.2</v>
      </c>
      <c r="BS263">
        <v>82.216399999999993</v>
      </c>
      <c r="BT263">
        <v>5.5702699999999998</v>
      </c>
      <c r="BU263">
        <f t="shared" si="176"/>
        <v>131.47565399999999</v>
      </c>
      <c r="BV263">
        <v>25.6</v>
      </c>
      <c r="BW263">
        <v>55.038499999999999</v>
      </c>
      <c r="BX263">
        <v>5.7085600000000003</v>
      </c>
      <c r="BY263">
        <f t="shared" si="177"/>
        <v>118.78587</v>
      </c>
      <c r="BZ263">
        <v>23.1</v>
      </c>
      <c r="CA263">
        <v>81.634699999999995</v>
      </c>
      <c r="CB263">
        <v>5.4819800000000001</v>
      </c>
      <c r="CC263">
        <f t="shared" si="178"/>
        <v>107.861768</v>
      </c>
      <c r="CG263">
        <f t="shared" si="179"/>
        <v>100</v>
      </c>
      <c r="CH263">
        <f t="shared" si="180"/>
        <v>5.6437350000000004</v>
      </c>
      <c r="CI263">
        <f t="shared" si="181"/>
        <v>6.9899200460377092E-2</v>
      </c>
      <c r="CJ263">
        <f t="shared" si="182"/>
        <v>3.4949600230188546E-2</v>
      </c>
      <c r="CK263">
        <f t="shared" si="183"/>
        <v>1.7474800115094273E-2</v>
      </c>
      <c r="CL263" s="4">
        <f t="shared" si="184"/>
        <v>106.4797525</v>
      </c>
      <c r="CM263" s="16">
        <f t="shared" si="185"/>
        <v>8.5612391933439635</v>
      </c>
      <c r="CN263" s="16">
        <f t="shared" si="186"/>
        <v>4.2806195966719818</v>
      </c>
      <c r="CO263" s="16">
        <f t="shared" si="187"/>
        <v>4.2806195966719818</v>
      </c>
      <c r="CP263" s="17">
        <f t="shared" si="188"/>
        <v>2.1403097983359909</v>
      </c>
      <c r="CQ263">
        <f t="shared" si="206"/>
        <v>5.6050200000000006</v>
      </c>
      <c r="CR263">
        <f t="shared" si="189"/>
        <v>4.3158704336437148E-2</v>
      </c>
      <c r="CS263">
        <f t="shared" si="190"/>
        <v>2.1579352168218574E-2</v>
      </c>
      <c r="CT263">
        <f t="shared" si="191"/>
        <v>9.6505796717088407E-3</v>
      </c>
      <c r="CU263">
        <f t="shared" si="207"/>
        <v>111.32295400000001</v>
      </c>
      <c r="CV263">
        <f t="shared" si="208"/>
        <v>8.3453722319078878</v>
      </c>
      <c r="CW263">
        <f t="shared" si="192"/>
        <v>4.1726861159539439</v>
      </c>
      <c r="CX263">
        <f t="shared" si="193"/>
        <v>3.732163921617035</v>
      </c>
      <c r="CY263">
        <f t="shared" si="194"/>
        <v>1.8660819608085175</v>
      </c>
      <c r="CZ263">
        <f t="shared" si="209"/>
        <v>5.5290475000000008</v>
      </c>
      <c r="DA263">
        <f t="shared" si="204"/>
        <v>9.4607213618994171E-2</v>
      </c>
      <c r="DB263">
        <f t="shared" si="195"/>
        <v>4.7303606809497085E-2</v>
      </c>
      <c r="DC263">
        <f t="shared" si="196"/>
        <v>2.3651803404748543E-2</v>
      </c>
      <c r="DD263" s="4">
        <f t="shared" si="210"/>
        <v>112.1939579512195</v>
      </c>
      <c r="DE263" s="16">
        <f t="shared" si="211"/>
        <v>3.4507539535236411</v>
      </c>
      <c r="DF263" s="16">
        <f t="shared" si="212"/>
        <v>1.7253769767618206</v>
      </c>
      <c r="DG263" s="16">
        <f t="shared" si="198"/>
        <v>1.7253769767618206</v>
      </c>
      <c r="DH263" s="17">
        <f t="shared" si="213"/>
        <v>0.86268848838091028</v>
      </c>
      <c r="DJ263">
        <f t="shared" si="214"/>
        <v>119.37443066666667</v>
      </c>
      <c r="DK263">
        <f t="shared" si="215"/>
        <v>9.6493076003413929</v>
      </c>
      <c r="DL263">
        <f t="shared" si="216"/>
        <v>4.8246538001706964</v>
      </c>
      <c r="DM263">
        <f t="shared" si="201"/>
        <v>5.571030340550605</v>
      </c>
      <c r="DN263">
        <f t="shared" si="202"/>
        <v>2.7855151702753025</v>
      </c>
    </row>
    <row r="264" spans="1:118" x14ac:dyDescent="0.3">
      <c r="A264">
        <v>4.2</v>
      </c>
      <c r="B264">
        <v>22.8</v>
      </c>
      <c r="C264">
        <v>38.3675</v>
      </c>
      <c r="D264">
        <v>5.6614599999999999</v>
      </c>
      <c r="E264">
        <f t="shared" si="163"/>
        <v>96.21851199999999</v>
      </c>
      <c r="F264">
        <v>26.4</v>
      </c>
      <c r="G264">
        <v>68.667699999999996</v>
      </c>
      <c r="H264">
        <v>5.6408899999999997</v>
      </c>
      <c r="I264">
        <f t="shared" si="164"/>
        <v>118.15114399999999</v>
      </c>
      <c r="J264">
        <v>22.8</v>
      </c>
      <c r="K264">
        <v>61.496200000000002</v>
      </c>
      <c r="L264">
        <v>5.5370699999999999</v>
      </c>
      <c r="M264">
        <f t="shared" si="205"/>
        <v>109.96084999999999</v>
      </c>
      <c r="N264">
        <v>21.8</v>
      </c>
      <c r="O264">
        <v>63.780500000000004</v>
      </c>
      <c r="P264">
        <v>5.5966399999999998</v>
      </c>
      <c r="Q264">
        <f t="shared" si="165"/>
        <v>112.24515</v>
      </c>
      <c r="R264">
        <v>24.3</v>
      </c>
      <c r="S264">
        <v>80.850899999999996</v>
      </c>
      <c r="T264">
        <v>5.5901300000000003</v>
      </c>
      <c r="U264">
        <f t="shared" si="203"/>
        <v>118.346214</v>
      </c>
      <c r="Z264">
        <v>5.4</v>
      </c>
      <c r="AA264">
        <v>46.9467</v>
      </c>
      <c r="AB264">
        <v>5.6147999999999998</v>
      </c>
      <c r="AC264">
        <f t="shared" si="166"/>
        <v>101.838764</v>
      </c>
      <c r="AD264">
        <v>36.4</v>
      </c>
      <c r="AE264">
        <v>50.567900000000002</v>
      </c>
      <c r="AF264">
        <v>5.6920999999999999</v>
      </c>
      <c r="AG264">
        <f t="shared" si="167"/>
        <v>107.42830800000002</v>
      </c>
      <c r="AH264">
        <v>25.3</v>
      </c>
      <c r="AI264">
        <v>79.961600000000004</v>
      </c>
      <c r="AJ264">
        <v>5.5446799999999996</v>
      </c>
      <c r="AK264">
        <f t="shared" si="168"/>
        <v>97.959482000000008</v>
      </c>
      <c r="AL264">
        <v>21.9</v>
      </c>
      <c r="AM264">
        <v>82.393900000000002</v>
      </c>
      <c r="AN264">
        <v>5.7243300000000001</v>
      </c>
      <c r="AO264">
        <f t="shared" si="169"/>
        <v>120.00155600000001</v>
      </c>
      <c r="AS264" t="e">
        <f t="shared" si="170"/>
        <v>#DIV/0!</v>
      </c>
      <c r="AT264">
        <v>47.4</v>
      </c>
      <c r="AU264">
        <v>95.821299999999994</v>
      </c>
      <c r="AX264">
        <v>25.3</v>
      </c>
      <c r="AY264">
        <v>103.5817</v>
      </c>
      <c r="AZ264">
        <v>5.3980699999999997</v>
      </c>
      <c r="BA264">
        <f t="shared" si="171"/>
        <v>107.08878199999997</v>
      </c>
      <c r="BB264">
        <v>24.9</v>
      </c>
      <c r="BC264">
        <v>59.125</v>
      </c>
      <c r="BD264">
        <v>5.62052</v>
      </c>
      <c r="BE264">
        <f t="shared" si="172"/>
        <v>114.97211799999999</v>
      </c>
      <c r="BF264">
        <v>25.6</v>
      </c>
      <c r="BG264">
        <v>55.579900000000002</v>
      </c>
      <c r="BH264">
        <v>5.4783999999999997</v>
      </c>
      <c r="BI264">
        <f t="shared" si="173"/>
        <v>107.80084399999998</v>
      </c>
      <c r="BJ264">
        <v>24.3</v>
      </c>
      <c r="BK264">
        <v>62.463700000000003</v>
      </c>
      <c r="BL264">
        <v>5.4386099999999997</v>
      </c>
      <c r="BM264">
        <f t="shared" si="174"/>
        <v>119.72868400000002</v>
      </c>
      <c r="BN264">
        <v>24.9</v>
      </c>
      <c r="BO264">
        <v>59.125</v>
      </c>
      <c r="BP264">
        <v>5.62052</v>
      </c>
      <c r="BQ264">
        <f t="shared" si="175"/>
        <v>115.67668780487804</v>
      </c>
      <c r="BR264">
        <v>25.3</v>
      </c>
      <c r="BS264">
        <v>82.200699999999998</v>
      </c>
      <c r="BT264">
        <v>5.5704000000000002</v>
      </c>
      <c r="BU264">
        <f t="shared" si="176"/>
        <v>131.45995399999998</v>
      </c>
      <c r="BV264">
        <v>25.7</v>
      </c>
      <c r="BW264">
        <v>56.305999999999997</v>
      </c>
      <c r="BX264">
        <v>5.7087199999999996</v>
      </c>
      <c r="BY264">
        <f t="shared" si="177"/>
        <v>120.05337</v>
      </c>
      <c r="BZ264">
        <v>23.2</v>
      </c>
      <c r="CA264">
        <v>81.486400000000003</v>
      </c>
      <c r="CB264">
        <v>5.4821900000000001</v>
      </c>
      <c r="CC264">
        <f t="shared" si="178"/>
        <v>107.71346800000001</v>
      </c>
      <c r="CG264">
        <f t="shared" si="179"/>
        <v>100</v>
      </c>
      <c r="CH264">
        <f t="shared" si="180"/>
        <v>5.6439775000000001</v>
      </c>
      <c r="CI264">
        <f t="shared" si="181"/>
        <v>6.9791867855431594E-2</v>
      </c>
      <c r="CJ264">
        <f t="shared" si="182"/>
        <v>3.4895933927715797E-2</v>
      </c>
      <c r="CK264">
        <f t="shared" si="183"/>
        <v>1.7447966963857899E-2</v>
      </c>
      <c r="CL264" s="4">
        <f t="shared" si="184"/>
        <v>106.8070275</v>
      </c>
      <c r="CM264" s="16">
        <f t="shared" si="185"/>
        <v>8.3283292948975518</v>
      </c>
      <c r="CN264" s="16">
        <f t="shared" si="186"/>
        <v>4.1641646474487759</v>
      </c>
      <c r="CO264" s="16">
        <f t="shared" si="187"/>
        <v>4.1641646474487759</v>
      </c>
      <c r="CP264" s="17">
        <f t="shared" si="188"/>
        <v>2.082082323724388</v>
      </c>
      <c r="CQ264">
        <f t="shared" si="206"/>
        <v>5.6052379999999999</v>
      </c>
      <c r="CR264">
        <f t="shared" si="189"/>
        <v>4.3315197979462081E-2</v>
      </c>
      <c r="CS264">
        <f t="shared" si="190"/>
        <v>2.165759898973104E-2</v>
      </c>
      <c r="CT264">
        <f t="shared" si="191"/>
        <v>9.6855727140938742E-3</v>
      </c>
      <c r="CU264">
        <f t="shared" si="207"/>
        <v>110.984374</v>
      </c>
      <c r="CV264">
        <f t="shared" si="208"/>
        <v>8.0774639401522084</v>
      </c>
      <c r="CW264">
        <f t="shared" si="192"/>
        <v>4.0387319700761042</v>
      </c>
      <c r="CX264">
        <f t="shared" si="193"/>
        <v>3.6123516911967259</v>
      </c>
      <c r="CY264">
        <f t="shared" si="194"/>
        <v>1.806175845598363</v>
      </c>
      <c r="CZ264">
        <f t="shared" si="209"/>
        <v>5.5293774999999998</v>
      </c>
      <c r="DA264">
        <f t="shared" si="204"/>
        <v>9.5465014108572901E-2</v>
      </c>
      <c r="DB264">
        <f t="shared" si="195"/>
        <v>4.7732507054286451E-2</v>
      </c>
      <c r="DC264">
        <f t="shared" si="196"/>
        <v>2.3866253527143225E-2</v>
      </c>
      <c r="DD264" s="4">
        <f t="shared" si="210"/>
        <v>111.38460795121949</v>
      </c>
      <c r="DE264" s="16">
        <f t="shared" si="211"/>
        <v>3.9556814356541117</v>
      </c>
      <c r="DF264" s="16">
        <f t="shared" si="212"/>
        <v>1.9778407178270558</v>
      </c>
      <c r="DG264" s="16">
        <f t="shared" si="198"/>
        <v>1.9778407178270558</v>
      </c>
      <c r="DH264" s="17">
        <f t="shared" si="213"/>
        <v>0.98892035891352792</v>
      </c>
      <c r="DJ264">
        <f t="shared" si="214"/>
        <v>119.74226399999999</v>
      </c>
      <c r="DK264">
        <f t="shared" si="215"/>
        <v>9.6969579265690573</v>
      </c>
      <c r="DL264">
        <f t="shared" si="216"/>
        <v>4.8484789632845287</v>
      </c>
      <c r="DM264">
        <f t="shared" si="201"/>
        <v>5.5985412692251213</v>
      </c>
      <c r="DN264">
        <f t="shared" si="202"/>
        <v>2.7992706346125606</v>
      </c>
    </row>
    <row r="265" spans="1:118" x14ac:dyDescent="0.3">
      <c r="A265">
        <v>4.3</v>
      </c>
      <c r="B265">
        <v>22.9</v>
      </c>
      <c r="C265">
        <v>38.557099999999998</v>
      </c>
      <c r="D265">
        <v>5.6622199999999996</v>
      </c>
      <c r="E265">
        <f t="shared" si="163"/>
        <v>96.408111999999988</v>
      </c>
      <c r="F265">
        <v>26.5</v>
      </c>
      <c r="G265">
        <v>67.446899999999999</v>
      </c>
      <c r="H265">
        <v>5.6399400000000002</v>
      </c>
      <c r="I265">
        <f t="shared" si="164"/>
        <v>116.93034399999999</v>
      </c>
      <c r="J265">
        <v>22.9</v>
      </c>
      <c r="K265">
        <v>62.994700000000002</v>
      </c>
      <c r="L265">
        <v>5.5372599999999998</v>
      </c>
      <c r="M265">
        <f t="shared" si="205"/>
        <v>111.45935</v>
      </c>
      <c r="N265">
        <v>21.9</v>
      </c>
      <c r="O265">
        <v>63.8827</v>
      </c>
      <c r="P265">
        <v>5.5960900000000002</v>
      </c>
      <c r="Q265">
        <f t="shared" si="165"/>
        <v>112.34734999999999</v>
      </c>
      <c r="R265">
        <v>24.4</v>
      </c>
      <c r="S265">
        <v>81.509100000000004</v>
      </c>
      <c r="T265">
        <v>5.5896400000000002</v>
      </c>
      <c r="U265">
        <f t="shared" si="203"/>
        <v>119.00441400000003</v>
      </c>
      <c r="Z265">
        <v>5.5</v>
      </c>
      <c r="AA265">
        <v>47.217100000000002</v>
      </c>
      <c r="AB265">
        <v>5.6153199999999996</v>
      </c>
      <c r="AC265">
        <f t="shared" si="166"/>
        <v>102.10916399999999</v>
      </c>
      <c r="AD265">
        <v>36.5</v>
      </c>
      <c r="AE265">
        <v>49.341000000000001</v>
      </c>
      <c r="AF265">
        <v>5.6917600000000004</v>
      </c>
      <c r="AG265">
        <f t="shared" si="167"/>
        <v>106.20140800000001</v>
      </c>
      <c r="AH265">
        <v>25.4</v>
      </c>
      <c r="AI265">
        <v>79.589600000000004</v>
      </c>
      <c r="AJ265">
        <v>5.5443100000000003</v>
      </c>
      <c r="AK265">
        <f t="shared" si="168"/>
        <v>97.587482000000008</v>
      </c>
      <c r="AL265">
        <v>22</v>
      </c>
      <c r="AM265">
        <v>82.567099999999996</v>
      </c>
      <c r="AN265">
        <v>5.7239599999999999</v>
      </c>
      <c r="AO265">
        <f t="shared" si="169"/>
        <v>120.174756</v>
      </c>
      <c r="AS265" t="e">
        <f t="shared" si="170"/>
        <v>#DIV/0!</v>
      </c>
      <c r="AT265">
        <v>47.5</v>
      </c>
      <c r="AU265">
        <v>95.976699999999994</v>
      </c>
      <c r="AX265">
        <v>25.4</v>
      </c>
      <c r="AY265">
        <v>101.7152</v>
      </c>
      <c r="AZ265">
        <v>5.3991300000000004</v>
      </c>
      <c r="BA265">
        <f t="shared" si="171"/>
        <v>105.22228199999996</v>
      </c>
      <c r="BB265">
        <v>25</v>
      </c>
      <c r="BC265">
        <v>57.991799999999998</v>
      </c>
      <c r="BD265">
        <v>5.6218399999999997</v>
      </c>
      <c r="BE265">
        <f t="shared" si="172"/>
        <v>113.83891800000001</v>
      </c>
      <c r="BF265">
        <v>25.7</v>
      </c>
      <c r="BG265">
        <v>56.092199999999998</v>
      </c>
      <c r="BH265">
        <v>5.4777899999999997</v>
      </c>
      <c r="BI265">
        <f t="shared" si="173"/>
        <v>108.31314399999998</v>
      </c>
      <c r="BJ265">
        <v>24.4</v>
      </c>
      <c r="BK265">
        <v>61.724400000000003</v>
      </c>
      <c r="BL265">
        <v>5.4384199999999998</v>
      </c>
      <c r="BM265">
        <f t="shared" si="174"/>
        <v>118.98938400000002</v>
      </c>
      <c r="BN265">
        <v>25</v>
      </c>
      <c r="BO265">
        <v>57.991799999999998</v>
      </c>
      <c r="BP265">
        <v>5.6218399999999997</v>
      </c>
      <c r="BQ265">
        <f t="shared" si="175"/>
        <v>114.54348780487804</v>
      </c>
      <c r="BR265">
        <v>25.4</v>
      </c>
      <c r="BS265">
        <v>81.234200000000001</v>
      </c>
      <c r="BT265">
        <v>5.5705299999999998</v>
      </c>
      <c r="BU265">
        <f t="shared" si="176"/>
        <v>130.49345399999999</v>
      </c>
      <c r="BV265">
        <v>25.8</v>
      </c>
      <c r="BW265">
        <v>57.180999999999997</v>
      </c>
      <c r="BX265">
        <v>5.7069299999999998</v>
      </c>
      <c r="BY265">
        <f t="shared" si="177"/>
        <v>120.92837</v>
      </c>
      <c r="BZ265">
        <v>23.3</v>
      </c>
      <c r="CA265">
        <v>81.9268</v>
      </c>
      <c r="CB265">
        <v>5.4823199999999996</v>
      </c>
      <c r="CC265">
        <f t="shared" si="178"/>
        <v>108.153868</v>
      </c>
      <c r="CG265">
        <f t="shared" si="179"/>
        <v>100</v>
      </c>
      <c r="CH265">
        <f t="shared" si="180"/>
        <v>5.6438375000000001</v>
      </c>
      <c r="CI265">
        <f t="shared" si="181"/>
        <v>6.9705007128254393E-2</v>
      </c>
      <c r="CJ265">
        <f t="shared" si="182"/>
        <v>3.4852503564127196E-2</v>
      </c>
      <c r="CK265">
        <f t="shared" si="183"/>
        <v>1.7426251782063598E-2</v>
      </c>
      <c r="CL265" s="4">
        <f t="shared" si="184"/>
        <v>106.5182025</v>
      </c>
      <c r="CM265" s="16">
        <f t="shared" si="185"/>
        <v>8.4527983738699657</v>
      </c>
      <c r="CN265" s="16">
        <f t="shared" si="186"/>
        <v>4.2263991869349828</v>
      </c>
      <c r="CO265" s="16">
        <f t="shared" si="187"/>
        <v>4.2263991869349828</v>
      </c>
      <c r="CP265" s="17">
        <f t="shared" si="188"/>
        <v>2.1131995934674914</v>
      </c>
      <c r="CQ265">
        <f t="shared" si="206"/>
        <v>5.6050300000000002</v>
      </c>
      <c r="CR265">
        <f t="shared" si="189"/>
        <v>4.3356551523385661E-2</v>
      </c>
      <c r="CS265">
        <f t="shared" si="190"/>
        <v>2.1678275761692831E-2</v>
      </c>
      <c r="CT265">
        <f t="shared" si="191"/>
        <v>9.6948196476262394E-3</v>
      </c>
      <c r="CU265">
        <f t="shared" si="207"/>
        <v>111.22991400000001</v>
      </c>
      <c r="CV265">
        <f t="shared" si="208"/>
        <v>7.9236970039785923</v>
      </c>
      <c r="CW265">
        <f t="shared" si="192"/>
        <v>3.9618485019892962</v>
      </c>
      <c r="CX265">
        <f t="shared" si="193"/>
        <v>3.5435850268015106</v>
      </c>
      <c r="CY265">
        <f t="shared" si="194"/>
        <v>1.7717925134007553</v>
      </c>
      <c r="CZ265">
        <f t="shared" si="209"/>
        <v>5.5301499999999999</v>
      </c>
      <c r="DA265">
        <f t="shared" si="204"/>
        <v>9.5814824270568671E-2</v>
      </c>
      <c r="DB265">
        <f t="shared" si="195"/>
        <v>4.7907412135284336E-2</v>
      </c>
      <c r="DC265">
        <f t="shared" si="196"/>
        <v>2.3953706067642168E-2</v>
      </c>
      <c r="DD265" s="4">
        <f t="shared" si="210"/>
        <v>110.4794579512195</v>
      </c>
      <c r="DE265" s="16">
        <f t="shared" si="211"/>
        <v>3.8772775754422568</v>
      </c>
      <c r="DF265" s="16">
        <f t="shared" si="212"/>
        <v>1.9386387877211284</v>
      </c>
      <c r="DG265" s="16">
        <f t="shared" si="198"/>
        <v>1.9386387877211284</v>
      </c>
      <c r="DH265" s="17">
        <f t="shared" si="213"/>
        <v>0.9693193938605642</v>
      </c>
      <c r="DJ265">
        <f t="shared" si="214"/>
        <v>119.858564</v>
      </c>
      <c r="DK265">
        <f t="shared" si="215"/>
        <v>9.1514166233458383</v>
      </c>
      <c r="DL265">
        <f t="shared" si="216"/>
        <v>4.5757083116729191</v>
      </c>
      <c r="DM265">
        <f t="shared" si="201"/>
        <v>5.2835728509551361</v>
      </c>
      <c r="DN265">
        <f t="shared" si="202"/>
        <v>2.641786425477568</v>
      </c>
    </row>
    <row r="266" spans="1:118" x14ac:dyDescent="0.3">
      <c r="A266">
        <v>4.4000000000000004</v>
      </c>
      <c r="B266">
        <v>23</v>
      </c>
      <c r="C266">
        <v>38.246499999999997</v>
      </c>
      <c r="D266">
        <v>5.6626599999999998</v>
      </c>
      <c r="E266">
        <f t="shared" si="163"/>
        <v>96.097511999999995</v>
      </c>
      <c r="F266">
        <v>26.6</v>
      </c>
      <c r="G266">
        <v>67.216899999999995</v>
      </c>
      <c r="H266">
        <v>5.6405399999999997</v>
      </c>
      <c r="I266">
        <f t="shared" si="164"/>
        <v>116.700344</v>
      </c>
      <c r="J266">
        <v>23</v>
      </c>
      <c r="K266">
        <v>62.9467</v>
      </c>
      <c r="L266">
        <v>5.5360199999999997</v>
      </c>
      <c r="M266">
        <f t="shared" si="205"/>
        <v>111.41135</v>
      </c>
      <c r="N266">
        <v>22</v>
      </c>
      <c r="O266">
        <v>64.015799999999999</v>
      </c>
      <c r="P266">
        <v>5.5955199999999996</v>
      </c>
      <c r="Q266">
        <f t="shared" si="165"/>
        <v>112.48044999999999</v>
      </c>
      <c r="R266">
        <v>24.5</v>
      </c>
      <c r="S266">
        <v>83.026700000000005</v>
      </c>
      <c r="T266">
        <v>5.5897100000000002</v>
      </c>
      <c r="U266">
        <f t="shared" si="203"/>
        <v>120.52201400000001</v>
      </c>
      <c r="Z266">
        <v>5.6</v>
      </c>
      <c r="AA266">
        <v>46.952599999999997</v>
      </c>
      <c r="AB266">
        <v>5.6154700000000002</v>
      </c>
      <c r="AC266">
        <f t="shared" si="166"/>
        <v>101.84466399999999</v>
      </c>
      <c r="AD266">
        <v>36.6</v>
      </c>
      <c r="AE266">
        <v>48.738599999999998</v>
      </c>
      <c r="AF266">
        <v>5.6929499999999997</v>
      </c>
      <c r="AG266">
        <f t="shared" si="167"/>
        <v>105.599008</v>
      </c>
      <c r="AH266">
        <v>25.5</v>
      </c>
      <c r="AI266">
        <v>77.860699999999994</v>
      </c>
      <c r="AJ266">
        <v>5.54352</v>
      </c>
      <c r="AK266">
        <f t="shared" si="168"/>
        <v>95.858581999999998</v>
      </c>
      <c r="AL266">
        <v>22.1</v>
      </c>
      <c r="AM266">
        <v>82.567499999999995</v>
      </c>
      <c r="AN266">
        <v>5.7237299999999998</v>
      </c>
      <c r="AO266">
        <f t="shared" si="169"/>
        <v>120.175156</v>
      </c>
      <c r="AS266" t="e">
        <f t="shared" si="170"/>
        <v>#DIV/0!</v>
      </c>
      <c r="AT266">
        <v>47.6</v>
      </c>
      <c r="AU266">
        <v>95.752499999999998</v>
      </c>
      <c r="AX266">
        <v>25.5</v>
      </c>
      <c r="AY266">
        <v>103.10809999999999</v>
      </c>
      <c r="AZ266">
        <v>5.3991300000000004</v>
      </c>
      <c r="BA266">
        <f t="shared" si="171"/>
        <v>106.61518199999996</v>
      </c>
      <c r="BB266">
        <v>25.1</v>
      </c>
      <c r="BC266">
        <v>58.889400000000002</v>
      </c>
      <c r="BD266">
        <v>5.6220600000000003</v>
      </c>
      <c r="BE266">
        <f t="shared" si="172"/>
        <v>114.736518</v>
      </c>
      <c r="BF266">
        <v>25.8</v>
      </c>
      <c r="BG266">
        <v>57.194499999999998</v>
      </c>
      <c r="BH266">
        <v>5.4768400000000002</v>
      </c>
      <c r="BI266">
        <f t="shared" si="173"/>
        <v>109.41544399999998</v>
      </c>
      <c r="BJ266">
        <v>24.5</v>
      </c>
      <c r="BK266">
        <v>61.636099999999999</v>
      </c>
      <c r="BL266">
        <v>5.4376699999999998</v>
      </c>
      <c r="BM266">
        <f t="shared" si="174"/>
        <v>118.90108400000001</v>
      </c>
      <c r="BN266">
        <v>25.1</v>
      </c>
      <c r="BO266">
        <v>58.889400000000002</v>
      </c>
      <c r="BP266">
        <v>5.6220600000000003</v>
      </c>
      <c r="BQ266">
        <f t="shared" si="175"/>
        <v>115.44108780487804</v>
      </c>
      <c r="BR266">
        <v>25.5</v>
      </c>
      <c r="BS266">
        <v>81.220600000000005</v>
      </c>
      <c r="BT266">
        <v>5.5696700000000003</v>
      </c>
      <c r="BU266">
        <f t="shared" si="176"/>
        <v>130.47985399999999</v>
      </c>
      <c r="BV266">
        <v>25.9</v>
      </c>
      <c r="BW266">
        <v>57.063299999999998</v>
      </c>
      <c r="BX266">
        <v>5.7061200000000003</v>
      </c>
      <c r="BY266">
        <f t="shared" si="177"/>
        <v>120.81067</v>
      </c>
      <c r="BZ266">
        <v>23.4</v>
      </c>
      <c r="CA266">
        <v>81.732600000000005</v>
      </c>
      <c r="CB266">
        <v>5.4820700000000002</v>
      </c>
      <c r="CC266">
        <f t="shared" si="178"/>
        <v>107.95966800000001</v>
      </c>
      <c r="CG266">
        <f t="shared" si="179"/>
        <v>100</v>
      </c>
      <c r="CH266">
        <f t="shared" si="180"/>
        <v>5.6439174999999997</v>
      </c>
      <c r="CI266">
        <f t="shared" si="181"/>
        <v>7.0112658405953918E-2</v>
      </c>
      <c r="CJ266">
        <f t="shared" si="182"/>
        <v>3.5056329202976959E-2</v>
      </c>
      <c r="CK266">
        <f t="shared" si="183"/>
        <v>1.7528164601488479E-2</v>
      </c>
      <c r="CL266" s="4">
        <f t="shared" si="184"/>
        <v>105.86935250000001</v>
      </c>
      <c r="CM266" s="16">
        <f t="shared" si="185"/>
        <v>8.9602280028885861</v>
      </c>
      <c r="CN266" s="16">
        <f t="shared" si="186"/>
        <v>4.4801140014442931</v>
      </c>
      <c r="CO266" s="16">
        <f t="shared" si="187"/>
        <v>4.4801140014442931</v>
      </c>
      <c r="CP266" s="17">
        <f t="shared" si="188"/>
        <v>2.2400570007221465</v>
      </c>
      <c r="CQ266">
        <f t="shared" si="206"/>
        <v>5.6048900000000001</v>
      </c>
      <c r="CR266">
        <f t="shared" si="189"/>
        <v>4.397636092265933E-2</v>
      </c>
      <c r="CS266">
        <f t="shared" si="190"/>
        <v>2.1988180461329665E-2</v>
      </c>
      <c r="CT266">
        <f t="shared" si="191"/>
        <v>9.8334132426131631E-3</v>
      </c>
      <c r="CU266">
        <f t="shared" si="207"/>
        <v>111.442334</v>
      </c>
      <c r="CV266">
        <f t="shared" si="208"/>
        <v>8.326217209656452</v>
      </c>
      <c r="CW266">
        <f t="shared" si="192"/>
        <v>4.163108604828226</v>
      </c>
      <c r="CX266">
        <f t="shared" si="193"/>
        <v>3.7235975352440889</v>
      </c>
      <c r="CY266">
        <f t="shared" si="194"/>
        <v>1.8617987676220444</v>
      </c>
      <c r="CZ266">
        <f t="shared" si="209"/>
        <v>5.5300225000000003</v>
      </c>
      <c r="DA266">
        <f t="shared" si="204"/>
        <v>9.6050803842289603E-2</v>
      </c>
      <c r="DB266">
        <f t="shared" si="195"/>
        <v>4.8025401921144802E-2</v>
      </c>
      <c r="DC266">
        <f t="shared" si="196"/>
        <v>2.4012700960572401E-2</v>
      </c>
      <c r="DD266" s="4">
        <f t="shared" si="210"/>
        <v>111.5520579512195</v>
      </c>
      <c r="DE266" s="16">
        <f t="shared" si="211"/>
        <v>3.6811412068542744</v>
      </c>
      <c r="DF266" s="16">
        <f t="shared" si="212"/>
        <v>1.8405706034271372</v>
      </c>
      <c r="DG266" s="16">
        <f t="shared" si="198"/>
        <v>1.8405706034271372</v>
      </c>
      <c r="DH266" s="17">
        <f t="shared" si="213"/>
        <v>0.92028530171356859</v>
      </c>
      <c r="DJ266">
        <f t="shared" si="214"/>
        <v>119.75006400000001</v>
      </c>
      <c r="DK266">
        <f t="shared" si="215"/>
        <v>9.2243647724952051</v>
      </c>
      <c r="DL266">
        <f t="shared" si="216"/>
        <v>4.6121823862476026</v>
      </c>
      <c r="DM266">
        <f t="shared" si="201"/>
        <v>5.3256894845034077</v>
      </c>
      <c r="DN266">
        <f t="shared" si="202"/>
        <v>2.6628447422517039</v>
      </c>
    </row>
    <row r="267" spans="1:118" x14ac:dyDescent="0.3">
      <c r="A267">
        <v>4.5</v>
      </c>
      <c r="B267">
        <v>23.1</v>
      </c>
      <c r="C267">
        <v>37.988999999999997</v>
      </c>
      <c r="D267">
        <v>5.6627799999999997</v>
      </c>
      <c r="E267">
        <f t="shared" si="163"/>
        <v>95.840011999999987</v>
      </c>
      <c r="F267">
        <v>26.7</v>
      </c>
      <c r="G267">
        <v>68.134699999999995</v>
      </c>
      <c r="H267">
        <v>5.6409799999999999</v>
      </c>
      <c r="I267">
        <f t="shared" si="164"/>
        <v>117.618144</v>
      </c>
      <c r="J267">
        <v>23.1</v>
      </c>
      <c r="K267">
        <v>61.766500000000001</v>
      </c>
      <c r="L267">
        <v>5.5345599999999999</v>
      </c>
      <c r="M267">
        <f t="shared" si="205"/>
        <v>110.23114999999999</v>
      </c>
      <c r="N267">
        <v>22.1</v>
      </c>
      <c r="O267">
        <v>63.9694</v>
      </c>
      <c r="P267">
        <v>5.5949999999999998</v>
      </c>
      <c r="Q267">
        <f t="shared" si="165"/>
        <v>112.43404999999998</v>
      </c>
      <c r="R267">
        <v>24.6</v>
      </c>
      <c r="S267">
        <v>84.6648</v>
      </c>
      <c r="T267">
        <v>5.5882800000000001</v>
      </c>
      <c r="U267">
        <f t="shared" si="203"/>
        <v>122.16011400000002</v>
      </c>
      <c r="Z267">
        <v>5.7</v>
      </c>
      <c r="AA267">
        <v>47.280999999999999</v>
      </c>
      <c r="AB267">
        <v>5.6153399999999998</v>
      </c>
      <c r="AC267">
        <f t="shared" si="166"/>
        <v>102.17306399999998</v>
      </c>
      <c r="AD267">
        <v>36.700000000000003</v>
      </c>
      <c r="AE267">
        <v>49.3553</v>
      </c>
      <c r="AF267">
        <v>5.6935799999999999</v>
      </c>
      <c r="AG267">
        <f t="shared" si="167"/>
        <v>106.21570800000001</v>
      </c>
      <c r="AH267">
        <v>25.6</v>
      </c>
      <c r="AI267">
        <v>78.173400000000001</v>
      </c>
      <c r="AJ267">
        <v>5.5444800000000001</v>
      </c>
      <c r="AK267">
        <f t="shared" si="168"/>
        <v>96.171282000000005</v>
      </c>
      <c r="AL267">
        <v>22.2</v>
      </c>
      <c r="AM267">
        <v>82.8643</v>
      </c>
      <c r="AN267">
        <v>5.72356</v>
      </c>
      <c r="AO267">
        <f t="shared" si="169"/>
        <v>120.47195600000001</v>
      </c>
      <c r="AS267" t="e">
        <f t="shared" si="170"/>
        <v>#DIV/0!</v>
      </c>
      <c r="AT267">
        <v>47.7</v>
      </c>
      <c r="AU267">
        <v>95.247699999999995</v>
      </c>
      <c r="AX267">
        <v>25.6</v>
      </c>
      <c r="AY267">
        <v>107.48990000000001</v>
      </c>
      <c r="AZ267">
        <v>5.3982200000000002</v>
      </c>
      <c r="BA267">
        <f t="shared" si="171"/>
        <v>110.99698199999997</v>
      </c>
      <c r="BB267">
        <v>25.2</v>
      </c>
      <c r="BC267">
        <v>58.613100000000003</v>
      </c>
      <c r="BD267">
        <v>5.6212200000000001</v>
      </c>
      <c r="BE267">
        <f t="shared" si="172"/>
        <v>114.460218</v>
      </c>
      <c r="BF267">
        <v>25.9</v>
      </c>
      <c r="BG267">
        <v>57.875900000000001</v>
      </c>
      <c r="BH267">
        <v>5.4766399999999997</v>
      </c>
      <c r="BI267">
        <f t="shared" si="173"/>
        <v>110.09684399999998</v>
      </c>
      <c r="BJ267">
        <v>24.6</v>
      </c>
      <c r="BK267">
        <v>64.345299999999995</v>
      </c>
      <c r="BL267">
        <v>5.4370700000000003</v>
      </c>
      <c r="BM267">
        <f t="shared" si="174"/>
        <v>121.61028400000001</v>
      </c>
      <c r="BN267">
        <v>25.2</v>
      </c>
      <c r="BO267">
        <v>58.613100000000003</v>
      </c>
      <c r="BP267">
        <v>5.6212200000000001</v>
      </c>
      <c r="BQ267">
        <f t="shared" si="175"/>
        <v>115.16478780487805</v>
      </c>
      <c r="BR267">
        <v>25.6</v>
      </c>
      <c r="BS267">
        <v>81.209800000000001</v>
      </c>
      <c r="BT267">
        <v>5.5689900000000003</v>
      </c>
      <c r="BU267">
        <f t="shared" si="176"/>
        <v>130.469054</v>
      </c>
      <c r="BV267">
        <v>26</v>
      </c>
      <c r="BW267">
        <v>58.213299999999997</v>
      </c>
      <c r="BX267">
        <v>5.7056300000000002</v>
      </c>
      <c r="BY267">
        <f t="shared" si="177"/>
        <v>121.96066999999999</v>
      </c>
      <c r="BZ267">
        <v>23.5</v>
      </c>
      <c r="CA267">
        <v>81.206699999999998</v>
      </c>
      <c r="CB267">
        <v>5.48163</v>
      </c>
      <c r="CC267">
        <f t="shared" si="178"/>
        <v>107.433768</v>
      </c>
      <c r="CG267">
        <f t="shared" si="179"/>
        <v>100</v>
      </c>
      <c r="CH267">
        <f t="shared" si="180"/>
        <v>5.6442399999999999</v>
      </c>
      <c r="CI267">
        <f t="shared" si="181"/>
        <v>6.9845124382450607E-2</v>
      </c>
      <c r="CJ267">
        <f t="shared" si="182"/>
        <v>3.4922562191225304E-2</v>
      </c>
      <c r="CK267">
        <f t="shared" si="183"/>
        <v>1.7461281095612652E-2</v>
      </c>
      <c r="CL267" s="4">
        <f t="shared" si="184"/>
        <v>106.2580025</v>
      </c>
      <c r="CM267" s="16">
        <f t="shared" si="185"/>
        <v>8.950794879768992</v>
      </c>
      <c r="CN267" s="16">
        <f t="shared" si="186"/>
        <v>4.475397439884496</v>
      </c>
      <c r="CO267" s="16">
        <f t="shared" si="187"/>
        <v>4.475397439884496</v>
      </c>
      <c r="CP267" s="17">
        <f t="shared" si="188"/>
        <v>2.237698719942248</v>
      </c>
      <c r="CQ267">
        <f t="shared" si="206"/>
        <v>5.6043199999999995</v>
      </c>
      <c r="CR267">
        <f t="shared" si="189"/>
        <v>4.4658994166908793E-2</v>
      </c>
      <c r="CS267">
        <f t="shared" si="190"/>
        <v>2.2329497083454396E-2</v>
      </c>
      <c r="CT267">
        <f t="shared" si="191"/>
        <v>9.9860546763974652E-3</v>
      </c>
      <c r="CU267">
        <f t="shared" si="207"/>
        <v>111.65669399999999</v>
      </c>
      <c r="CV267">
        <f t="shared" si="208"/>
        <v>8.929329261872887</v>
      </c>
      <c r="CW267">
        <f t="shared" si="192"/>
        <v>4.4646646309364435</v>
      </c>
      <c r="CX267">
        <f t="shared" si="193"/>
        <v>3.9933174446051591</v>
      </c>
      <c r="CY267">
        <f t="shared" si="194"/>
        <v>1.9966587223025796</v>
      </c>
      <c r="CZ267">
        <f t="shared" si="209"/>
        <v>5.529325</v>
      </c>
      <c r="DA267">
        <f t="shared" si="204"/>
        <v>9.5986473395994712E-2</v>
      </c>
      <c r="DB267">
        <f t="shared" si="195"/>
        <v>4.7993236697997356E-2</v>
      </c>
      <c r="DC267">
        <f t="shared" si="196"/>
        <v>2.3996618348998678E-2</v>
      </c>
      <c r="DD267" s="4">
        <f t="shared" si="210"/>
        <v>112.67970795121951</v>
      </c>
      <c r="DE267" s="16">
        <f t="shared" si="211"/>
        <v>2.1707481849747623</v>
      </c>
      <c r="DF267" s="16">
        <f t="shared" si="212"/>
        <v>1.0853740924873811</v>
      </c>
      <c r="DG267" s="16">
        <f t="shared" si="198"/>
        <v>1.0853740924873811</v>
      </c>
      <c r="DH267" s="17">
        <f t="shared" si="213"/>
        <v>0.54268704624369057</v>
      </c>
      <c r="DJ267">
        <f t="shared" si="214"/>
        <v>119.95449733333334</v>
      </c>
      <c r="DK267">
        <f t="shared" si="215"/>
        <v>9.5105081130228193</v>
      </c>
      <c r="DL267">
        <f t="shared" si="216"/>
        <v>4.7552540565114096</v>
      </c>
      <c r="DM267">
        <f t="shared" si="201"/>
        <v>5.4908944191838449</v>
      </c>
      <c r="DN267">
        <f t="shared" si="202"/>
        <v>2.7454472095919225</v>
      </c>
    </row>
    <row r="268" spans="1:118" x14ac:dyDescent="0.3">
      <c r="A268">
        <v>4.5999999999999996</v>
      </c>
      <c r="B268">
        <v>23.2</v>
      </c>
      <c r="C268">
        <v>37.353099999999998</v>
      </c>
      <c r="D268">
        <v>5.6631999999999998</v>
      </c>
      <c r="E268">
        <f t="shared" si="163"/>
        <v>95.204111999999981</v>
      </c>
      <c r="F268">
        <v>26.8</v>
      </c>
      <c r="G268">
        <v>68.429699999999997</v>
      </c>
      <c r="H268">
        <v>5.6403100000000004</v>
      </c>
      <c r="I268">
        <f t="shared" si="164"/>
        <v>117.91314399999999</v>
      </c>
      <c r="J268">
        <v>23.2</v>
      </c>
      <c r="K268">
        <v>60.777999999999999</v>
      </c>
      <c r="L268">
        <v>5.5344100000000003</v>
      </c>
      <c r="M268">
        <f t="shared" si="205"/>
        <v>109.24265</v>
      </c>
      <c r="N268">
        <v>22.2</v>
      </c>
      <c r="O268">
        <v>63.228299999999997</v>
      </c>
      <c r="P268">
        <v>5.5946100000000003</v>
      </c>
      <c r="Q268">
        <f t="shared" si="165"/>
        <v>111.69295</v>
      </c>
      <c r="R268">
        <v>24.7</v>
      </c>
      <c r="S268">
        <v>84.590299999999999</v>
      </c>
      <c r="T268">
        <v>5.5881800000000004</v>
      </c>
      <c r="U268">
        <f t="shared" si="203"/>
        <v>122.08561400000002</v>
      </c>
      <c r="Z268">
        <v>5.8</v>
      </c>
      <c r="AA268">
        <v>48.091099999999997</v>
      </c>
      <c r="AB268">
        <v>5.6148499999999997</v>
      </c>
      <c r="AC268">
        <f t="shared" si="166"/>
        <v>102.98316399999999</v>
      </c>
      <c r="AD268">
        <v>36.799999999999997</v>
      </c>
      <c r="AE268">
        <v>49.4495</v>
      </c>
      <c r="AF268">
        <v>5.6933800000000003</v>
      </c>
      <c r="AG268">
        <f t="shared" si="167"/>
        <v>106.30990800000001</v>
      </c>
      <c r="AH268">
        <v>25.7</v>
      </c>
      <c r="AI268">
        <v>78.720299999999995</v>
      </c>
      <c r="AJ268">
        <v>5.5458699999999999</v>
      </c>
      <c r="AK268">
        <f t="shared" si="168"/>
        <v>96.718181999999999</v>
      </c>
      <c r="AL268">
        <v>22.3</v>
      </c>
      <c r="AM268">
        <v>82.747699999999995</v>
      </c>
      <c r="AN268">
        <v>5.7237600000000004</v>
      </c>
      <c r="AO268">
        <f t="shared" si="169"/>
        <v>120.355356</v>
      </c>
      <c r="AS268" t="e">
        <f t="shared" si="170"/>
        <v>#DIV/0!</v>
      </c>
      <c r="AT268">
        <v>47.8</v>
      </c>
      <c r="AU268">
        <v>92.514600000000002</v>
      </c>
      <c r="AX268">
        <v>25.7</v>
      </c>
      <c r="AY268">
        <v>109.4029</v>
      </c>
      <c r="AZ268">
        <v>5.4000199999999996</v>
      </c>
      <c r="BA268">
        <f t="shared" si="171"/>
        <v>112.90998199999997</v>
      </c>
      <c r="BB268">
        <v>25.3</v>
      </c>
      <c r="BC268">
        <v>55.496699999999997</v>
      </c>
      <c r="BD268">
        <v>5.6199399999999997</v>
      </c>
      <c r="BE268">
        <f t="shared" si="172"/>
        <v>111.343818</v>
      </c>
      <c r="BF268">
        <v>26</v>
      </c>
      <c r="BG268">
        <v>57.302399999999999</v>
      </c>
      <c r="BH268">
        <v>5.4759399999999996</v>
      </c>
      <c r="BI268">
        <f t="shared" si="173"/>
        <v>109.52334399999998</v>
      </c>
      <c r="BJ268">
        <v>24.7</v>
      </c>
      <c r="BK268">
        <v>65.235299999999995</v>
      </c>
      <c r="BL268">
        <v>5.4383600000000003</v>
      </c>
      <c r="BM268">
        <f t="shared" si="174"/>
        <v>122.50028400000001</v>
      </c>
      <c r="BN268">
        <v>25.3</v>
      </c>
      <c r="BO268">
        <v>55.496699999999997</v>
      </c>
      <c r="BP268">
        <v>5.6199399999999997</v>
      </c>
      <c r="BQ268">
        <f t="shared" si="175"/>
        <v>112.04838780487805</v>
      </c>
      <c r="BR268">
        <v>25.7</v>
      </c>
      <c r="BS268">
        <v>79.984999999999999</v>
      </c>
      <c r="BT268">
        <v>5.5681700000000003</v>
      </c>
      <c r="BU268">
        <f t="shared" si="176"/>
        <v>129.24425400000001</v>
      </c>
      <c r="BV268">
        <v>26.1</v>
      </c>
      <c r="BW268">
        <v>58.441800000000001</v>
      </c>
      <c r="BX268">
        <v>5.7067800000000002</v>
      </c>
      <c r="BY268">
        <f t="shared" si="177"/>
        <v>122.18917</v>
      </c>
      <c r="BZ268">
        <v>23.6</v>
      </c>
      <c r="CA268">
        <v>81.345699999999994</v>
      </c>
      <c r="CB268">
        <v>5.4816799999999999</v>
      </c>
      <c r="CC268">
        <f t="shared" si="178"/>
        <v>107.572768</v>
      </c>
      <c r="CG268">
        <f t="shared" si="179"/>
        <v>100</v>
      </c>
      <c r="CH268">
        <f t="shared" si="180"/>
        <v>5.6444650000000003</v>
      </c>
      <c r="CI268">
        <f t="shared" si="181"/>
        <v>6.9423332713145061E-2</v>
      </c>
      <c r="CJ268">
        <f t="shared" si="182"/>
        <v>3.4711666356572531E-2</v>
      </c>
      <c r="CK268">
        <f t="shared" si="183"/>
        <v>1.7355833178286265E-2</v>
      </c>
      <c r="CL268" s="4">
        <f t="shared" si="184"/>
        <v>106.59165250000001</v>
      </c>
      <c r="CM268" s="16">
        <f t="shared" si="185"/>
        <v>8.6606224223232804</v>
      </c>
      <c r="CN268" s="16">
        <f t="shared" si="186"/>
        <v>4.3303112111616402</v>
      </c>
      <c r="CO268" s="16">
        <f t="shared" si="187"/>
        <v>4.3303112111616402</v>
      </c>
      <c r="CP268" s="17">
        <f t="shared" si="188"/>
        <v>2.1651556055808201</v>
      </c>
      <c r="CQ268">
        <f t="shared" si="206"/>
        <v>5.6041420000000004</v>
      </c>
      <c r="CR268">
        <f t="shared" si="189"/>
        <v>4.4730678242119119E-2</v>
      </c>
      <c r="CS268">
        <f t="shared" si="190"/>
        <v>2.236533912105956E-2</v>
      </c>
      <c r="CT268">
        <f t="shared" si="191"/>
        <v>1.0002083722904915E-2</v>
      </c>
      <c r="CU268">
        <f t="shared" si="207"/>
        <v>111.227694</v>
      </c>
      <c r="CV268">
        <f t="shared" si="208"/>
        <v>9.2032788870825488</v>
      </c>
      <c r="CW268">
        <f t="shared" si="192"/>
        <v>4.6016394435412744</v>
      </c>
      <c r="CX268">
        <f t="shared" si="193"/>
        <v>4.1158314414810375</v>
      </c>
      <c r="CY268">
        <f t="shared" si="194"/>
        <v>2.0579157207405188</v>
      </c>
      <c r="CZ268">
        <f t="shared" si="209"/>
        <v>5.5289599999999997</v>
      </c>
      <c r="DA268">
        <f t="shared" si="204"/>
        <v>9.4856951247655072E-2</v>
      </c>
      <c r="DB268">
        <f t="shared" si="195"/>
        <v>4.7428475623827536E-2</v>
      </c>
      <c r="DC268">
        <f t="shared" si="196"/>
        <v>2.3714237811913768E-2</v>
      </c>
      <c r="DD268" s="4">
        <f t="shared" si="210"/>
        <v>111.4563829512195</v>
      </c>
      <c r="DE268" s="16">
        <f t="shared" si="211"/>
        <v>1.2462674669333302</v>
      </c>
      <c r="DF268" s="16">
        <f t="shared" si="212"/>
        <v>0.62313373346666512</v>
      </c>
      <c r="DG268" s="16">
        <f t="shared" si="198"/>
        <v>0.62313373346666512</v>
      </c>
      <c r="DH268" s="17">
        <f t="shared" si="213"/>
        <v>0.31156686673333256</v>
      </c>
      <c r="DJ268">
        <f t="shared" si="214"/>
        <v>119.66873066666666</v>
      </c>
      <c r="DK268">
        <f t="shared" si="215"/>
        <v>9.025068316890442</v>
      </c>
      <c r="DL268">
        <f t="shared" si="216"/>
        <v>4.512534158445221</v>
      </c>
      <c r="DM268">
        <f t="shared" si="201"/>
        <v>5.2106256222114595</v>
      </c>
      <c r="DN268">
        <f t="shared" si="202"/>
        <v>2.6053128111057298</v>
      </c>
    </row>
    <row r="269" spans="1:118" x14ac:dyDescent="0.3">
      <c r="A269">
        <v>4.7</v>
      </c>
      <c r="B269">
        <v>23.3</v>
      </c>
      <c r="C269">
        <v>36.724899999999998</v>
      </c>
      <c r="D269">
        <v>5.66289</v>
      </c>
      <c r="E269">
        <f t="shared" si="163"/>
        <v>94.575911999999988</v>
      </c>
      <c r="F269">
        <v>26.9</v>
      </c>
      <c r="G269">
        <v>68.325699999999998</v>
      </c>
      <c r="H269">
        <v>5.63985</v>
      </c>
      <c r="I269">
        <f t="shared" si="164"/>
        <v>117.809144</v>
      </c>
      <c r="J269">
        <v>23.3</v>
      </c>
      <c r="K269">
        <v>60.393099999999997</v>
      </c>
      <c r="L269">
        <v>5.5333100000000002</v>
      </c>
      <c r="M269">
        <f t="shared" si="205"/>
        <v>108.85774999999998</v>
      </c>
      <c r="N269">
        <v>22.3</v>
      </c>
      <c r="O269">
        <v>62.7029</v>
      </c>
      <c r="P269">
        <v>5.5934200000000001</v>
      </c>
      <c r="Q269">
        <f t="shared" si="165"/>
        <v>111.16754999999999</v>
      </c>
      <c r="R269">
        <v>24.8</v>
      </c>
      <c r="S269">
        <v>83.858699999999999</v>
      </c>
      <c r="T269">
        <v>5.5881699999999999</v>
      </c>
      <c r="U269">
        <f t="shared" si="203"/>
        <v>121.35401400000001</v>
      </c>
      <c r="Z269">
        <v>5.9</v>
      </c>
      <c r="AA269">
        <v>48.322200000000002</v>
      </c>
      <c r="AB269">
        <v>5.6152199999999999</v>
      </c>
      <c r="AC269">
        <f t="shared" si="166"/>
        <v>103.21426399999999</v>
      </c>
      <c r="AD269">
        <v>36.9</v>
      </c>
      <c r="AE269">
        <v>49.119100000000003</v>
      </c>
      <c r="AF269">
        <v>5.6932600000000004</v>
      </c>
      <c r="AG269">
        <f t="shared" si="167"/>
        <v>105.97950800000001</v>
      </c>
      <c r="AH269">
        <v>25.8</v>
      </c>
      <c r="AI269">
        <v>78.579099999999997</v>
      </c>
      <c r="AJ269">
        <v>5.5465299999999997</v>
      </c>
      <c r="AK269">
        <f t="shared" si="168"/>
        <v>96.576982000000001</v>
      </c>
      <c r="AL269">
        <v>22.4</v>
      </c>
      <c r="AM269">
        <v>82.134799999999998</v>
      </c>
      <c r="AN269">
        <v>5.7240700000000002</v>
      </c>
      <c r="AO269">
        <f t="shared" si="169"/>
        <v>119.742456</v>
      </c>
      <c r="AS269" t="e">
        <f t="shared" si="170"/>
        <v>#DIV/0!</v>
      </c>
      <c r="AT269">
        <v>47.9</v>
      </c>
      <c r="AU269">
        <v>90.530500000000004</v>
      </c>
      <c r="AX269">
        <v>25.8</v>
      </c>
      <c r="AY269">
        <v>109.2195</v>
      </c>
      <c r="AZ269">
        <v>5.40029</v>
      </c>
      <c r="BA269">
        <f t="shared" si="171"/>
        <v>112.72658199999996</v>
      </c>
      <c r="BB269">
        <v>25.4</v>
      </c>
      <c r="BC269">
        <v>54.134500000000003</v>
      </c>
      <c r="BD269">
        <v>5.6223999999999998</v>
      </c>
      <c r="BE269">
        <f t="shared" si="172"/>
        <v>109.981618</v>
      </c>
      <c r="BF269">
        <v>26.1</v>
      </c>
      <c r="BG269">
        <v>55.619900000000001</v>
      </c>
      <c r="BH269">
        <v>5.4747300000000001</v>
      </c>
      <c r="BI269">
        <f t="shared" si="173"/>
        <v>107.84084399999998</v>
      </c>
      <c r="BJ269">
        <v>24.8</v>
      </c>
      <c r="BK269">
        <v>64.536299999999997</v>
      </c>
      <c r="BL269">
        <v>5.43886</v>
      </c>
      <c r="BM269">
        <f t="shared" si="174"/>
        <v>121.80128400000001</v>
      </c>
      <c r="BN269">
        <v>25.4</v>
      </c>
      <c r="BO269">
        <v>54.134500000000003</v>
      </c>
      <c r="BP269">
        <v>5.6223999999999998</v>
      </c>
      <c r="BQ269">
        <f t="shared" si="175"/>
        <v>110.68618780487805</v>
      </c>
      <c r="BR269">
        <v>25.8</v>
      </c>
      <c r="BS269">
        <v>80.132599999999996</v>
      </c>
      <c r="BT269">
        <v>5.5687800000000003</v>
      </c>
      <c r="BU269">
        <f t="shared" si="176"/>
        <v>129.391854</v>
      </c>
      <c r="BV269">
        <v>26.2</v>
      </c>
      <c r="BW269">
        <v>58.343899999999998</v>
      </c>
      <c r="BX269">
        <v>5.7073499999999999</v>
      </c>
      <c r="BY269">
        <f t="shared" si="177"/>
        <v>122.09127000000001</v>
      </c>
      <c r="BZ269">
        <v>23.7</v>
      </c>
      <c r="CA269">
        <v>80.954700000000003</v>
      </c>
      <c r="CB269">
        <v>5.4818499999999997</v>
      </c>
      <c r="CC269">
        <f t="shared" si="178"/>
        <v>107.18176800000001</v>
      </c>
      <c r="CG269">
        <f t="shared" si="179"/>
        <v>100</v>
      </c>
      <c r="CH269">
        <f t="shared" si="180"/>
        <v>5.6447700000000003</v>
      </c>
      <c r="CI269">
        <f t="shared" si="181"/>
        <v>6.921717669769574E-2</v>
      </c>
      <c r="CJ269">
        <f t="shared" si="182"/>
        <v>3.460858834884787E-2</v>
      </c>
      <c r="CK269">
        <f t="shared" si="183"/>
        <v>1.7304294174423935E-2</v>
      </c>
      <c r="CL269" s="4">
        <f t="shared" si="184"/>
        <v>106.3783025</v>
      </c>
      <c r="CM269" s="16">
        <f t="shared" si="185"/>
        <v>8.4385522899072445</v>
      </c>
      <c r="CN269" s="16">
        <f t="shared" si="186"/>
        <v>4.2192761449536222</v>
      </c>
      <c r="CO269" s="16">
        <f t="shared" si="187"/>
        <v>4.2192761449536222</v>
      </c>
      <c r="CP269" s="17">
        <f t="shared" si="188"/>
        <v>2.1096380724768111</v>
      </c>
      <c r="CQ269">
        <f t="shared" si="206"/>
        <v>5.6035279999999998</v>
      </c>
      <c r="CR269">
        <f t="shared" si="189"/>
        <v>4.4970528304657441E-2</v>
      </c>
      <c r="CS269">
        <f t="shared" si="190"/>
        <v>2.248526415232872E-2</v>
      </c>
      <c r="CT269">
        <f t="shared" si="191"/>
        <v>1.0055715827329241E-2</v>
      </c>
      <c r="CU269">
        <f t="shared" si="207"/>
        <v>110.75287399999999</v>
      </c>
      <c r="CV269">
        <f t="shared" si="208"/>
        <v>9.2480556477812854</v>
      </c>
      <c r="CW269">
        <f t="shared" si="192"/>
        <v>4.6240278238906427</v>
      </c>
      <c r="CX269">
        <f t="shared" si="193"/>
        <v>4.1358562176279614</v>
      </c>
      <c r="CY269">
        <f t="shared" si="194"/>
        <v>2.0679281088139807</v>
      </c>
      <c r="CZ269">
        <f t="shared" si="209"/>
        <v>5.5299550000000002</v>
      </c>
      <c r="DA269">
        <f t="shared" si="204"/>
        <v>9.6118376104676162E-2</v>
      </c>
      <c r="DB269">
        <f t="shared" si="195"/>
        <v>4.8059188052338081E-2</v>
      </c>
      <c r="DC269">
        <f t="shared" si="196"/>
        <v>2.402959402616904E-2</v>
      </c>
      <c r="DD269" s="4">
        <f t="shared" si="210"/>
        <v>110.30880795121951</v>
      </c>
      <c r="DE269" s="16">
        <f t="shared" si="211"/>
        <v>1.7454187344017005</v>
      </c>
      <c r="DF269" s="16">
        <f t="shared" si="212"/>
        <v>0.87270936720085024</v>
      </c>
      <c r="DG269" s="16">
        <f t="shared" si="198"/>
        <v>0.87270936720085024</v>
      </c>
      <c r="DH269" s="17">
        <f t="shared" si="213"/>
        <v>0.43635468360042512</v>
      </c>
      <c r="DJ269">
        <f t="shared" si="214"/>
        <v>119.554964</v>
      </c>
      <c r="DK269">
        <f t="shared" si="215"/>
        <v>9.2428933466411891</v>
      </c>
      <c r="DL269">
        <f t="shared" si="216"/>
        <v>4.6214466733205946</v>
      </c>
      <c r="DM269">
        <f t="shared" si="201"/>
        <v>5.3363869617742914</v>
      </c>
      <c r="DN269">
        <f t="shared" si="202"/>
        <v>2.6681934808871457</v>
      </c>
    </row>
    <row r="270" spans="1:118" x14ac:dyDescent="0.3">
      <c r="A270">
        <v>4.8</v>
      </c>
      <c r="B270">
        <v>23.4</v>
      </c>
      <c r="C270">
        <v>35.690300000000001</v>
      </c>
      <c r="D270">
        <v>5.6633800000000001</v>
      </c>
      <c r="E270">
        <f t="shared" ref="E270:E333" si="217">C270-$C$12+100</f>
        <v>93.541311999999991</v>
      </c>
      <c r="F270">
        <v>27</v>
      </c>
      <c r="G270">
        <v>68.939099999999996</v>
      </c>
      <c r="H270">
        <v>5.6395900000000001</v>
      </c>
      <c r="I270">
        <f t="shared" ref="I270:I333" si="218">G270-$G$12+100</f>
        <v>118.42254399999999</v>
      </c>
      <c r="J270">
        <v>23.4</v>
      </c>
      <c r="K270">
        <v>59.599299999999999</v>
      </c>
      <c r="L270">
        <v>5.5327099999999998</v>
      </c>
      <c r="M270">
        <f t="shared" si="205"/>
        <v>108.06394999999999</v>
      </c>
      <c r="N270">
        <v>22.4</v>
      </c>
      <c r="O270">
        <v>62.011499999999998</v>
      </c>
      <c r="P270">
        <v>5.5929200000000003</v>
      </c>
      <c r="Q270">
        <f t="shared" ref="Q270:Q333" si="219">O270-$O$12+100</f>
        <v>110.47614999999999</v>
      </c>
      <c r="R270">
        <v>24.9</v>
      </c>
      <c r="S270">
        <v>83.847099999999998</v>
      </c>
      <c r="T270">
        <v>5.5874499999999996</v>
      </c>
      <c r="U270">
        <f t="shared" si="203"/>
        <v>121.34241400000002</v>
      </c>
      <c r="Z270">
        <v>6</v>
      </c>
      <c r="AA270">
        <v>48.098599999999998</v>
      </c>
      <c r="AB270">
        <v>5.6152800000000003</v>
      </c>
      <c r="AC270">
        <f t="shared" ref="AC270:AC333" si="220">AA270-$AA$12+100</f>
        <v>102.99066399999998</v>
      </c>
      <c r="AD270">
        <v>37</v>
      </c>
      <c r="AE270">
        <v>49.125599999999999</v>
      </c>
      <c r="AF270">
        <v>5.6935599999999997</v>
      </c>
      <c r="AG270">
        <f t="shared" ref="AG270:AG333" si="221">AE270-$AE$12+100</f>
        <v>105.986008</v>
      </c>
      <c r="AH270">
        <v>25.9</v>
      </c>
      <c r="AI270">
        <v>78.655199999999994</v>
      </c>
      <c r="AJ270">
        <v>5.5471599999999999</v>
      </c>
      <c r="AK270">
        <f t="shared" ref="AK270:AK333" si="222">AI270-$AI$12+100</f>
        <v>96.653081999999998</v>
      </c>
      <c r="AL270">
        <v>22.5</v>
      </c>
      <c r="AM270">
        <v>82.705100000000002</v>
      </c>
      <c r="AN270">
        <v>5.7236099999999999</v>
      </c>
      <c r="AO270">
        <f t="shared" ref="AO270:AO333" si="223">AM270-$AM$12+100</f>
        <v>120.31275600000001</v>
      </c>
      <c r="AS270" t="e">
        <f t="shared" ref="AS270:AS333" si="224">AQ270-$AQ$12+100</f>
        <v>#DIV/0!</v>
      </c>
      <c r="AT270">
        <v>48</v>
      </c>
      <c r="AU270">
        <v>89.892300000000006</v>
      </c>
      <c r="AX270">
        <v>25.9</v>
      </c>
      <c r="AY270">
        <v>108.2234</v>
      </c>
      <c r="AZ270">
        <v>5.4004799999999999</v>
      </c>
      <c r="BA270">
        <f t="shared" ref="BA270:BA333" si="225">AY270-$AY$12+100</f>
        <v>111.73048199999997</v>
      </c>
      <c r="BB270">
        <v>25.5</v>
      </c>
      <c r="BC270">
        <v>56.216000000000001</v>
      </c>
      <c r="BD270">
        <v>5.6236699999999997</v>
      </c>
      <c r="BE270">
        <f t="shared" ref="BE270:BE333" si="226">BC270-$BC$12+100</f>
        <v>112.063118</v>
      </c>
      <c r="BF270">
        <v>26.2</v>
      </c>
      <c r="BG270">
        <v>55.250599999999999</v>
      </c>
      <c r="BH270">
        <v>5.4749299999999996</v>
      </c>
      <c r="BI270">
        <f t="shared" ref="BI270:BI333" si="227">BG270-$BG$12+100</f>
        <v>107.47154399999998</v>
      </c>
      <c r="BJ270">
        <v>24.9</v>
      </c>
      <c r="BK270">
        <v>64.931600000000003</v>
      </c>
      <c r="BL270">
        <v>5.4389200000000004</v>
      </c>
      <c r="BM270">
        <f t="shared" ref="BM270:BM333" si="228">BK270-$BK$12+100</f>
        <v>122.19658400000002</v>
      </c>
      <c r="BN270">
        <v>25.5</v>
      </c>
      <c r="BO270">
        <v>56.216000000000001</v>
      </c>
      <c r="BP270">
        <v>5.6236699999999997</v>
      </c>
      <c r="BQ270">
        <f t="shared" ref="BQ270:BQ333" si="229">BO270-$BO$12+100</f>
        <v>112.76768780487805</v>
      </c>
      <c r="BR270">
        <v>25.9</v>
      </c>
      <c r="BS270">
        <v>78.802199999999999</v>
      </c>
      <c r="BT270">
        <v>5.5696599999999998</v>
      </c>
      <c r="BU270">
        <f t="shared" ref="BU270:BU333" si="230">BS270-$BS$12+100</f>
        <v>128.061454</v>
      </c>
      <c r="BV270">
        <v>26.3</v>
      </c>
      <c r="BW270">
        <v>57.390700000000002</v>
      </c>
      <c r="BX270">
        <v>5.7078800000000003</v>
      </c>
      <c r="BY270">
        <f t="shared" ref="BY270:BY333" si="231">BW270-$BW$12+100</f>
        <v>121.13807</v>
      </c>
      <c r="BZ270">
        <v>23.8</v>
      </c>
      <c r="CA270">
        <v>80.759</v>
      </c>
      <c r="CB270">
        <v>5.4823000000000004</v>
      </c>
      <c r="CC270">
        <f t="shared" ref="CC270:CC333" si="232">CA270-$CA$12+100</f>
        <v>106.986068</v>
      </c>
      <c r="CG270">
        <f t="shared" ref="CG270:CG333" si="233">CE270-$CE$12+100</f>
        <v>100</v>
      </c>
      <c r="CH270">
        <f t="shared" ref="CH270:CH333" si="234">AVERAGE(AB270,AF270,AJ270,AN270)</f>
        <v>5.6449025000000006</v>
      </c>
      <c r="CI270">
        <f t="shared" ref="CI270:CI333" si="235">_xlfn.STDEV.P(AB270,AF270,AJ270,AN270)</f>
        <v>6.8908474941403189E-2</v>
      </c>
      <c r="CJ270">
        <f t="shared" ref="CJ270:CJ333" si="236">CI270/2</f>
        <v>3.4454237470701594E-2</v>
      </c>
      <c r="CK270">
        <f t="shared" ref="CK270:CK333" si="237">(CI270/(4^0.5))/2</f>
        <v>1.7227118735350797E-2</v>
      </c>
      <c r="CL270" s="4">
        <f t="shared" ref="CL270:CL333" si="238">AVERAGE(AC270,AG270,AK270,AO270)</f>
        <v>106.48562749999999</v>
      </c>
      <c r="CM270" s="16">
        <f t="shared" ref="CM270:CM333" si="239">_xlfn.STDEV.P(AC270,AG270,AK270,AO270)</f>
        <v>8.6650565935283339</v>
      </c>
      <c r="CN270" s="16">
        <f t="shared" ref="CN270:CN333" si="240">CM270/2</f>
        <v>4.332528296764167</v>
      </c>
      <c r="CO270" s="16">
        <f t="shared" ref="CO270:CO333" si="241">CM270/(4^0.5)</f>
        <v>4.332528296764167</v>
      </c>
      <c r="CP270" s="17">
        <f t="shared" ref="CP270:CP333" si="242">CO270/2</f>
        <v>2.1662641483820835</v>
      </c>
      <c r="CQ270">
        <f t="shared" si="206"/>
        <v>5.6032099999999998</v>
      </c>
      <c r="CR270">
        <f t="shared" ref="CR270:CR333" si="243">_xlfn.STDEV.P(D270,H270,L270,P270,T270,X270)</f>
        <v>4.5317645569910296E-2</v>
      </c>
      <c r="CS270">
        <f t="shared" ref="CS270:CS333" si="244">CR270/2</f>
        <v>2.2658822784955148E-2</v>
      </c>
      <c r="CT270">
        <f t="shared" ref="CT270:CT333" si="245">(CR270/(5^0.5))/2</f>
        <v>1.0133333607456161E-2</v>
      </c>
      <c r="CU270">
        <f t="shared" si="207"/>
        <v>110.36927399999999</v>
      </c>
      <c r="CV270">
        <f t="shared" si="208"/>
        <v>9.7341790146914455</v>
      </c>
      <c r="CW270">
        <f t="shared" ref="CW270:CW333" si="246">CV270/2</f>
        <v>4.8670895073457228</v>
      </c>
      <c r="CX270">
        <f t="shared" ref="CX270:CX333" si="247">CV270/(5^0.5)</f>
        <v>4.3532571964003992</v>
      </c>
      <c r="CY270">
        <f t="shared" ref="CY270:CY333" si="248">CX270/2</f>
        <v>2.1766285982001996</v>
      </c>
      <c r="CZ270">
        <f t="shared" si="209"/>
        <v>5.5306875</v>
      </c>
      <c r="DA270">
        <f t="shared" si="204"/>
        <v>9.6636409384610239E-2</v>
      </c>
      <c r="DB270">
        <f t="shared" ref="DB270:DB333" si="249">DA270/2</f>
        <v>4.8318204692305119E-2</v>
      </c>
      <c r="DC270">
        <f t="shared" ref="DC270:DC333" si="250">(DA270/(4^0.5))/2</f>
        <v>2.415910234615256E-2</v>
      </c>
      <c r="DD270" s="4">
        <f t="shared" si="210"/>
        <v>111.0082079512195</v>
      </c>
      <c r="DE270" s="16">
        <f t="shared" si="211"/>
        <v>2.0759501602787691</v>
      </c>
      <c r="DF270" s="16">
        <f t="shared" si="212"/>
        <v>1.0379750801393846</v>
      </c>
      <c r="DG270" s="16">
        <f t="shared" ref="DG270:DG333" si="251">DE270/(4^0.5)</f>
        <v>1.0379750801393846</v>
      </c>
      <c r="DH270" s="17">
        <f t="shared" si="213"/>
        <v>0.51898754006969228</v>
      </c>
      <c r="DJ270">
        <f t="shared" si="214"/>
        <v>118.72853066666666</v>
      </c>
      <c r="DK270">
        <f t="shared" si="215"/>
        <v>8.7710654469267784</v>
      </c>
      <c r="DL270">
        <f t="shared" si="216"/>
        <v>4.3855327234633892</v>
      </c>
      <c r="DM270">
        <f t="shared" ref="DM270:DM333" si="252">DK270/(3^0.5)</f>
        <v>5.0639769968630013</v>
      </c>
      <c r="DN270">
        <f t="shared" ref="DN270:DN333" si="253">DM270/2</f>
        <v>2.5319884984315006</v>
      </c>
    </row>
    <row r="271" spans="1:118" x14ac:dyDescent="0.3">
      <c r="A271">
        <v>4.9000000000000004</v>
      </c>
      <c r="B271">
        <v>23.5</v>
      </c>
      <c r="C271">
        <v>35.069400000000002</v>
      </c>
      <c r="D271">
        <v>5.6626500000000002</v>
      </c>
      <c r="E271">
        <f t="shared" si="217"/>
        <v>92.920411999999999</v>
      </c>
      <c r="F271">
        <v>27.1</v>
      </c>
      <c r="G271">
        <v>68.501999999999995</v>
      </c>
      <c r="H271">
        <v>5.6399699999999999</v>
      </c>
      <c r="I271">
        <f t="shared" si="218"/>
        <v>117.985444</v>
      </c>
      <c r="J271">
        <v>23.5</v>
      </c>
      <c r="K271">
        <v>58.4602</v>
      </c>
      <c r="L271">
        <v>5.5312999999999999</v>
      </c>
      <c r="M271">
        <f t="shared" si="205"/>
        <v>106.92484999999999</v>
      </c>
      <c r="N271">
        <v>22.5</v>
      </c>
      <c r="O271">
        <v>62.7575</v>
      </c>
      <c r="P271">
        <v>5.5916699999999997</v>
      </c>
      <c r="Q271">
        <f t="shared" si="219"/>
        <v>111.22215</v>
      </c>
      <c r="R271">
        <v>25</v>
      </c>
      <c r="S271">
        <v>81.821399999999997</v>
      </c>
      <c r="T271">
        <v>5.5868700000000002</v>
      </c>
      <c r="U271">
        <f t="shared" ref="U271:U334" si="254">S271-$S$12+100</f>
        <v>119.31671400000002</v>
      </c>
      <c r="Z271">
        <v>6.1</v>
      </c>
      <c r="AA271">
        <v>48.736499999999999</v>
      </c>
      <c r="AB271">
        <v>5.6151</v>
      </c>
      <c r="AC271">
        <f t="shared" si="220"/>
        <v>103.62856399999998</v>
      </c>
      <c r="AD271">
        <v>37.1</v>
      </c>
      <c r="AE271">
        <v>49.497500000000002</v>
      </c>
      <c r="AF271">
        <v>5.6939099999999998</v>
      </c>
      <c r="AG271">
        <f t="shared" si="221"/>
        <v>106.35790800000001</v>
      </c>
      <c r="AH271">
        <v>26</v>
      </c>
      <c r="AI271">
        <v>77.556799999999996</v>
      </c>
      <c r="AJ271">
        <v>5.5476099999999997</v>
      </c>
      <c r="AK271">
        <f t="shared" si="222"/>
        <v>95.554682</v>
      </c>
      <c r="AL271">
        <v>22.6</v>
      </c>
      <c r="AM271">
        <v>82.413899999999998</v>
      </c>
      <c r="AN271">
        <v>5.7224700000000004</v>
      </c>
      <c r="AO271">
        <f t="shared" si="223"/>
        <v>120.021556</v>
      </c>
      <c r="AS271" t="e">
        <f t="shared" si="224"/>
        <v>#DIV/0!</v>
      </c>
      <c r="AT271">
        <v>48.1</v>
      </c>
      <c r="AU271">
        <v>89.898499999999999</v>
      </c>
      <c r="AX271">
        <v>26</v>
      </c>
      <c r="AY271">
        <v>106.289</v>
      </c>
      <c r="AZ271">
        <v>5.4012799999999999</v>
      </c>
      <c r="BA271">
        <f t="shared" si="225"/>
        <v>109.79608199999997</v>
      </c>
      <c r="BB271">
        <v>25.6</v>
      </c>
      <c r="BC271">
        <v>58.723599999999998</v>
      </c>
      <c r="BD271">
        <v>5.6223599999999996</v>
      </c>
      <c r="BE271">
        <f t="shared" si="226"/>
        <v>114.570718</v>
      </c>
      <c r="BF271">
        <v>26.3</v>
      </c>
      <c r="BG271">
        <v>55.892699999999998</v>
      </c>
      <c r="BH271">
        <v>5.4748700000000001</v>
      </c>
      <c r="BI271">
        <f t="shared" si="227"/>
        <v>108.11364399999998</v>
      </c>
      <c r="BJ271">
        <v>25</v>
      </c>
      <c r="BK271">
        <v>62.915599999999998</v>
      </c>
      <c r="BL271">
        <v>5.4386799999999997</v>
      </c>
      <c r="BM271">
        <f t="shared" si="228"/>
        <v>120.18058400000001</v>
      </c>
      <c r="BN271">
        <v>25.6</v>
      </c>
      <c r="BO271">
        <v>58.723599999999998</v>
      </c>
      <c r="BP271">
        <v>5.6223599999999996</v>
      </c>
      <c r="BQ271">
        <f t="shared" si="229"/>
        <v>115.27528780487805</v>
      </c>
      <c r="BR271">
        <v>26</v>
      </c>
      <c r="BS271">
        <v>77.793999999999997</v>
      </c>
      <c r="BT271">
        <v>5.5717499999999998</v>
      </c>
      <c r="BU271">
        <f t="shared" si="230"/>
        <v>127.053254</v>
      </c>
      <c r="BV271">
        <v>26.4</v>
      </c>
      <c r="BW271">
        <v>56.185499999999998</v>
      </c>
      <c r="BX271">
        <v>5.7097499999999997</v>
      </c>
      <c r="BY271">
        <f t="shared" si="231"/>
        <v>119.93287000000001</v>
      </c>
      <c r="BZ271">
        <v>23.9</v>
      </c>
      <c r="CA271">
        <v>80.237099999999998</v>
      </c>
      <c r="CB271">
        <v>5.4826699999999997</v>
      </c>
      <c r="CC271">
        <f t="shared" si="232"/>
        <v>106.464168</v>
      </c>
      <c r="CG271">
        <f t="shared" si="233"/>
        <v>100</v>
      </c>
      <c r="CH271">
        <f t="shared" si="234"/>
        <v>5.6447725000000002</v>
      </c>
      <c r="CI271">
        <f t="shared" si="235"/>
        <v>6.8506211534064734E-2</v>
      </c>
      <c r="CJ271">
        <f t="shared" si="236"/>
        <v>3.4253105767032367E-2</v>
      </c>
      <c r="CK271">
        <f t="shared" si="237"/>
        <v>1.7126552883516184E-2</v>
      </c>
      <c r="CL271" s="4">
        <f t="shared" si="238"/>
        <v>106.39067750000001</v>
      </c>
      <c r="CM271" s="16">
        <f t="shared" si="239"/>
        <v>8.8154692442432587</v>
      </c>
      <c r="CN271" s="16">
        <f t="shared" si="240"/>
        <v>4.4077346221216294</v>
      </c>
      <c r="CO271" s="16">
        <f t="shared" si="241"/>
        <v>4.4077346221216294</v>
      </c>
      <c r="CP271" s="17">
        <f t="shared" si="242"/>
        <v>2.2038673110608147</v>
      </c>
      <c r="CQ271">
        <f t="shared" si="206"/>
        <v>5.6024919999999998</v>
      </c>
      <c r="CR271">
        <f t="shared" si="243"/>
        <v>4.5723186415647002E-2</v>
      </c>
      <c r="CS271">
        <f t="shared" si="244"/>
        <v>2.2861593207823501E-2</v>
      </c>
      <c r="CT271">
        <f t="shared" si="245"/>
        <v>1.0224015297328165E-2</v>
      </c>
      <c r="CU271">
        <f t="shared" si="207"/>
        <v>109.673914</v>
      </c>
      <c r="CV271">
        <f t="shared" si="208"/>
        <v>9.5152439761962651</v>
      </c>
      <c r="CW271">
        <f t="shared" si="246"/>
        <v>4.7576219880981325</v>
      </c>
      <c r="CX271">
        <f t="shared" si="247"/>
        <v>4.2553464706540476</v>
      </c>
      <c r="CY271">
        <f t="shared" si="248"/>
        <v>2.1276732353270238</v>
      </c>
      <c r="CZ271">
        <f t="shared" si="209"/>
        <v>5.5302175</v>
      </c>
      <c r="DA271">
        <f t="shared" ref="DA271:DA334" si="255">_xlfn.STDEV.P(AV271,AZ271,BD271,BH271,BP271)</f>
        <v>9.5745372309840468E-2</v>
      </c>
      <c r="DB271">
        <f t="shared" si="249"/>
        <v>4.7872686154920234E-2</v>
      </c>
      <c r="DC271">
        <f t="shared" si="250"/>
        <v>2.3936343077460117E-2</v>
      </c>
      <c r="DD271" s="4">
        <f t="shared" si="210"/>
        <v>111.9389329512195</v>
      </c>
      <c r="DE271" s="16">
        <f t="shared" si="211"/>
        <v>3.0529576647891838</v>
      </c>
      <c r="DF271" s="16">
        <f t="shared" si="212"/>
        <v>1.5264788323945919</v>
      </c>
      <c r="DG271" s="16">
        <f t="shared" si="251"/>
        <v>1.5264788323945919</v>
      </c>
      <c r="DH271" s="17">
        <f t="shared" si="213"/>
        <v>0.76323941619729596</v>
      </c>
      <c r="DJ271">
        <f t="shared" si="214"/>
        <v>117.81676399999999</v>
      </c>
      <c r="DK271">
        <f t="shared" si="215"/>
        <v>8.5376048175615775</v>
      </c>
      <c r="DL271">
        <f t="shared" si="216"/>
        <v>4.2688024087807888</v>
      </c>
      <c r="DM271">
        <f t="shared" si="252"/>
        <v>4.9291884396538226</v>
      </c>
      <c r="DN271">
        <f t="shared" si="253"/>
        <v>2.4645942198269113</v>
      </c>
    </row>
    <row r="272" spans="1:118" x14ac:dyDescent="0.3">
      <c r="A272">
        <v>5</v>
      </c>
      <c r="B272">
        <v>23.6</v>
      </c>
      <c r="C272">
        <v>36.432600000000001</v>
      </c>
      <c r="D272">
        <v>5.66275</v>
      </c>
      <c r="E272">
        <f t="shared" si="217"/>
        <v>94.283611999999991</v>
      </c>
      <c r="F272">
        <v>27.2</v>
      </c>
      <c r="G272">
        <v>68.196600000000004</v>
      </c>
      <c r="H272">
        <v>5.6407800000000003</v>
      </c>
      <c r="I272">
        <f t="shared" si="218"/>
        <v>117.68004400000001</v>
      </c>
      <c r="J272">
        <v>23.6</v>
      </c>
      <c r="K272">
        <v>59.113399999999999</v>
      </c>
      <c r="L272">
        <v>5.5311199999999996</v>
      </c>
      <c r="M272">
        <f t="shared" si="205"/>
        <v>107.57804999999999</v>
      </c>
      <c r="N272">
        <v>22.6</v>
      </c>
      <c r="O272">
        <v>63.456699999999998</v>
      </c>
      <c r="P272">
        <v>5.5898599999999998</v>
      </c>
      <c r="Q272">
        <f t="shared" si="219"/>
        <v>111.92134999999999</v>
      </c>
      <c r="R272">
        <v>25.1</v>
      </c>
      <c r="S272">
        <v>81.420100000000005</v>
      </c>
      <c r="T272">
        <v>5.5842200000000002</v>
      </c>
      <c r="U272">
        <f t="shared" si="254"/>
        <v>118.91541400000003</v>
      </c>
      <c r="Z272">
        <v>6.2</v>
      </c>
      <c r="AA272">
        <v>48.593000000000004</v>
      </c>
      <c r="AB272">
        <v>5.6142200000000004</v>
      </c>
      <c r="AC272">
        <f t="shared" si="220"/>
        <v>103.48506399999999</v>
      </c>
      <c r="AD272">
        <v>37.200000000000003</v>
      </c>
      <c r="AE272">
        <v>48.702599999999997</v>
      </c>
      <c r="AF272">
        <v>5.6937600000000002</v>
      </c>
      <c r="AG272">
        <f t="shared" si="221"/>
        <v>105.563008</v>
      </c>
      <c r="AH272">
        <v>26.1</v>
      </c>
      <c r="AI272">
        <v>78.064499999999995</v>
      </c>
      <c r="AJ272">
        <v>5.54711</v>
      </c>
      <c r="AK272">
        <f t="shared" si="222"/>
        <v>96.062381999999999</v>
      </c>
      <c r="AL272">
        <v>22.7</v>
      </c>
      <c r="AM272">
        <v>81.276399999999995</v>
      </c>
      <c r="AN272">
        <v>5.7206200000000003</v>
      </c>
      <c r="AO272">
        <f t="shared" si="223"/>
        <v>118.884056</v>
      </c>
      <c r="AS272" t="e">
        <f t="shared" si="224"/>
        <v>#DIV/0!</v>
      </c>
      <c r="AT272">
        <v>48.2</v>
      </c>
      <c r="AU272">
        <v>89.841800000000006</v>
      </c>
      <c r="AX272">
        <v>26.1</v>
      </c>
      <c r="AY272">
        <v>105.2681</v>
      </c>
      <c r="AZ272">
        <v>5.4009600000000004</v>
      </c>
      <c r="BA272">
        <f t="shared" si="225"/>
        <v>108.77518199999997</v>
      </c>
      <c r="BB272">
        <v>25.7</v>
      </c>
      <c r="BC272">
        <v>58.265599999999999</v>
      </c>
      <c r="BD272">
        <v>5.6237300000000001</v>
      </c>
      <c r="BE272">
        <f t="shared" si="226"/>
        <v>114.112718</v>
      </c>
      <c r="BF272">
        <v>26.4</v>
      </c>
      <c r="BG272">
        <v>56.598500000000001</v>
      </c>
      <c r="BH272">
        <v>5.4743199999999996</v>
      </c>
      <c r="BI272">
        <f t="shared" si="227"/>
        <v>108.81944399999998</v>
      </c>
      <c r="BJ272">
        <v>25.1</v>
      </c>
      <c r="BK272">
        <v>62.800400000000003</v>
      </c>
      <c r="BL272">
        <v>5.4369500000000004</v>
      </c>
      <c r="BM272">
        <f t="shared" si="228"/>
        <v>120.06538400000002</v>
      </c>
      <c r="BN272">
        <v>25.7</v>
      </c>
      <c r="BO272">
        <v>58.265599999999999</v>
      </c>
      <c r="BP272">
        <v>5.6237300000000001</v>
      </c>
      <c r="BQ272">
        <f t="shared" si="229"/>
        <v>114.81728780487805</v>
      </c>
      <c r="BR272">
        <v>26.1</v>
      </c>
      <c r="BS272">
        <v>77.064700000000002</v>
      </c>
      <c r="BT272">
        <v>5.5731900000000003</v>
      </c>
      <c r="BU272">
        <f t="shared" si="230"/>
        <v>126.323954</v>
      </c>
      <c r="BV272">
        <v>26.5</v>
      </c>
      <c r="BW272">
        <v>55.810699999999997</v>
      </c>
      <c r="BX272">
        <v>5.7101600000000001</v>
      </c>
      <c r="BY272">
        <f t="shared" si="231"/>
        <v>119.55807</v>
      </c>
      <c r="BZ272">
        <v>24</v>
      </c>
      <c r="CA272">
        <v>80.003299999999996</v>
      </c>
      <c r="CB272">
        <v>5.4833999999999996</v>
      </c>
      <c r="CC272">
        <f t="shared" si="232"/>
        <v>106.230368</v>
      </c>
      <c r="CG272">
        <f t="shared" si="233"/>
        <v>100</v>
      </c>
      <c r="CH272">
        <f t="shared" si="234"/>
        <v>5.6439275000000002</v>
      </c>
      <c r="CI272">
        <f t="shared" si="235"/>
        <v>6.8229724964636987E-2</v>
      </c>
      <c r="CJ272">
        <f t="shared" si="236"/>
        <v>3.4114862482318493E-2</v>
      </c>
      <c r="CK272">
        <f t="shared" si="237"/>
        <v>1.7057431241159247E-2</v>
      </c>
      <c r="CL272" s="4">
        <f t="shared" si="238"/>
        <v>105.9986275</v>
      </c>
      <c r="CM272" s="16">
        <f t="shared" si="239"/>
        <v>8.2351534302979914</v>
      </c>
      <c r="CN272" s="16">
        <f t="shared" si="240"/>
        <v>4.1175767151489957</v>
      </c>
      <c r="CO272" s="16">
        <f t="shared" si="241"/>
        <v>4.1175767151489957</v>
      </c>
      <c r="CP272" s="17">
        <f t="shared" si="242"/>
        <v>2.0587883575744979</v>
      </c>
      <c r="CQ272">
        <f t="shared" si="206"/>
        <v>5.6017460000000003</v>
      </c>
      <c r="CR272">
        <f t="shared" si="243"/>
        <v>4.62203650353393E-2</v>
      </c>
      <c r="CS272">
        <f t="shared" si="244"/>
        <v>2.311018251766965E-2</v>
      </c>
      <c r="CT272">
        <f t="shared" si="245"/>
        <v>1.0335187816387315E-2</v>
      </c>
      <c r="CU272">
        <f t="shared" si="207"/>
        <v>110.075694</v>
      </c>
      <c r="CV272">
        <f t="shared" si="208"/>
        <v>8.8882092022712538</v>
      </c>
      <c r="CW272">
        <f t="shared" si="246"/>
        <v>4.4441046011356269</v>
      </c>
      <c r="CX272">
        <f t="shared" si="247"/>
        <v>3.9749279949035401</v>
      </c>
      <c r="CY272">
        <f t="shared" si="248"/>
        <v>1.98746399745177</v>
      </c>
      <c r="CZ272">
        <f t="shared" si="209"/>
        <v>5.5306850000000001</v>
      </c>
      <c r="DA272">
        <f t="shared" si="255"/>
        <v>9.6592355934618318E-2</v>
      </c>
      <c r="DB272">
        <f t="shared" si="249"/>
        <v>4.8296177967309159E-2</v>
      </c>
      <c r="DC272">
        <f t="shared" si="250"/>
        <v>2.414808898365458E-2</v>
      </c>
      <c r="DD272" s="4">
        <f t="shared" si="210"/>
        <v>111.63115795121949</v>
      </c>
      <c r="DE272" s="16">
        <f t="shared" si="211"/>
        <v>2.8448153585735807</v>
      </c>
      <c r="DF272" s="16">
        <f t="shared" si="212"/>
        <v>1.4224076792867903</v>
      </c>
      <c r="DG272" s="16">
        <f t="shared" si="251"/>
        <v>1.4224076792867903</v>
      </c>
      <c r="DH272" s="17">
        <f t="shared" si="213"/>
        <v>0.71120383964339517</v>
      </c>
      <c r="DJ272">
        <f t="shared" si="214"/>
        <v>117.37079733333333</v>
      </c>
      <c r="DK272">
        <f t="shared" si="215"/>
        <v>8.3477011156209695</v>
      </c>
      <c r="DL272">
        <f t="shared" si="216"/>
        <v>4.1738505578104848</v>
      </c>
      <c r="DM272">
        <f t="shared" si="252"/>
        <v>4.8195474862183065</v>
      </c>
      <c r="DN272">
        <f t="shared" si="253"/>
        <v>2.4097737431091533</v>
      </c>
    </row>
    <row r="273" spans="1:118" x14ac:dyDescent="0.3">
      <c r="A273">
        <v>5.0999999999999996</v>
      </c>
      <c r="B273">
        <v>23.7</v>
      </c>
      <c r="C273">
        <v>36.573700000000002</v>
      </c>
      <c r="D273">
        <v>5.6645300000000001</v>
      </c>
      <c r="E273">
        <f t="shared" si="217"/>
        <v>94.424712</v>
      </c>
      <c r="F273">
        <v>27.3</v>
      </c>
      <c r="G273">
        <v>68.498699999999999</v>
      </c>
      <c r="H273">
        <v>5.6413799999999998</v>
      </c>
      <c r="I273">
        <f t="shared" si="218"/>
        <v>117.98214400000001</v>
      </c>
      <c r="J273">
        <v>23.7</v>
      </c>
      <c r="K273">
        <v>58.990099999999998</v>
      </c>
      <c r="L273">
        <v>5.5315399999999997</v>
      </c>
      <c r="M273">
        <f t="shared" si="205"/>
        <v>107.45474999999999</v>
      </c>
      <c r="N273">
        <v>22.7</v>
      </c>
      <c r="O273">
        <v>61.999400000000001</v>
      </c>
      <c r="P273">
        <v>5.58847</v>
      </c>
      <c r="Q273">
        <f t="shared" si="219"/>
        <v>110.46404999999999</v>
      </c>
      <c r="R273">
        <v>25.2</v>
      </c>
      <c r="S273">
        <v>82.229200000000006</v>
      </c>
      <c r="T273">
        <v>5.5824400000000001</v>
      </c>
      <c r="U273">
        <f t="shared" si="254"/>
        <v>119.72451400000003</v>
      </c>
      <c r="Z273">
        <v>6.3</v>
      </c>
      <c r="AA273">
        <v>47.770400000000002</v>
      </c>
      <c r="AB273">
        <v>5.6130800000000001</v>
      </c>
      <c r="AC273">
        <f t="shared" si="220"/>
        <v>102.662464</v>
      </c>
      <c r="AD273">
        <v>37.299999999999997</v>
      </c>
      <c r="AE273">
        <v>47.874400000000001</v>
      </c>
      <c r="AF273">
        <v>5.6926199999999998</v>
      </c>
      <c r="AG273">
        <f t="shared" si="221"/>
        <v>104.73480800000002</v>
      </c>
      <c r="AH273">
        <v>26.2</v>
      </c>
      <c r="AI273">
        <v>78.114199999999997</v>
      </c>
      <c r="AJ273">
        <v>5.5462300000000004</v>
      </c>
      <c r="AK273">
        <f t="shared" si="222"/>
        <v>96.112082000000001</v>
      </c>
      <c r="AL273">
        <v>22.8</v>
      </c>
      <c r="AM273">
        <v>81.872799999999998</v>
      </c>
      <c r="AN273">
        <v>5.7208399999999999</v>
      </c>
      <c r="AO273">
        <f t="shared" si="223"/>
        <v>119.480456</v>
      </c>
      <c r="AS273" t="e">
        <f t="shared" si="224"/>
        <v>#DIV/0!</v>
      </c>
      <c r="AT273">
        <v>48.3</v>
      </c>
      <c r="AU273">
        <v>86.394300000000001</v>
      </c>
      <c r="AX273">
        <v>26.2</v>
      </c>
      <c r="AY273">
        <v>104.3574</v>
      </c>
      <c r="AZ273">
        <v>5.4013499999999999</v>
      </c>
      <c r="BA273">
        <f t="shared" si="225"/>
        <v>107.86448199999997</v>
      </c>
      <c r="BB273">
        <v>25.8</v>
      </c>
      <c r="BC273">
        <v>55.517699999999998</v>
      </c>
      <c r="BD273">
        <v>5.6254200000000001</v>
      </c>
      <c r="BE273">
        <f t="shared" si="226"/>
        <v>111.364818</v>
      </c>
      <c r="BF273">
        <v>26.5</v>
      </c>
      <c r="BG273">
        <v>55.754899999999999</v>
      </c>
      <c r="BH273">
        <v>5.4742600000000001</v>
      </c>
      <c r="BI273">
        <f t="shared" si="227"/>
        <v>107.97584399999998</v>
      </c>
      <c r="BJ273">
        <v>25.2</v>
      </c>
      <c r="BK273">
        <v>63.092199999999998</v>
      </c>
      <c r="BL273">
        <v>5.4354800000000001</v>
      </c>
      <c r="BM273">
        <f t="shared" si="228"/>
        <v>120.35718400000002</v>
      </c>
      <c r="BN273">
        <v>25.8</v>
      </c>
      <c r="BO273">
        <v>55.517699999999998</v>
      </c>
      <c r="BP273">
        <v>5.6254200000000001</v>
      </c>
      <c r="BQ273">
        <f t="shared" si="229"/>
        <v>112.06938780487803</v>
      </c>
      <c r="BR273">
        <v>26.2</v>
      </c>
      <c r="BS273">
        <v>75.711799999999997</v>
      </c>
      <c r="BT273">
        <v>5.5751200000000001</v>
      </c>
      <c r="BU273">
        <f t="shared" si="230"/>
        <v>124.971054</v>
      </c>
      <c r="BV273">
        <v>26.6</v>
      </c>
      <c r="BW273">
        <v>55.378799999999998</v>
      </c>
      <c r="BX273">
        <v>5.7110599999999998</v>
      </c>
      <c r="BY273">
        <f t="shared" si="231"/>
        <v>119.12617</v>
      </c>
      <c r="BZ273">
        <v>24.1</v>
      </c>
      <c r="CA273">
        <v>80.415800000000004</v>
      </c>
      <c r="CB273">
        <v>5.4840600000000004</v>
      </c>
      <c r="CC273">
        <f t="shared" si="232"/>
        <v>106.64286800000001</v>
      </c>
      <c r="CG273">
        <f t="shared" si="233"/>
        <v>100</v>
      </c>
      <c r="CH273">
        <f t="shared" si="234"/>
        <v>5.6431924999999996</v>
      </c>
      <c r="CI273">
        <f t="shared" si="235"/>
        <v>6.8521348999782322E-2</v>
      </c>
      <c r="CJ273">
        <f t="shared" si="236"/>
        <v>3.4260674499891161E-2</v>
      </c>
      <c r="CK273">
        <f t="shared" si="237"/>
        <v>1.7130337249945581E-2</v>
      </c>
      <c r="CL273" s="4">
        <f t="shared" si="238"/>
        <v>105.74745250000001</v>
      </c>
      <c r="CM273" s="16">
        <f t="shared" si="239"/>
        <v>8.5436870368096205</v>
      </c>
      <c r="CN273" s="16">
        <f t="shared" si="240"/>
        <v>4.2718435184048102</v>
      </c>
      <c r="CO273" s="16">
        <f t="shared" si="241"/>
        <v>4.2718435184048102</v>
      </c>
      <c r="CP273" s="17">
        <f t="shared" si="242"/>
        <v>2.1359217592024051</v>
      </c>
      <c r="CQ273">
        <f t="shared" si="206"/>
        <v>5.6016720000000007</v>
      </c>
      <c r="CR273">
        <f t="shared" si="243"/>
        <v>4.6883927907119802E-2</v>
      </c>
      <c r="CS273">
        <f t="shared" si="244"/>
        <v>2.3441963953559901E-2</v>
      </c>
      <c r="CT273">
        <f t="shared" si="245"/>
        <v>1.0483564985251931E-2</v>
      </c>
      <c r="CU273">
        <f t="shared" si="207"/>
        <v>110.01003399999999</v>
      </c>
      <c r="CV273">
        <f t="shared" si="208"/>
        <v>9.0284387156927259</v>
      </c>
      <c r="CW273">
        <f t="shared" si="246"/>
        <v>4.514219357846363</v>
      </c>
      <c r="CX273">
        <f t="shared" si="247"/>
        <v>4.0376405397959667</v>
      </c>
      <c r="CY273">
        <f t="shared" si="248"/>
        <v>2.0188202698979834</v>
      </c>
      <c r="CZ273">
        <f t="shared" si="209"/>
        <v>5.5316124999999996</v>
      </c>
      <c r="DA273">
        <f t="shared" si="255"/>
        <v>9.7284791045414765E-2</v>
      </c>
      <c r="DB273">
        <f t="shared" si="249"/>
        <v>4.8642395522707382E-2</v>
      </c>
      <c r="DC273">
        <f t="shared" si="250"/>
        <v>2.4321197761353691E-2</v>
      </c>
      <c r="DD273" s="4">
        <f t="shared" si="210"/>
        <v>109.8186329512195</v>
      </c>
      <c r="DE273" s="16">
        <f t="shared" si="211"/>
        <v>1.9151476885105194</v>
      </c>
      <c r="DF273" s="16">
        <f t="shared" si="212"/>
        <v>0.95757384425525971</v>
      </c>
      <c r="DG273" s="16">
        <f t="shared" si="251"/>
        <v>0.95757384425525971</v>
      </c>
      <c r="DH273" s="17">
        <f t="shared" si="213"/>
        <v>0.47878692212762985</v>
      </c>
      <c r="DJ273">
        <f t="shared" si="214"/>
        <v>116.913364</v>
      </c>
      <c r="DK273">
        <f t="shared" si="215"/>
        <v>7.6442999813750507</v>
      </c>
      <c r="DL273">
        <f t="shared" si="216"/>
        <v>3.8221499906875254</v>
      </c>
      <c r="DM273">
        <f t="shared" si="252"/>
        <v>4.413438652013137</v>
      </c>
      <c r="DN273">
        <f t="shared" si="253"/>
        <v>2.2067193260065685</v>
      </c>
    </row>
    <row r="274" spans="1:118" x14ac:dyDescent="0.3">
      <c r="A274">
        <v>5.2</v>
      </c>
      <c r="B274">
        <v>23.8</v>
      </c>
      <c r="C274">
        <v>35.496899999999997</v>
      </c>
      <c r="D274">
        <v>5.6659499999999996</v>
      </c>
      <c r="E274">
        <f t="shared" si="217"/>
        <v>93.34791199999998</v>
      </c>
      <c r="F274">
        <v>27.4</v>
      </c>
      <c r="G274">
        <v>68.786600000000007</v>
      </c>
      <c r="H274">
        <v>5.64154</v>
      </c>
      <c r="I274">
        <f t="shared" si="218"/>
        <v>118.27004400000001</v>
      </c>
      <c r="J274">
        <v>23.8</v>
      </c>
      <c r="K274">
        <v>57.635599999999997</v>
      </c>
      <c r="L274">
        <v>5.5320099999999996</v>
      </c>
      <c r="M274">
        <f t="shared" si="205"/>
        <v>106.10024999999999</v>
      </c>
      <c r="N274">
        <v>22.8</v>
      </c>
      <c r="O274">
        <v>61.416699999999999</v>
      </c>
      <c r="P274">
        <v>5.5887099999999998</v>
      </c>
      <c r="Q274">
        <f t="shared" si="219"/>
        <v>109.88135</v>
      </c>
      <c r="R274">
        <v>25.3</v>
      </c>
      <c r="S274">
        <v>82.336399999999998</v>
      </c>
      <c r="T274">
        <v>5.5811200000000003</v>
      </c>
      <c r="U274">
        <f t="shared" si="254"/>
        <v>119.83171400000001</v>
      </c>
      <c r="Z274">
        <v>6.4</v>
      </c>
      <c r="AA274">
        <v>47.944299999999998</v>
      </c>
      <c r="AB274">
        <v>5.6129899999999999</v>
      </c>
      <c r="AC274">
        <f t="shared" si="220"/>
        <v>102.83636399999999</v>
      </c>
      <c r="AD274">
        <v>37.4</v>
      </c>
      <c r="AE274">
        <v>47.637900000000002</v>
      </c>
      <c r="AF274">
        <v>5.6926399999999999</v>
      </c>
      <c r="AG274">
        <f t="shared" si="221"/>
        <v>104.49830800000001</v>
      </c>
      <c r="AH274">
        <v>26.3</v>
      </c>
      <c r="AI274">
        <v>77.4953</v>
      </c>
      <c r="AJ274">
        <v>5.5452300000000001</v>
      </c>
      <c r="AK274">
        <f t="shared" si="222"/>
        <v>95.493182000000004</v>
      </c>
      <c r="AL274">
        <v>22.9</v>
      </c>
      <c r="AM274">
        <v>81.652699999999996</v>
      </c>
      <c r="AN274">
        <v>5.7219499999999996</v>
      </c>
      <c r="AO274">
        <f t="shared" si="223"/>
        <v>119.260356</v>
      </c>
      <c r="AS274" t="e">
        <f t="shared" si="224"/>
        <v>#DIV/0!</v>
      </c>
      <c r="AT274">
        <v>48.4</v>
      </c>
      <c r="AU274">
        <v>83.762100000000004</v>
      </c>
      <c r="AX274">
        <v>26.3</v>
      </c>
      <c r="AY274">
        <v>103.874</v>
      </c>
      <c r="AZ274">
        <v>5.4012099999999998</v>
      </c>
      <c r="BA274">
        <f t="shared" si="225"/>
        <v>107.38108199999996</v>
      </c>
      <c r="BB274">
        <v>25.9</v>
      </c>
      <c r="BC274">
        <v>54.0837</v>
      </c>
      <c r="BD274">
        <v>5.6241899999999996</v>
      </c>
      <c r="BE274">
        <f t="shared" si="226"/>
        <v>109.930818</v>
      </c>
      <c r="BF274">
        <v>26.6</v>
      </c>
      <c r="BG274">
        <v>54.7012</v>
      </c>
      <c r="BH274">
        <v>5.47485</v>
      </c>
      <c r="BI274">
        <f t="shared" si="227"/>
        <v>106.92214399999997</v>
      </c>
      <c r="BJ274">
        <v>25.3</v>
      </c>
      <c r="BK274">
        <v>62.3583</v>
      </c>
      <c r="BL274">
        <v>5.4340799999999998</v>
      </c>
      <c r="BM274">
        <f t="shared" si="228"/>
        <v>119.62328400000001</v>
      </c>
      <c r="BN274">
        <v>25.9</v>
      </c>
      <c r="BO274">
        <v>54.0837</v>
      </c>
      <c r="BP274">
        <v>5.6241899999999996</v>
      </c>
      <c r="BQ274">
        <f t="shared" si="229"/>
        <v>110.63538780487804</v>
      </c>
      <c r="BR274">
        <v>26.3</v>
      </c>
      <c r="BS274">
        <v>75.196200000000005</v>
      </c>
      <c r="BT274">
        <v>5.57599</v>
      </c>
      <c r="BU274">
        <f t="shared" si="230"/>
        <v>124.455454</v>
      </c>
      <c r="BV274">
        <v>26.7</v>
      </c>
      <c r="BW274">
        <v>55.003100000000003</v>
      </c>
      <c r="BX274">
        <v>5.7114900000000004</v>
      </c>
      <c r="BY274">
        <f t="shared" si="231"/>
        <v>118.75047000000001</v>
      </c>
      <c r="BZ274">
        <v>24.2</v>
      </c>
      <c r="CA274">
        <v>81.066100000000006</v>
      </c>
      <c r="CB274">
        <v>5.48428</v>
      </c>
      <c r="CC274">
        <f t="shared" si="232"/>
        <v>107.29316800000001</v>
      </c>
      <c r="CG274">
        <f t="shared" si="233"/>
        <v>100</v>
      </c>
      <c r="CH274">
        <f t="shared" si="234"/>
        <v>5.6432025000000001</v>
      </c>
      <c r="CI274">
        <f t="shared" si="235"/>
        <v>6.9203759065169138E-2</v>
      </c>
      <c r="CJ274">
        <f t="shared" si="236"/>
        <v>3.4601879532584569E-2</v>
      </c>
      <c r="CK274">
        <f t="shared" si="237"/>
        <v>1.7300939766292284E-2</v>
      </c>
      <c r="CL274" s="4">
        <f t="shared" si="238"/>
        <v>105.5220525</v>
      </c>
      <c r="CM274" s="16">
        <f t="shared" si="239"/>
        <v>8.6252565481293804</v>
      </c>
      <c r="CN274" s="16">
        <f t="shared" si="240"/>
        <v>4.3126282740646902</v>
      </c>
      <c r="CO274" s="16">
        <f t="shared" si="241"/>
        <v>4.3126282740646902</v>
      </c>
      <c r="CP274" s="17">
        <f t="shared" si="242"/>
        <v>2.1563141370323451</v>
      </c>
      <c r="CQ274">
        <f t="shared" si="206"/>
        <v>5.6018659999999993</v>
      </c>
      <c r="CR274">
        <f t="shared" si="243"/>
        <v>4.7252773294273409E-2</v>
      </c>
      <c r="CS274">
        <f t="shared" si="244"/>
        <v>2.3626386647136705E-2</v>
      </c>
      <c r="CT274">
        <f t="shared" si="245"/>
        <v>1.0566041321138201E-2</v>
      </c>
      <c r="CU274">
        <f t="shared" si="207"/>
        <v>109.486254</v>
      </c>
      <c r="CV274">
        <f t="shared" si="208"/>
        <v>9.5524940808345669</v>
      </c>
      <c r="CW274">
        <f t="shared" si="246"/>
        <v>4.7762470404172834</v>
      </c>
      <c r="CX274">
        <f t="shared" si="247"/>
        <v>4.2720052238820925</v>
      </c>
      <c r="CY274">
        <f t="shared" si="248"/>
        <v>2.1360026119410462</v>
      </c>
      <c r="CZ274">
        <f t="shared" si="209"/>
        <v>5.53111</v>
      </c>
      <c r="DA274">
        <f t="shared" si="255"/>
        <v>9.6652690598865235E-2</v>
      </c>
      <c r="DB274">
        <f t="shared" si="249"/>
        <v>4.8326345299432617E-2</v>
      </c>
      <c r="DC274">
        <f t="shared" si="250"/>
        <v>2.4163172649716309E-2</v>
      </c>
      <c r="DD274" s="4">
        <f t="shared" si="210"/>
        <v>108.7173579512195</v>
      </c>
      <c r="DE274" s="16">
        <f t="shared" si="211"/>
        <v>1.5937181650132388</v>
      </c>
      <c r="DF274" s="16">
        <f t="shared" si="212"/>
        <v>0.79685908250661941</v>
      </c>
      <c r="DG274" s="16">
        <f t="shared" si="251"/>
        <v>0.79685908250661941</v>
      </c>
      <c r="DH274" s="17">
        <f t="shared" si="213"/>
        <v>0.3984295412533097</v>
      </c>
      <c r="DJ274">
        <f t="shared" si="214"/>
        <v>116.83303066666667</v>
      </c>
      <c r="DK274">
        <f t="shared" si="215"/>
        <v>7.1364531519146723</v>
      </c>
      <c r="DL274">
        <f t="shared" si="216"/>
        <v>3.5682265759573362</v>
      </c>
      <c r="DM274">
        <f t="shared" si="252"/>
        <v>4.12023314831709</v>
      </c>
      <c r="DN274">
        <f t="shared" si="253"/>
        <v>2.060116574158545</v>
      </c>
    </row>
    <row r="275" spans="1:118" x14ac:dyDescent="0.3">
      <c r="A275">
        <v>5.3</v>
      </c>
      <c r="B275">
        <v>23.9</v>
      </c>
      <c r="C275">
        <v>35.4375</v>
      </c>
      <c r="D275">
        <v>5.6661900000000003</v>
      </c>
      <c r="E275">
        <f t="shared" si="217"/>
        <v>93.288511999999997</v>
      </c>
      <c r="F275">
        <v>27.5</v>
      </c>
      <c r="G275">
        <v>69.565600000000003</v>
      </c>
      <c r="H275">
        <v>5.6420500000000002</v>
      </c>
      <c r="I275">
        <f t="shared" si="218"/>
        <v>119.04904400000001</v>
      </c>
      <c r="J275">
        <v>23.9</v>
      </c>
      <c r="K275">
        <v>55.716900000000003</v>
      </c>
      <c r="L275">
        <v>5.5312900000000003</v>
      </c>
      <c r="M275">
        <f t="shared" si="205"/>
        <v>104.18154999999999</v>
      </c>
      <c r="N275">
        <v>22.9</v>
      </c>
      <c r="O275">
        <v>62.730600000000003</v>
      </c>
      <c r="P275">
        <v>5.5884099999999997</v>
      </c>
      <c r="Q275">
        <f t="shared" si="219"/>
        <v>111.19524999999999</v>
      </c>
      <c r="R275">
        <v>25.4</v>
      </c>
      <c r="S275">
        <v>84.158199999999994</v>
      </c>
      <c r="T275">
        <v>5.5799300000000001</v>
      </c>
      <c r="U275">
        <f t="shared" si="254"/>
        <v>121.653514</v>
      </c>
      <c r="Z275">
        <v>6.5</v>
      </c>
      <c r="AA275">
        <v>47.962499999999999</v>
      </c>
      <c r="AB275">
        <v>5.6130899999999997</v>
      </c>
      <c r="AC275">
        <f t="shared" si="220"/>
        <v>102.85456399999998</v>
      </c>
      <c r="AD275">
        <v>37.5</v>
      </c>
      <c r="AE275">
        <v>47.564100000000003</v>
      </c>
      <c r="AF275">
        <v>5.69238</v>
      </c>
      <c r="AG275">
        <f t="shared" si="221"/>
        <v>104.424508</v>
      </c>
      <c r="AH275">
        <v>26.4</v>
      </c>
      <c r="AI275">
        <v>78.469800000000006</v>
      </c>
      <c r="AJ275">
        <v>5.5449799999999998</v>
      </c>
      <c r="AK275">
        <f t="shared" si="222"/>
        <v>96.467682000000011</v>
      </c>
      <c r="AL275">
        <v>23</v>
      </c>
      <c r="AM275">
        <v>80.865700000000004</v>
      </c>
      <c r="AN275">
        <v>5.7230800000000004</v>
      </c>
      <c r="AO275">
        <f t="shared" si="223"/>
        <v>118.47335600000001</v>
      </c>
      <c r="AS275" t="e">
        <f t="shared" si="224"/>
        <v>#DIV/0!</v>
      </c>
      <c r="AT275">
        <v>48.5</v>
      </c>
      <c r="AU275">
        <v>81.314099999999996</v>
      </c>
      <c r="AX275">
        <v>26.4</v>
      </c>
      <c r="AY275">
        <v>103.52370000000001</v>
      </c>
      <c r="AZ275">
        <v>5.4013999999999998</v>
      </c>
      <c r="BA275">
        <f t="shared" si="225"/>
        <v>107.03078199999997</v>
      </c>
      <c r="BB275">
        <v>26</v>
      </c>
      <c r="BC275">
        <v>52.992600000000003</v>
      </c>
      <c r="BD275">
        <v>5.62479</v>
      </c>
      <c r="BE275">
        <f t="shared" si="226"/>
        <v>108.839718</v>
      </c>
      <c r="BF275">
        <v>26.7</v>
      </c>
      <c r="BG275">
        <v>53.698599999999999</v>
      </c>
      <c r="BH275">
        <v>5.4746899999999998</v>
      </c>
      <c r="BI275">
        <f t="shared" si="227"/>
        <v>105.91954399999997</v>
      </c>
      <c r="BJ275">
        <v>25.4</v>
      </c>
      <c r="BK275">
        <v>60.608699999999999</v>
      </c>
      <c r="BL275">
        <v>5.4333499999999999</v>
      </c>
      <c r="BM275">
        <f t="shared" si="228"/>
        <v>117.87368400000001</v>
      </c>
      <c r="BN275">
        <v>26</v>
      </c>
      <c r="BO275">
        <v>52.992600000000003</v>
      </c>
      <c r="BP275">
        <v>5.62479</v>
      </c>
      <c r="BQ275">
        <f t="shared" si="229"/>
        <v>109.54428780487805</v>
      </c>
      <c r="BR275">
        <v>26.4</v>
      </c>
      <c r="BS275">
        <v>75.546499999999995</v>
      </c>
      <c r="BT275">
        <v>5.5772399999999998</v>
      </c>
      <c r="BU275">
        <f t="shared" si="230"/>
        <v>124.80575399999999</v>
      </c>
      <c r="BV275">
        <v>26.8</v>
      </c>
      <c r="BW275">
        <v>54.528799999999997</v>
      </c>
      <c r="BX275">
        <v>5.7123999999999997</v>
      </c>
      <c r="BY275">
        <f t="shared" si="231"/>
        <v>118.27617000000001</v>
      </c>
      <c r="BZ275">
        <v>24.3</v>
      </c>
      <c r="CA275">
        <v>81.430199999999999</v>
      </c>
      <c r="CB275">
        <v>5.4850599999999998</v>
      </c>
      <c r="CC275">
        <f t="shared" si="232"/>
        <v>107.657268</v>
      </c>
      <c r="CG275">
        <f t="shared" si="233"/>
        <v>100</v>
      </c>
      <c r="CH275">
        <f t="shared" si="234"/>
        <v>5.6433824999999995</v>
      </c>
      <c r="CI275">
        <f t="shared" si="235"/>
        <v>6.9557771088139611E-2</v>
      </c>
      <c r="CJ275">
        <f t="shared" si="236"/>
        <v>3.4778885544069806E-2</v>
      </c>
      <c r="CK275">
        <f t="shared" si="237"/>
        <v>1.7389442772034903E-2</v>
      </c>
      <c r="CL275" s="4">
        <f t="shared" si="238"/>
        <v>105.55502750000001</v>
      </c>
      <c r="CM275" s="16">
        <f t="shared" si="239"/>
        <v>8.0317127209113242</v>
      </c>
      <c r="CN275" s="16">
        <f t="shared" si="240"/>
        <v>4.0158563604556621</v>
      </c>
      <c r="CO275" s="16">
        <f t="shared" si="241"/>
        <v>4.0158563604556621</v>
      </c>
      <c r="CP275" s="17">
        <f t="shared" si="242"/>
        <v>2.007928180227831</v>
      </c>
      <c r="CQ275">
        <f t="shared" si="206"/>
        <v>5.6015740000000012</v>
      </c>
      <c r="CR275">
        <f t="shared" si="243"/>
        <v>4.7739141843983805E-2</v>
      </c>
      <c r="CS275">
        <f t="shared" si="244"/>
        <v>2.3869570921991903E-2</v>
      </c>
      <c r="CT275">
        <f t="shared" si="245"/>
        <v>1.0674796635065244E-2</v>
      </c>
      <c r="CU275">
        <f t="shared" si="207"/>
        <v>109.87357399999999</v>
      </c>
      <c r="CV275">
        <f t="shared" si="208"/>
        <v>10.316651417333981</v>
      </c>
      <c r="CW275">
        <f t="shared" si="246"/>
        <v>5.1583257086669905</v>
      </c>
      <c r="CX275">
        <f t="shared" si="247"/>
        <v>4.6137467738656666</v>
      </c>
      <c r="CY275">
        <f t="shared" si="248"/>
        <v>2.3068733869328333</v>
      </c>
      <c r="CZ275">
        <f t="shared" si="209"/>
        <v>5.5314174999999999</v>
      </c>
      <c r="DA275">
        <f t="shared" si="255"/>
        <v>9.6901247508739616E-2</v>
      </c>
      <c r="DB275">
        <f t="shared" si="249"/>
        <v>4.8450623754369808E-2</v>
      </c>
      <c r="DC275">
        <f t="shared" si="250"/>
        <v>2.4225311877184904E-2</v>
      </c>
      <c r="DD275" s="4">
        <f t="shared" si="210"/>
        <v>107.83358295121951</v>
      </c>
      <c r="DE275" s="16">
        <f t="shared" si="211"/>
        <v>1.4358667510235761</v>
      </c>
      <c r="DF275" s="16">
        <f t="shared" si="212"/>
        <v>0.71793337551178804</v>
      </c>
      <c r="DG275" s="16">
        <f t="shared" si="251"/>
        <v>0.71793337551178804</v>
      </c>
      <c r="DH275" s="17">
        <f t="shared" si="213"/>
        <v>0.35896668775589402</v>
      </c>
      <c r="DJ275">
        <f t="shared" si="214"/>
        <v>116.91306400000001</v>
      </c>
      <c r="DK275">
        <f t="shared" si="215"/>
        <v>7.0668798630643179</v>
      </c>
      <c r="DL275">
        <f t="shared" si="216"/>
        <v>3.533439931532159</v>
      </c>
      <c r="DM275">
        <f t="shared" si="252"/>
        <v>4.0800649912709295</v>
      </c>
      <c r="DN275">
        <f t="shared" si="253"/>
        <v>2.0400324956354647</v>
      </c>
    </row>
    <row r="276" spans="1:118" x14ac:dyDescent="0.3">
      <c r="A276">
        <v>5.4</v>
      </c>
      <c r="B276">
        <v>24</v>
      </c>
      <c r="C276">
        <v>34.915700000000001</v>
      </c>
      <c r="D276">
        <v>5.6664899999999996</v>
      </c>
      <c r="E276">
        <f t="shared" si="217"/>
        <v>92.766711999999984</v>
      </c>
      <c r="F276">
        <v>27.6</v>
      </c>
      <c r="G276">
        <v>69.412499999999994</v>
      </c>
      <c r="H276">
        <v>5.6415899999999999</v>
      </c>
      <c r="I276">
        <f t="shared" si="218"/>
        <v>118.89594399999999</v>
      </c>
      <c r="J276">
        <v>24</v>
      </c>
      <c r="K276">
        <v>56.717100000000002</v>
      </c>
      <c r="L276">
        <v>5.5324400000000002</v>
      </c>
      <c r="M276">
        <f t="shared" si="205"/>
        <v>105.18174999999999</v>
      </c>
      <c r="N276">
        <v>23</v>
      </c>
      <c r="O276">
        <v>64.031800000000004</v>
      </c>
      <c r="P276">
        <v>5.5868700000000002</v>
      </c>
      <c r="Q276">
        <f t="shared" si="219"/>
        <v>112.49645</v>
      </c>
      <c r="R276">
        <v>25.5</v>
      </c>
      <c r="S276">
        <v>84.378399999999999</v>
      </c>
      <c r="T276">
        <v>5.5802699999999996</v>
      </c>
      <c r="U276">
        <f t="shared" si="254"/>
        <v>121.87371400000001</v>
      </c>
      <c r="Z276">
        <v>6.6</v>
      </c>
      <c r="AA276">
        <v>47.955500000000001</v>
      </c>
      <c r="AB276">
        <v>5.6131500000000001</v>
      </c>
      <c r="AC276">
        <f t="shared" si="220"/>
        <v>102.84756399999999</v>
      </c>
      <c r="AD276">
        <v>37.6</v>
      </c>
      <c r="AE276">
        <v>48.623600000000003</v>
      </c>
      <c r="AF276">
        <v>5.69224</v>
      </c>
      <c r="AG276">
        <f t="shared" si="221"/>
        <v>105.48400800000002</v>
      </c>
      <c r="AH276">
        <v>26.5</v>
      </c>
      <c r="AI276">
        <v>78.928600000000003</v>
      </c>
      <c r="AJ276">
        <v>5.5455899999999998</v>
      </c>
      <c r="AK276">
        <f t="shared" si="222"/>
        <v>96.926482000000007</v>
      </c>
      <c r="AL276">
        <v>23.1</v>
      </c>
      <c r="AM276">
        <v>79.882499999999993</v>
      </c>
      <c r="AN276">
        <v>5.7233999999999998</v>
      </c>
      <c r="AO276">
        <f t="shared" si="223"/>
        <v>117.490156</v>
      </c>
      <c r="AS276" t="e">
        <f t="shared" si="224"/>
        <v>#DIV/0!</v>
      </c>
      <c r="AT276">
        <v>48.6</v>
      </c>
      <c r="AU276">
        <v>78.984499999999997</v>
      </c>
      <c r="AX276">
        <v>26.5</v>
      </c>
      <c r="AY276">
        <v>105.1947</v>
      </c>
      <c r="AZ276">
        <v>5.4013999999999998</v>
      </c>
      <c r="BA276">
        <f t="shared" si="225"/>
        <v>108.70178199999997</v>
      </c>
      <c r="BB276">
        <v>26.1</v>
      </c>
      <c r="BC276">
        <v>53.0687</v>
      </c>
      <c r="BD276">
        <v>5.6242200000000002</v>
      </c>
      <c r="BE276">
        <f t="shared" si="226"/>
        <v>108.915818</v>
      </c>
      <c r="BF276">
        <v>26.8</v>
      </c>
      <c r="BG276">
        <v>54.529499999999999</v>
      </c>
      <c r="BH276">
        <v>5.47532</v>
      </c>
      <c r="BI276">
        <f t="shared" si="227"/>
        <v>106.75044399999999</v>
      </c>
      <c r="BJ276">
        <v>25.5</v>
      </c>
      <c r="BK276">
        <v>58.145600000000002</v>
      </c>
      <c r="BL276">
        <v>5.4312800000000001</v>
      </c>
      <c r="BM276">
        <f t="shared" si="228"/>
        <v>115.41058400000001</v>
      </c>
      <c r="BN276">
        <v>26.1</v>
      </c>
      <c r="BO276">
        <v>53.0687</v>
      </c>
      <c r="BP276">
        <v>5.6242200000000002</v>
      </c>
      <c r="BQ276">
        <f t="shared" si="229"/>
        <v>109.62038780487805</v>
      </c>
      <c r="BR276">
        <v>26.5</v>
      </c>
      <c r="BS276">
        <v>74.252099999999999</v>
      </c>
      <c r="BT276">
        <v>5.5790899999999999</v>
      </c>
      <c r="BU276">
        <f t="shared" si="230"/>
        <v>123.511354</v>
      </c>
      <c r="BV276">
        <v>26.9</v>
      </c>
      <c r="BW276">
        <v>54.408999999999999</v>
      </c>
      <c r="BX276">
        <v>5.7127600000000003</v>
      </c>
      <c r="BY276">
        <f t="shared" si="231"/>
        <v>118.15637000000001</v>
      </c>
      <c r="BZ276">
        <v>24.4</v>
      </c>
      <c r="CA276">
        <v>81.032200000000003</v>
      </c>
      <c r="CB276">
        <v>5.48543</v>
      </c>
      <c r="CC276">
        <f t="shared" si="232"/>
        <v>107.25926800000001</v>
      </c>
      <c r="CG276">
        <f t="shared" si="233"/>
        <v>100</v>
      </c>
      <c r="CH276">
        <f t="shared" si="234"/>
        <v>5.6435949999999995</v>
      </c>
      <c r="CI276">
        <f t="shared" si="235"/>
        <v>6.9402903577588174E-2</v>
      </c>
      <c r="CJ276">
        <f t="shared" si="236"/>
        <v>3.4701451788794087E-2</v>
      </c>
      <c r="CK276">
        <f t="shared" si="237"/>
        <v>1.7350725894397043E-2</v>
      </c>
      <c r="CL276" s="4">
        <f t="shared" si="238"/>
        <v>105.68705250000001</v>
      </c>
      <c r="CM276" s="16">
        <f t="shared" si="239"/>
        <v>7.4860665527330656</v>
      </c>
      <c r="CN276" s="16">
        <f t="shared" si="240"/>
        <v>3.7430332763665328</v>
      </c>
      <c r="CO276" s="16">
        <f t="shared" si="241"/>
        <v>3.7430332763665328</v>
      </c>
      <c r="CP276" s="17">
        <f t="shared" si="242"/>
        <v>1.8715166381832664</v>
      </c>
      <c r="CQ276">
        <f t="shared" si="206"/>
        <v>5.6015320000000006</v>
      </c>
      <c r="CR276">
        <f t="shared" si="243"/>
        <v>4.7465643322301888E-2</v>
      </c>
      <c r="CS276">
        <f t="shared" si="244"/>
        <v>2.3732821661150944E-2</v>
      </c>
      <c r="CT276">
        <f t="shared" si="245"/>
        <v>1.0613640506442599E-2</v>
      </c>
      <c r="CU276">
        <f t="shared" si="207"/>
        <v>110.24291399999997</v>
      </c>
      <c r="CV276">
        <f t="shared" si="208"/>
        <v>10.452386126659277</v>
      </c>
      <c r="CW276">
        <f t="shared" si="246"/>
        <v>5.2261930633296387</v>
      </c>
      <c r="CX276">
        <f t="shared" si="247"/>
        <v>4.6744491812571738</v>
      </c>
      <c r="CY276">
        <f t="shared" si="248"/>
        <v>2.3372245906285869</v>
      </c>
      <c r="CZ276">
        <f t="shared" si="209"/>
        <v>5.5312900000000003</v>
      </c>
      <c r="DA276">
        <f t="shared" si="255"/>
        <v>9.6534997280779147E-2</v>
      </c>
      <c r="DB276">
        <f t="shared" si="249"/>
        <v>4.8267498640389574E-2</v>
      </c>
      <c r="DC276">
        <f t="shared" si="250"/>
        <v>2.4133749320194787E-2</v>
      </c>
      <c r="DD276" s="4">
        <f t="shared" si="210"/>
        <v>108.4971079512195</v>
      </c>
      <c r="DE276" s="16">
        <f t="shared" si="211"/>
        <v>1.0641665940207494</v>
      </c>
      <c r="DF276" s="16">
        <f t="shared" si="212"/>
        <v>0.53208329701037471</v>
      </c>
      <c r="DG276" s="16">
        <f t="shared" si="251"/>
        <v>0.53208329701037471</v>
      </c>
      <c r="DH276" s="17">
        <f t="shared" si="213"/>
        <v>0.26604164850518736</v>
      </c>
      <c r="DJ276">
        <f t="shared" si="214"/>
        <v>116.30899733333335</v>
      </c>
      <c r="DK276">
        <f t="shared" si="215"/>
        <v>6.7622562391068497</v>
      </c>
      <c r="DL276">
        <f t="shared" si="216"/>
        <v>3.3811281195534248</v>
      </c>
      <c r="DM276">
        <f t="shared" si="252"/>
        <v>3.9041904599775661</v>
      </c>
      <c r="DN276">
        <f t="shared" si="253"/>
        <v>1.952095229988783</v>
      </c>
    </row>
    <row r="277" spans="1:118" x14ac:dyDescent="0.3">
      <c r="A277">
        <v>5.5</v>
      </c>
      <c r="B277">
        <v>24.1</v>
      </c>
      <c r="C277">
        <v>34.986899999999999</v>
      </c>
      <c r="D277">
        <v>5.6661700000000002</v>
      </c>
      <c r="E277">
        <f t="shared" si="217"/>
        <v>92.837911999999989</v>
      </c>
      <c r="F277">
        <v>27.7</v>
      </c>
      <c r="G277">
        <v>68.219399999999993</v>
      </c>
      <c r="H277">
        <v>5.6408699999999996</v>
      </c>
      <c r="I277">
        <f t="shared" si="218"/>
        <v>117.702844</v>
      </c>
      <c r="J277">
        <v>24.1</v>
      </c>
      <c r="K277">
        <v>57.215299999999999</v>
      </c>
      <c r="L277">
        <v>5.5346599999999997</v>
      </c>
      <c r="M277">
        <f t="shared" si="205"/>
        <v>105.67994999999999</v>
      </c>
      <c r="N277">
        <v>23.1</v>
      </c>
      <c r="O277">
        <v>63.316499999999998</v>
      </c>
      <c r="P277">
        <v>5.5863800000000001</v>
      </c>
      <c r="Q277">
        <f t="shared" si="219"/>
        <v>111.78115</v>
      </c>
      <c r="R277">
        <v>25.6</v>
      </c>
      <c r="S277">
        <v>83.665999999999997</v>
      </c>
      <c r="T277">
        <v>5.5803399999999996</v>
      </c>
      <c r="U277">
        <f t="shared" si="254"/>
        <v>121.161314</v>
      </c>
      <c r="Z277">
        <v>6.7</v>
      </c>
      <c r="AA277">
        <v>47.9831</v>
      </c>
      <c r="AB277">
        <v>5.6132099999999996</v>
      </c>
      <c r="AC277">
        <f t="shared" si="220"/>
        <v>102.87516399999998</v>
      </c>
      <c r="AD277">
        <v>37.700000000000003</v>
      </c>
      <c r="AE277">
        <v>49.229799999999997</v>
      </c>
      <c r="AF277">
        <v>5.6933600000000002</v>
      </c>
      <c r="AG277">
        <f t="shared" si="221"/>
        <v>106.090208</v>
      </c>
      <c r="AH277">
        <v>26.6</v>
      </c>
      <c r="AI277">
        <v>78.095600000000005</v>
      </c>
      <c r="AJ277">
        <v>5.5456799999999999</v>
      </c>
      <c r="AK277">
        <f t="shared" si="222"/>
        <v>96.093482000000009</v>
      </c>
      <c r="AL277">
        <v>23.2</v>
      </c>
      <c r="AM277">
        <v>78.347700000000003</v>
      </c>
      <c r="AN277">
        <v>5.7250100000000002</v>
      </c>
      <c r="AO277">
        <f t="shared" si="223"/>
        <v>115.95535600000001</v>
      </c>
      <c r="AS277" t="e">
        <f t="shared" si="224"/>
        <v>#DIV/0!</v>
      </c>
      <c r="AT277">
        <v>48.7</v>
      </c>
      <c r="AU277">
        <v>75.497500000000002</v>
      </c>
      <c r="AX277">
        <v>26.6</v>
      </c>
      <c r="AY277">
        <v>107.9573</v>
      </c>
      <c r="AZ277">
        <v>5.4002999999999997</v>
      </c>
      <c r="BA277">
        <f t="shared" si="225"/>
        <v>111.46438199999997</v>
      </c>
      <c r="BB277">
        <v>26.2</v>
      </c>
      <c r="BC277">
        <v>55.2425</v>
      </c>
      <c r="BD277">
        <v>5.6236499999999996</v>
      </c>
      <c r="BE277">
        <f t="shared" si="226"/>
        <v>111.089618</v>
      </c>
      <c r="BF277">
        <v>26.9</v>
      </c>
      <c r="BG277">
        <v>53.8767</v>
      </c>
      <c r="BH277">
        <v>5.4766399999999997</v>
      </c>
      <c r="BI277">
        <f t="shared" si="227"/>
        <v>106.09764399999997</v>
      </c>
      <c r="BJ277">
        <v>25.6</v>
      </c>
      <c r="BK277">
        <v>60.078600000000002</v>
      </c>
      <c r="BL277">
        <v>5.43119</v>
      </c>
      <c r="BM277">
        <f t="shared" si="228"/>
        <v>117.34358400000002</v>
      </c>
      <c r="BN277">
        <v>26.2</v>
      </c>
      <c r="BO277">
        <v>55.2425</v>
      </c>
      <c r="BP277">
        <v>5.6236499999999996</v>
      </c>
      <c r="BQ277">
        <f t="shared" si="229"/>
        <v>111.79418780487805</v>
      </c>
      <c r="BR277">
        <v>26.6</v>
      </c>
      <c r="BS277">
        <v>72.071399999999997</v>
      </c>
      <c r="BT277">
        <v>5.5819700000000001</v>
      </c>
      <c r="BU277">
        <f t="shared" si="230"/>
        <v>121.330654</v>
      </c>
      <c r="BV277">
        <v>27</v>
      </c>
      <c r="BW277">
        <v>53.594200000000001</v>
      </c>
      <c r="BX277">
        <v>5.7132399999999999</v>
      </c>
      <c r="BY277">
        <f t="shared" si="231"/>
        <v>117.34157</v>
      </c>
      <c r="BZ277">
        <v>24.5</v>
      </c>
      <c r="CA277">
        <v>81.350300000000004</v>
      </c>
      <c r="CB277">
        <v>5.4855299999999998</v>
      </c>
      <c r="CC277">
        <f t="shared" si="232"/>
        <v>107.57736800000001</v>
      </c>
      <c r="CG277">
        <f t="shared" si="233"/>
        <v>100</v>
      </c>
      <c r="CH277">
        <f t="shared" si="234"/>
        <v>5.6443150000000006</v>
      </c>
      <c r="CI277">
        <f t="shared" si="235"/>
        <v>7.0024066041611877E-2</v>
      </c>
      <c r="CJ277">
        <f t="shared" si="236"/>
        <v>3.5012033020805938E-2</v>
      </c>
      <c r="CK277">
        <f t="shared" si="237"/>
        <v>1.7506016510402969E-2</v>
      </c>
      <c r="CL277" s="4">
        <f t="shared" si="238"/>
        <v>105.2535525</v>
      </c>
      <c r="CM277" s="16">
        <f t="shared" si="239"/>
        <v>7.1552815108875194</v>
      </c>
      <c r="CN277" s="16">
        <f t="shared" si="240"/>
        <v>3.5776407554437597</v>
      </c>
      <c r="CO277" s="16">
        <f t="shared" si="241"/>
        <v>3.5776407554437597</v>
      </c>
      <c r="CP277" s="17">
        <f t="shared" si="242"/>
        <v>1.7888203777218799</v>
      </c>
      <c r="CQ277">
        <f t="shared" si="206"/>
        <v>5.6016840000000006</v>
      </c>
      <c r="CR277">
        <f t="shared" si="243"/>
        <v>4.6639001104226155E-2</v>
      </c>
      <c r="CS277">
        <f t="shared" si="244"/>
        <v>2.3319500552113077E-2</v>
      </c>
      <c r="CT277">
        <f t="shared" si="245"/>
        <v>1.0428797687173743E-2</v>
      </c>
      <c r="CU277">
        <f t="shared" si="207"/>
        <v>109.83263400000001</v>
      </c>
      <c r="CV277">
        <f t="shared" si="208"/>
        <v>10.001412608725795</v>
      </c>
      <c r="CW277">
        <f t="shared" si="246"/>
        <v>5.0007063043628976</v>
      </c>
      <c r="CX277">
        <f t="shared" si="247"/>
        <v>4.4727676928268769</v>
      </c>
      <c r="CY277">
        <f t="shared" si="248"/>
        <v>2.2363838464134385</v>
      </c>
      <c r="CZ277">
        <f t="shared" si="209"/>
        <v>5.5310600000000001</v>
      </c>
      <c r="DA277">
        <f t="shared" si="255"/>
        <v>9.6443675531369039E-2</v>
      </c>
      <c r="DB277">
        <f t="shared" si="249"/>
        <v>4.8221837765684519E-2</v>
      </c>
      <c r="DC277">
        <f t="shared" si="250"/>
        <v>2.411091888284226E-2</v>
      </c>
      <c r="DD277" s="4">
        <f t="shared" si="210"/>
        <v>110.11145795121949</v>
      </c>
      <c r="DE277" s="16">
        <f t="shared" si="211"/>
        <v>2.330744664168356</v>
      </c>
      <c r="DF277" s="16">
        <f t="shared" si="212"/>
        <v>1.165372332084178</v>
      </c>
      <c r="DG277" s="16">
        <f t="shared" si="251"/>
        <v>1.165372332084178</v>
      </c>
      <c r="DH277" s="17">
        <f t="shared" si="213"/>
        <v>0.582686166042089</v>
      </c>
      <c r="DJ277">
        <f t="shared" si="214"/>
        <v>115.41653066666667</v>
      </c>
      <c r="DK277">
        <f t="shared" si="215"/>
        <v>5.7774014502259439</v>
      </c>
      <c r="DL277">
        <f t="shared" si="216"/>
        <v>2.8887007251129719</v>
      </c>
      <c r="DM277">
        <f t="shared" si="252"/>
        <v>3.3355842825044832</v>
      </c>
      <c r="DN277">
        <f t="shared" si="253"/>
        <v>1.6677921412522416</v>
      </c>
    </row>
    <row r="278" spans="1:118" x14ac:dyDescent="0.3">
      <c r="A278">
        <v>5.6</v>
      </c>
      <c r="B278">
        <v>24.2</v>
      </c>
      <c r="C278">
        <v>35.205599999999997</v>
      </c>
      <c r="D278">
        <v>5.6657999999999999</v>
      </c>
      <c r="E278">
        <f t="shared" si="217"/>
        <v>93.056611999999987</v>
      </c>
      <c r="F278">
        <v>27.8</v>
      </c>
      <c r="G278">
        <v>68.785600000000002</v>
      </c>
      <c r="H278">
        <v>5.6416300000000001</v>
      </c>
      <c r="I278">
        <f t="shared" si="218"/>
        <v>118.26904400000001</v>
      </c>
      <c r="J278">
        <v>24.2</v>
      </c>
      <c r="K278">
        <v>57.513199999999998</v>
      </c>
      <c r="L278">
        <v>5.5361399999999996</v>
      </c>
      <c r="M278">
        <f t="shared" si="205"/>
        <v>105.97784999999999</v>
      </c>
      <c r="N278">
        <v>23.2</v>
      </c>
      <c r="O278">
        <v>62.577800000000003</v>
      </c>
      <c r="P278">
        <v>5.5866600000000002</v>
      </c>
      <c r="Q278">
        <f t="shared" si="219"/>
        <v>111.04245</v>
      </c>
      <c r="R278">
        <v>25.7</v>
      </c>
      <c r="S278">
        <v>82.188699999999997</v>
      </c>
      <c r="T278">
        <v>5.5797299999999996</v>
      </c>
      <c r="U278">
        <f t="shared" si="254"/>
        <v>119.68401400000002</v>
      </c>
      <c r="Z278">
        <v>6.8</v>
      </c>
      <c r="AA278">
        <v>47.015300000000003</v>
      </c>
      <c r="AB278">
        <v>5.6132400000000002</v>
      </c>
      <c r="AC278">
        <f t="shared" si="220"/>
        <v>101.907364</v>
      </c>
      <c r="AD278">
        <v>37.799999999999997</v>
      </c>
      <c r="AE278">
        <v>48.844499999999996</v>
      </c>
      <c r="AF278">
        <v>5.6936</v>
      </c>
      <c r="AG278">
        <f t="shared" si="221"/>
        <v>105.704908</v>
      </c>
      <c r="AH278">
        <v>26.7</v>
      </c>
      <c r="AI278">
        <v>79.5047</v>
      </c>
      <c r="AJ278">
        <v>5.5449999999999999</v>
      </c>
      <c r="AK278">
        <f t="shared" si="222"/>
        <v>97.502582000000004</v>
      </c>
      <c r="AL278">
        <v>23.3</v>
      </c>
      <c r="AM278">
        <v>77.828299999999999</v>
      </c>
      <c r="AN278">
        <v>5.7248900000000003</v>
      </c>
      <c r="AO278">
        <f t="shared" si="223"/>
        <v>115.435956</v>
      </c>
      <c r="AS278" t="e">
        <f t="shared" si="224"/>
        <v>#DIV/0!</v>
      </c>
      <c r="AT278">
        <v>48.8</v>
      </c>
      <c r="AU278">
        <v>71.321399999999997</v>
      </c>
      <c r="AX278">
        <v>26.7</v>
      </c>
      <c r="AY278">
        <v>108.6559</v>
      </c>
      <c r="AZ278">
        <v>5.4008399999999996</v>
      </c>
      <c r="BA278">
        <f t="shared" si="225"/>
        <v>112.16298199999997</v>
      </c>
      <c r="BB278">
        <v>26.3</v>
      </c>
      <c r="BC278">
        <v>55.6736</v>
      </c>
      <c r="BD278">
        <v>5.6254900000000001</v>
      </c>
      <c r="BE278">
        <f t="shared" si="226"/>
        <v>111.520718</v>
      </c>
      <c r="BF278">
        <v>27</v>
      </c>
      <c r="BG278">
        <v>54.295400000000001</v>
      </c>
      <c r="BH278">
        <v>5.4783400000000002</v>
      </c>
      <c r="BI278">
        <f t="shared" si="227"/>
        <v>106.51634399999998</v>
      </c>
      <c r="BJ278">
        <v>25.7</v>
      </c>
      <c r="BK278">
        <v>60.415700000000001</v>
      </c>
      <c r="BL278">
        <v>5.4324599999999998</v>
      </c>
      <c r="BM278">
        <f t="shared" si="228"/>
        <v>117.68068400000001</v>
      </c>
      <c r="BN278">
        <v>26.3</v>
      </c>
      <c r="BO278">
        <v>55.6736</v>
      </c>
      <c r="BP278">
        <v>5.6254900000000001</v>
      </c>
      <c r="BQ278">
        <f t="shared" si="229"/>
        <v>112.22528780487804</v>
      </c>
      <c r="BR278">
        <v>26.7</v>
      </c>
      <c r="BS278">
        <v>71.040400000000005</v>
      </c>
      <c r="BT278">
        <v>5.5830500000000001</v>
      </c>
      <c r="BU278">
        <f t="shared" si="230"/>
        <v>120.299654</v>
      </c>
      <c r="BV278">
        <v>27.1</v>
      </c>
      <c r="BW278">
        <v>53.850200000000001</v>
      </c>
      <c r="BX278">
        <v>5.7125700000000004</v>
      </c>
      <c r="BY278">
        <f t="shared" si="231"/>
        <v>117.59757</v>
      </c>
      <c r="BZ278">
        <v>24.6</v>
      </c>
      <c r="CA278">
        <v>81.012</v>
      </c>
      <c r="CB278">
        <v>5.48536</v>
      </c>
      <c r="CC278">
        <f t="shared" si="232"/>
        <v>107.239068</v>
      </c>
      <c r="CG278">
        <f t="shared" si="233"/>
        <v>100</v>
      </c>
      <c r="CH278">
        <f t="shared" si="234"/>
        <v>5.6441825000000012</v>
      </c>
      <c r="CI278">
        <f t="shared" si="235"/>
        <v>7.0268051906609813E-2</v>
      </c>
      <c r="CJ278">
        <f t="shared" si="236"/>
        <v>3.5134025953304907E-2</v>
      </c>
      <c r="CK278">
        <f t="shared" si="237"/>
        <v>1.7567012976652453E-2</v>
      </c>
      <c r="CL278" s="4">
        <f t="shared" si="238"/>
        <v>105.13770250000002</v>
      </c>
      <c r="CM278" s="16">
        <f t="shared" si="239"/>
        <v>6.6163792799308867</v>
      </c>
      <c r="CN278" s="16">
        <f t="shared" si="240"/>
        <v>3.3081896399654434</v>
      </c>
      <c r="CO278" s="16">
        <f t="shared" si="241"/>
        <v>3.3081896399654434</v>
      </c>
      <c r="CP278" s="17">
        <f t="shared" si="242"/>
        <v>1.6540948199827217</v>
      </c>
      <c r="CQ278">
        <f t="shared" si="206"/>
        <v>5.6019920000000001</v>
      </c>
      <c r="CR278">
        <f t="shared" si="243"/>
        <v>4.6281280621867121E-2</v>
      </c>
      <c r="CS278">
        <f t="shared" si="244"/>
        <v>2.3140640310933561E-2</v>
      </c>
      <c r="CT278">
        <f t="shared" si="245"/>
        <v>1.0348808955623862E-2</v>
      </c>
      <c r="CU278">
        <f t="shared" si="207"/>
        <v>109.60599400000001</v>
      </c>
      <c r="CV278">
        <f t="shared" si="208"/>
        <v>9.6511533168787356</v>
      </c>
      <c r="CW278">
        <f t="shared" si="246"/>
        <v>4.8255766584393678</v>
      </c>
      <c r="CX278">
        <f t="shared" si="247"/>
        <v>4.3161269755626837</v>
      </c>
      <c r="CY278">
        <f t="shared" si="248"/>
        <v>2.1580634877813418</v>
      </c>
      <c r="CZ278">
        <f t="shared" si="209"/>
        <v>5.53254</v>
      </c>
      <c r="DA278">
        <f t="shared" si="255"/>
        <v>9.6904508409051987E-2</v>
      </c>
      <c r="DB278">
        <f t="shared" si="249"/>
        <v>4.8452254204525994E-2</v>
      </c>
      <c r="DC278">
        <f t="shared" si="250"/>
        <v>2.4226127102262997E-2</v>
      </c>
      <c r="DD278" s="4">
        <f t="shared" si="210"/>
        <v>110.60633295121949</v>
      </c>
      <c r="DE278" s="16">
        <f t="shared" si="211"/>
        <v>2.3774082904386025</v>
      </c>
      <c r="DF278" s="16">
        <f t="shared" si="212"/>
        <v>1.1887041452193012</v>
      </c>
      <c r="DG278" s="16">
        <f t="shared" si="251"/>
        <v>1.1887041452193012</v>
      </c>
      <c r="DH278" s="17">
        <f t="shared" si="213"/>
        <v>0.59435207260965062</v>
      </c>
      <c r="DJ278">
        <f t="shared" si="214"/>
        <v>115.04543066666668</v>
      </c>
      <c r="DK278">
        <f t="shared" si="215"/>
        <v>5.6290785538670738</v>
      </c>
      <c r="DL278">
        <f t="shared" si="216"/>
        <v>2.8145392769335369</v>
      </c>
      <c r="DM278">
        <f t="shared" si="252"/>
        <v>3.2499500183647045</v>
      </c>
      <c r="DN278">
        <f t="shared" si="253"/>
        <v>1.6249750091823523</v>
      </c>
    </row>
    <row r="279" spans="1:118" x14ac:dyDescent="0.3">
      <c r="A279">
        <v>5.7</v>
      </c>
      <c r="B279">
        <v>24.3</v>
      </c>
      <c r="C279">
        <v>34.052700000000002</v>
      </c>
      <c r="D279">
        <v>5.6656599999999999</v>
      </c>
      <c r="E279">
        <f t="shared" si="217"/>
        <v>91.903711999999985</v>
      </c>
      <c r="F279">
        <v>27.9</v>
      </c>
      <c r="G279">
        <v>70.697599999999994</v>
      </c>
      <c r="H279">
        <v>5.64316</v>
      </c>
      <c r="I279">
        <f t="shared" si="218"/>
        <v>120.18104399999999</v>
      </c>
      <c r="J279">
        <v>24.3</v>
      </c>
      <c r="K279">
        <v>57.921799999999998</v>
      </c>
      <c r="L279">
        <v>5.5380900000000004</v>
      </c>
      <c r="M279">
        <f t="shared" si="205"/>
        <v>106.38645</v>
      </c>
      <c r="N279">
        <v>23.3</v>
      </c>
      <c r="O279">
        <v>62.8264</v>
      </c>
      <c r="P279">
        <v>5.5862499999999997</v>
      </c>
      <c r="Q279">
        <f t="shared" si="219"/>
        <v>111.29104999999998</v>
      </c>
      <c r="R279">
        <v>25.8</v>
      </c>
      <c r="S279">
        <v>82.123699999999999</v>
      </c>
      <c r="T279">
        <v>5.5806500000000003</v>
      </c>
      <c r="U279">
        <f t="shared" si="254"/>
        <v>119.61901400000002</v>
      </c>
      <c r="Z279">
        <v>6.9</v>
      </c>
      <c r="AA279">
        <v>46.268900000000002</v>
      </c>
      <c r="AB279">
        <v>5.61219</v>
      </c>
      <c r="AC279">
        <f t="shared" si="220"/>
        <v>101.16096399999999</v>
      </c>
      <c r="AD279">
        <v>37.9</v>
      </c>
      <c r="AE279">
        <v>48.9557</v>
      </c>
      <c r="AF279">
        <v>5.6933999999999996</v>
      </c>
      <c r="AG279">
        <f t="shared" si="221"/>
        <v>105.81610800000001</v>
      </c>
      <c r="AH279">
        <v>26.8</v>
      </c>
      <c r="AI279">
        <v>81.245099999999994</v>
      </c>
      <c r="AJ279">
        <v>5.5431299999999997</v>
      </c>
      <c r="AK279">
        <f t="shared" si="222"/>
        <v>99.242981999999998</v>
      </c>
      <c r="AL279">
        <v>23.4</v>
      </c>
      <c r="AM279">
        <v>77.974500000000006</v>
      </c>
      <c r="AN279">
        <v>5.72553</v>
      </c>
      <c r="AO279">
        <f t="shared" si="223"/>
        <v>115.58215600000001</v>
      </c>
      <c r="AS279" t="e">
        <f t="shared" si="224"/>
        <v>#DIV/0!</v>
      </c>
      <c r="AT279">
        <v>48.9</v>
      </c>
      <c r="AU279">
        <v>69.423900000000003</v>
      </c>
      <c r="AX279">
        <v>26.8</v>
      </c>
      <c r="AY279">
        <v>109.1538</v>
      </c>
      <c r="AZ279">
        <v>5.40083</v>
      </c>
      <c r="BA279">
        <f t="shared" si="225"/>
        <v>112.66088199999997</v>
      </c>
      <c r="BB279">
        <v>26.4</v>
      </c>
      <c r="BC279">
        <v>52.405000000000001</v>
      </c>
      <c r="BD279">
        <v>5.6265599999999996</v>
      </c>
      <c r="BE279">
        <f t="shared" si="226"/>
        <v>108.252118</v>
      </c>
      <c r="BF279">
        <v>27.1</v>
      </c>
      <c r="BG279">
        <v>54.997799999999998</v>
      </c>
      <c r="BH279">
        <v>5.4805299999999999</v>
      </c>
      <c r="BI279">
        <f t="shared" si="227"/>
        <v>107.21874399999999</v>
      </c>
      <c r="BJ279">
        <v>25.8</v>
      </c>
      <c r="BK279">
        <v>59.667000000000002</v>
      </c>
      <c r="BL279">
        <v>5.43337</v>
      </c>
      <c r="BM279">
        <f t="shared" si="228"/>
        <v>116.93198400000001</v>
      </c>
      <c r="BN279">
        <v>26.4</v>
      </c>
      <c r="BO279">
        <v>52.405000000000001</v>
      </c>
      <c r="BP279">
        <v>5.6265599999999996</v>
      </c>
      <c r="BQ279">
        <f t="shared" si="229"/>
        <v>108.95668780487804</v>
      </c>
      <c r="BR279">
        <v>26.8</v>
      </c>
      <c r="BS279">
        <v>69.155799999999999</v>
      </c>
      <c r="BT279">
        <v>5.5850499999999998</v>
      </c>
      <c r="BU279">
        <f t="shared" si="230"/>
        <v>118.415054</v>
      </c>
      <c r="BV279">
        <v>27.2</v>
      </c>
      <c r="BW279">
        <v>54.232999999999997</v>
      </c>
      <c r="BX279">
        <v>5.7116300000000004</v>
      </c>
      <c r="BY279">
        <f t="shared" si="231"/>
        <v>117.98036999999999</v>
      </c>
      <c r="BZ279">
        <v>24.7</v>
      </c>
      <c r="CA279">
        <v>81.025400000000005</v>
      </c>
      <c r="CB279">
        <v>5.48489</v>
      </c>
      <c r="CC279">
        <f t="shared" si="232"/>
        <v>107.25246800000001</v>
      </c>
      <c r="CG279">
        <f t="shared" si="233"/>
        <v>100</v>
      </c>
      <c r="CH279">
        <f t="shared" si="234"/>
        <v>5.6435624999999998</v>
      </c>
      <c r="CI279">
        <f t="shared" si="235"/>
        <v>7.119228939112722E-2</v>
      </c>
      <c r="CJ279">
        <f t="shared" si="236"/>
        <v>3.559614469556361E-2</v>
      </c>
      <c r="CK279">
        <f t="shared" si="237"/>
        <v>1.7798072347781805E-2</v>
      </c>
      <c r="CL279" s="4">
        <f t="shared" si="238"/>
        <v>105.4505525</v>
      </c>
      <c r="CM279" s="16">
        <f t="shared" si="239"/>
        <v>6.3189698787974002</v>
      </c>
      <c r="CN279" s="16">
        <f t="shared" si="240"/>
        <v>3.1594849393987001</v>
      </c>
      <c r="CO279" s="16">
        <f t="shared" si="241"/>
        <v>3.1594849393987001</v>
      </c>
      <c r="CP279" s="17">
        <f t="shared" si="242"/>
        <v>1.5797424696993501</v>
      </c>
      <c r="CQ279">
        <f t="shared" si="206"/>
        <v>5.6027620000000002</v>
      </c>
      <c r="CR279">
        <f t="shared" si="243"/>
        <v>4.5895993463482034E-2</v>
      </c>
      <c r="CS279">
        <f t="shared" si="244"/>
        <v>2.2947996731741017E-2</v>
      </c>
      <c r="CT279">
        <f t="shared" si="245"/>
        <v>1.0262656127923183E-2</v>
      </c>
      <c r="CU279">
        <f t="shared" si="207"/>
        <v>109.87625399999999</v>
      </c>
      <c r="CV279">
        <f t="shared" si="208"/>
        <v>10.375959859053973</v>
      </c>
      <c r="CW279">
        <f t="shared" si="246"/>
        <v>5.1879799295269864</v>
      </c>
      <c r="CX279">
        <f t="shared" si="247"/>
        <v>4.6402703153307634</v>
      </c>
      <c r="CY279">
        <f t="shared" si="248"/>
        <v>2.3201351576653817</v>
      </c>
      <c r="CZ279">
        <f t="shared" si="209"/>
        <v>5.5336199999999991</v>
      </c>
      <c r="DA279">
        <f t="shared" si="255"/>
        <v>9.7117737051477679E-2</v>
      </c>
      <c r="DB279">
        <f t="shared" si="249"/>
        <v>4.8558868525738839E-2</v>
      </c>
      <c r="DC279">
        <f t="shared" si="250"/>
        <v>2.427943426286942E-2</v>
      </c>
      <c r="DD279" s="4">
        <f t="shared" si="210"/>
        <v>109.27210795121948</v>
      </c>
      <c r="DE279" s="16">
        <f t="shared" si="211"/>
        <v>2.0518261646130407</v>
      </c>
      <c r="DF279" s="16">
        <f t="shared" si="212"/>
        <v>1.0259130823065203</v>
      </c>
      <c r="DG279" s="16">
        <f t="shared" si="251"/>
        <v>1.0259130823065203</v>
      </c>
      <c r="DH279" s="17">
        <f t="shared" si="213"/>
        <v>0.51295654115326017</v>
      </c>
      <c r="DJ279">
        <f t="shared" si="214"/>
        <v>114.54929733333334</v>
      </c>
      <c r="DK279">
        <f t="shared" si="215"/>
        <v>5.1626883361810156</v>
      </c>
      <c r="DL279">
        <f t="shared" si="216"/>
        <v>2.5813441680905078</v>
      </c>
      <c r="DM279">
        <f t="shared" si="252"/>
        <v>2.9806795006362505</v>
      </c>
      <c r="DN279">
        <f t="shared" si="253"/>
        <v>1.4903397503181253</v>
      </c>
    </row>
    <row r="280" spans="1:118" x14ac:dyDescent="0.3">
      <c r="A280">
        <v>5.8</v>
      </c>
      <c r="B280">
        <v>24.4</v>
      </c>
      <c r="C280">
        <v>33.644199999999998</v>
      </c>
      <c r="D280">
        <v>5.6669499999999999</v>
      </c>
      <c r="E280">
        <f t="shared" si="217"/>
        <v>91.495211999999981</v>
      </c>
      <c r="F280">
        <v>28</v>
      </c>
      <c r="G280">
        <v>71.286799999999999</v>
      </c>
      <c r="H280">
        <v>5.6422600000000003</v>
      </c>
      <c r="I280">
        <f t="shared" si="218"/>
        <v>120.77024399999999</v>
      </c>
      <c r="J280">
        <v>24.4</v>
      </c>
      <c r="K280">
        <v>56.820599999999999</v>
      </c>
      <c r="L280">
        <v>5.5393999999999997</v>
      </c>
      <c r="M280">
        <f t="shared" si="205"/>
        <v>105.28524999999999</v>
      </c>
      <c r="N280">
        <v>23.4</v>
      </c>
      <c r="O280">
        <v>63.383299999999998</v>
      </c>
      <c r="P280">
        <v>5.5856599999999998</v>
      </c>
      <c r="Q280">
        <f t="shared" si="219"/>
        <v>111.84795</v>
      </c>
      <c r="R280">
        <v>25.9</v>
      </c>
      <c r="S280">
        <v>83.256900000000002</v>
      </c>
      <c r="T280">
        <v>5.5816800000000004</v>
      </c>
      <c r="U280">
        <f t="shared" si="254"/>
        <v>120.75221400000001</v>
      </c>
      <c r="Z280">
        <v>7</v>
      </c>
      <c r="AA280">
        <v>46.918100000000003</v>
      </c>
      <c r="AB280">
        <v>5.6120900000000002</v>
      </c>
      <c r="AC280">
        <f t="shared" si="220"/>
        <v>101.81016399999999</v>
      </c>
      <c r="AD280">
        <v>38</v>
      </c>
      <c r="AE280">
        <v>48.487299999999998</v>
      </c>
      <c r="AF280">
        <v>5.6930800000000001</v>
      </c>
      <c r="AG280">
        <f t="shared" si="221"/>
        <v>105.34770800000001</v>
      </c>
      <c r="AH280">
        <v>26.9</v>
      </c>
      <c r="AI280">
        <v>80.539100000000005</v>
      </c>
      <c r="AJ280">
        <v>5.5425500000000003</v>
      </c>
      <c r="AK280">
        <f t="shared" si="222"/>
        <v>98.536982000000009</v>
      </c>
      <c r="AL280">
        <v>23.5</v>
      </c>
      <c r="AM280">
        <v>78.546899999999994</v>
      </c>
      <c r="AN280">
        <v>5.7265300000000003</v>
      </c>
      <c r="AO280">
        <f t="shared" si="223"/>
        <v>116.154556</v>
      </c>
      <c r="AS280" t="e">
        <f t="shared" si="224"/>
        <v>#DIV/0!</v>
      </c>
      <c r="AT280">
        <v>49</v>
      </c>
      <c r="AU280">
        <v>66.610600000000005</v>
      </c>
      <c r="AX280">
        <v>26.9</v>
      </c>
      <c r="AY280">
        <v>109.604</v>
      </c>
      <c r="AZ280">
        <v>5.4011500000000003</v>
      </c>
      <c r="BA280">
        <f t="shared" si="225"/>
        <v>113.11108199999997</v>
      </c>
      <c r="BB280">
        <v>26.5</v>
      </c>
      <c r="BC280">
        <v>50.679299999999998</v>
      </c>
      <c r="BD280">
        <v>5.6240100000000002</v>
      </c>
      <c r="BE280">
        <f t="shared" si="226"/>
        <v>106.52641800000001</v>
      </c>
      <c r="BF280">
        <v>27.2</v>
      </c>
      <c r="BG280">
        <v>53.177700000000002</v>
      </c>
      <c r="BH280">
        <v>5.4819500000000003</v>
      </c>
      <c r="BI280">
        <f t="shared" si="227"/>
        <v>105.39864399999999</v>
      </c>
      <c r="BJ280">
        <v>25.9</v>
      </c>
      <c r="BK280">
        <v>57.3217</v>
      </c>
      <c r="BL280">
        <v>5.4338300000000004</v>
      </c>
      <c r="BM280">
        <f t="shared" si="228"/>
        <v>114.58668400000002</v>
      </c>
      <c r="BN280">
        <v>26.5</v>
      </c>
      <c r="BO280">
        <v>50.679299999999998</v>
      </c>
      <c r="BP280">
        <v>5.6240100000000002</v>
      </c>
      <c r="BQ280">
        <f t="shared" si="229"/>
        <v>107.23098780487804</v>
      </c>
      <c r="BR280">
        <v>26.9</v>
      </c>
      <c r="BS280">
        <v>68.116100000000003</v>
      </c>
      <c r="BT280">
        <v>5.5853599999999997</v>
      </c>
      <c r="BU280">
        <f t="shared" si="230"/>
        <v>117.375354</v>
      </c>
      <c r="BV280">
        <v>27.3</v>
      </c>
      <c r="BW280">
        <v>53.565600000000003</v>
      </c>
      <c r="BX280">
        <v>5.7111000000000001</v>
      </c>
      <c r="BY280">
        <f t="shared" si="231"/>
        <v>117.31297000000001</v>
      </c>
      <c r="BZ280">
        <v>24.8</v>
      </c>
      <c r="CA280">
        <v>81.7089</v>
      </c>
      <c r="CB280">
        <v>5.4844799999999996</v>
      </c>
      <c r="CC280">
        <f t="shared" si="232"/>
        <v>107.935968</v>
      </c>
      <c r="CG280">
        <f t="shared" si="233"/>
        <v>100</v>
      </c>
      <c r="CH280">
        <f t="shared" si="234"/>
        <v>5.6435625000000007</v>
      </c>
      <c r="CI280">
        <f t="shared" si="235"/>
        <v>7.1640826829050472E-2</v>
      </c>
      <c r="CJ280">
        <f t="shared" si="236"/>
        <v>3.5820413414525236E-2</v>
      </c>
      <c r="CK280">
        <f t="shared" si="237"/>
        <v>1.7910206707262618E-2</v>
      </c>
      <c r="CL280" s="4">
        <f t="shared" si="238"/>
        <v>105.46235250000001</v>
      </c>
      <c r="CM280" s="16">
        <f t="shared" si="239"/>
        <v>6.6263790347480684</v>
      </c>
      <c r="CN280" s="16">
        <f t="shared" si="240"/>
        <v>3.3131895173740342</v>
      </c>
      <c r="CO280" s="16">
        <f t="shared" si="241"/>
        <v>3.3131895173740342</v>
      </c>
      <c r="CP280" s="17">
        <f t="shared" si="242"/>
        <v>1.6565947586870171</v>
      </c>
      <c r="CQ280">
        <f t="shared" si="206"/>
        <v>5.6031900000000006</v>
      </c>
      <c r="CR280">
        <f t="shared" si="243"/>
        <v>4.5674823699714581E-2</v>
      </c>
      <c r="CS280">
        <f t="shared" si="244"/>
        <v>2.2837411849857291E-2</v>
      </c>
      <c r="CT280">
        <f t="shared" si="245"/>
        <v>1.0213201065288025E-2</v>
      </c>
      <c r="CU280">
        <f t="shared" si="207"/>
        <v>110.03017399999999</v>
      </c>
      <c r="CV280">
        <f t="shared" si="208"/>
        <v>10.95148095062852</v>
      </c>
      <c r="CW280">
        <f t="shared" si="246"/>
        <v>5.47574047531426</v>
      </c>
      <c r="CX280">
        <f t="shared" si="247"/>
        <v>4.8976511719798772</v>
      </c>
      <c r="CY280">
        <f t="shared" si="248"/>
        <v>2.4488255859899386</v>
      </c>
      <c r="CZ280">
        <f t="shared" si="209"/>
        <v>5.5327800000000007</v>
      </c>
      <c r="DA280">
        <f t="shared" si="255"/>
        <v>9.5598080001640134E-2</v>
      </c>
      <c r="DB280">
        <f t="shared" si="249"/>
        <v>4.7799040000820067E-2</v>
      </c>
      <c r="DC280">
        <f t="shared" si="250"/>
        <v>2.3899520000410034E-2</v>
      </c>
      <c r="DD280" s="4">
        <f t="shared" si="210"/>
        <v>108.06678295121951</v>
      </c>
      <c r="DE280" s="16">
        <f t="shared" si="211"/>
        <v>2.9847611322405538</v>
      </c>
      <c r="DF280" s="16">
        <f t="shared" si="212"/>
        <v>1.4923805661202769</v>
      </c>
      <c r="DG280" s="16">
        <f t="shared" si="251"/>
        <v>1.4923805661202769</v>
      </c>
      <c r="DH280" s="17">
        <f t="shared" si="213"/>
        <v>0.74619028306013846</v>
      </c>
      <c r="DJ280">
        <f t="shared" si="214"/>
        <v>114.20809733333334</v>
      </c>
      <c r="DK280">
        <f t="shared" si="215"/>
        <v>4.435138308358928</v>
      </c>
      <c r="DL280">
        <f t="shared" si="216"/>
        <v>2.217569154179464</v>
      </c>
      <c r="DM280">
        <f t="shared" si="252"/>
        <v>2.5606282962242486</v>
      </c>
      <c r="DN280">
        <f t="shared" si="253"/>
        <v>1.2803141481121243</v>
      </c>
    </row>
    <row r="281" spans="1:118" x14ac:dyDescent="0.3">
      <c r="A281">
        <v>5.9</v>
      </c>
      <c r="B281">
        <v>24.5</v>
      </c>
      <c r="C281">
        <v>34.741</v>
      </c>
      <c r="D281">
        <v>5.6678699999999997</v>
      </c>
      <c r="E281">
        <f t="shared" si="217"/>
        <v>92.592011999999983</v>
      </c>
      <c r="F281">
        <v>28.1</v>
      </c>
      <c r="G281">
        <v>70.002099999999999</v>
      </c>
      <c r="H281">
        <v>5.6418499999999998</v>
      </c>
      <c r="I281">
        <f t="shared" si="218"/>
        <v>119.485544</v>
      </c>
      <c r="J281">
        <v>24.5</v>
      </c>
      <c r="K281">
        <v>55.851799999999997</v>
      </c>
      <c r="L281">
        <v>5.5398399999999999</v>
      </c>
      <c r="M281">
        <f t="shared" si="205"/>
        <v>104.31644999999999</v>
      </c>
      <c r="N281">
        <v>23.5</v>
      </c>
      <c r="O281">
        <v>63.230899999999998</v>
      </c>
      <c r="P281">
        <v>5.5855300000000003</v>
      </c>
      <c r="Q281">
        <f t="shared" si="219"/>
        <v>111.69555</v>
      </c>
      <c r="R281">
        <v>26</v>
      </c>
      <c r="S281">
        <v>83.206400000000002</v>
      </c>
      <c r="T281">
        <v>5.5814300000000001</v>
      </c>
      <c r="U281">
        <f t="shared" si="254"/>
        <v>120.70171400000001</v>
      </c>
      <c r="Z281">
        <v>7.1</v>
      </c>
      <c r="AA281">
        <v>46.805199999999999</v>
      </c>
      <c r="AB281">
        <v>5.6127099999999999</v>
      </c>
      <c r="AC281">
        <f t="shared" si="220"/>
        <v>101.69726399999999</v>
      </c>
      <c r="AD281">
        <v>38.1</v>
      </c>
      <c r="AE281">
        <v>47.8247</v>
      </c>
      <c r="AF281">
        <v>5.6921600000000003</v>
      </c>
      <c r="AG281">
        <f t="shared" si="221"/>
        <v>104.68510800000001</v>
      </c>
      <c r="AH281">
        <v>27</v>
      </c>
      <c r="AI281">
        <v>80.590400000000002</v>
      </c>
      <c r="AJ281">
        <v>5.5427200000000001</v>
      </c>
      <c r="AK281">
        <f t="shared" si="222"/>
        <v>98.588282000000007</v>
      </c>
      <c r="AL281">
        <v>23.6</v>
      </c>
      <c r="AN281">
        <v>5.7265300000000003</v>
      </c>
      <c r="AS281" t="e">
        <f t="shared" si="224"/>
        <v>#DIV/0!</v>
      </c>
      <c r="AT281">
        <v>49.1</v>
      </c>
      <c r="AU281">
        <v>63.140300000000003</v>
      </c>
      <c r="AX281">
        <v>27</v>
      </c>
      <c r="AY281">
        <v>109.7987</v>
      </c>
      <c r="AZ281">
        <v>5.4011199999999997</v>
      </c>
      <c r="BA281">
        <f t="shared" si="225"/>
        <v>113.30578199999997</v>
      </c>
      <c r="BB281">
        <v>26.6</v>
      </c>
      <c r="BC281">
        <v>52.473100000000002</v>
      </c>
      <c r="BD281">
        <v>5.6238000000000001</v>
      </c>
      <c r="BE281">
        <f t="shared" si="226"/>
        <v>108.32021800000001</v>
      </c>
      <c r="BF281">
        <v>27.3</v>
      </c>
      <c r="BG281">
        <v>56.241199999999999</v>
      </c>
      <c r="BH281">
        <v>5.4821</v>
      </c>
      <c r="BI281">
        <f t="shared" si="227"/>
        <v>108.46214399999998</v>
      </c>
      <c r="BJ281">
        <v>26</v>
      </c>
      <c r="BK281">
        <v>53.8416</v>
      </c>
      <c r="BL281">
        <v>5.4359299999999999</v>
      </c>
      <c r="BM281">
        <f t="shared" si="228"/>
        <v>111.10658400000001</v>
      </c>
      <c r="BN281">
        <v>26.6</v>
      </c>
      <c r="BO281">
        <v>52.473100000000002</v>
      </c>
      <c r="BP281">
        <v>5.6238000000000001</v>
      </c>
      <c r="BQ281">
        <f t="shared" si="229"/>
        <v>109.02478780487804</v>
      </c>
      <c r="BR281">
        <v>27</v>
      </c>
      <c r="BS281">
        <v>67.264399999999995</v>
      </c>
      <c r="BT281">
        <v>5.5867300000000002</v>
      </c>
      <c r="BU281">
        <f t="shared" si="230"/>
        <v>116.52365399999999</v>
      </c>
      <c r="BV281">
        <v>27.4</v>
      </c>
      <c r="BW281">
        <v>52.98</v>
      </c>
      <c r="BX281">
        <v>5.7116800000000003</v>
      </c>
      <c r="BY281">
        <f t="shared" si="231"/>
        <v>116.72737000000001</v>
      </c>
      <c r="BZ281">
        <v>24.9</v>
      </c>
      <c r="CA281">
        <v>81.452500000000001</v>
      </c>
      <c r="CB281">
        <v>5.4845600000000001</v>
      </c>
      <c r="CC281">
        <f t="shared" si="232"/>
        <v>107.679568</v>
      </c>
      <c r="CG281">
        <f t="shared" si="233"/>
        <v>100</v>
      </c>
      <c r="CH281">
        <f t="shared" si="234"/>
        <v>5.6435300000000002</v>
      </c>
      <c r="CI281">
        <f t="shared" si="235"/>
        <v>7.1355457745010786E-2</v>
      </c>
      <c r="CJ281">
        <f t="shared" si="236"/>
        <v>3.5677728872505393E-2</v>
      </c>
      <c r="CK281">
        <f t="shared" si="237"/>
        <v>1.7838864436252697E-2</v>
      </c>
      <c r="CL281" s="4">
        <f>AVERAGE(AC281,AG281,AK281,AO281)</f>
        <v>101.65688466666667</v>
      </c>
      <c r="CM281" s="16">
        <f t="shared" si="239"/>
        <v>2.4891825547743385</v>
      </c>
      <c r="CN281" s="16">
        <f t="shared" si="240"/>
        <v>1.2445912773871692</v>
      </c>
      <c r="CO281" s="16">
        <f t="shared" si="241"/>
        <v>1.2445912773871692</v>
      </c>
      <c r="CP281" s="17">
        <f t="shared" si="242"/>
        <v>0.62229563869358462</v>
      </c>
      <c r="CQ281">
        <f t="shared" si="206"/>
        <v>5.6033039999999996</v>
      </c>
      <c r="CR281">
        <f t="shared" si="243"/>
        <v>4.5774728224206751E-2</v>
      </c>
      <c r="CS281">
        <f t="shared" si="244"/>
        <v>2.2887364112103376E-2</v>
      </c>
      <c r="CT281">
        <f t="shared" si="245"/>
        <v>1.0235540396090452E-2</v>
      </c>
      <c r="CU281">
        <f t="shared" si="207"/>
        <v>109.75825400000001</v>
      </c>
      <c r="CV281">
        <f t="shared" si="208"/>
        <v>10.415619986196665</v>
      </c>
      <c r="CW281">
        <f t="shared" si="246"/>
        <v>5.2078099930983326</v>
      </c>
      <c r="CX281">
        <f t="shared" si="247"/>
        <v>4.6580068633882323</v>
      </c>
      <c r="CY281">
        <f t="shared" si="248"/>
        <v>2.3290034316941162</v>
      </c>
      <c r="CZ281">
        <f t="shared" si="209"/>
        <v>5.532705</v>
      </c>
      <c r="DA281">
        <f t="shared" si="255"/>
        <v>9.5488319050028483E-2</v>
      </c>
      <c r="DB281">
        <f t="shared" si="249"/>
        <v>4.7744159525014242E-2</v>
      </c>
      <c r="DC281">
        <f t="shared" si="250"/>
        <v>2.3872079762507121E-2</v>
      </c>
      <c r="DD281" s="4">
        <f t="shared" si="210"/>
        <v>109.77823295121949</v>
      </c>
      <c r="DE281" s="16">
        <f t="shared" si="211"/>
        <v>2.0536053421725855</v>
      </c>
      <c r="DF281" s="16">
        <f t="shared" si="212"/>
        <v>1.0268026710862928</v>
      </c>
      <c r="DG281" s="16">
        <f t="shared" si="251"/>
        <v>1.0268026710862928</v>
      </c>
      <c r="DH281" s="17">
        <f t="shared" si="213"/>
        <v>0.51340133554314638</v>
      </c>
      <c r="DJ281">
        <f t="shared" si="214"/>
        <v>113.64353066666666</v>
      </c>
      <c r="DK281">
        <f t="shared" si="215"/>
        <v>4.2179784312084321</v>
      </c>
      <c r="DL281">
        <f t="shared" si="216"/>
        <v>2.108989215604216</v>
      </c>
      <c r="DM281">
        <f t="shared" si="252"/>
        <v>2.4352509826942237</v>
      </c>
      <c r="DN281">
        <f t="shared" si="253"/>
        <v>1.2176254913471118</v>
      </c>
    </row>
    <row r="282" spans="1:118" x14ac:dyDescent="0.3">
      <c r="A282">
        <v>6</v>
      </c>
      <c r="B282">
        <v>24.6</v>
      </c>
      <c r="C282">
        <v>35.372900000000001</v>
      </c>
      <c r="D282">
        <v>5.6673400000000003</v>
      </c>
      <c r="E282">
        <f t="shared" si="217"/>
        <v>93.223911999999984</v>
      </c>
      <c r="F282">
        <v>28.2</v>
      </c>
      <c r="G282">
        <v>69.02</v>
      </c>
      <c r="H282">
        <v>5.6429600000000004</v>
      </c>
      <c r="I282">
        <f t="shared" si="218"/>
        <v>118.503444</v>
      </c>
      <c r="J282">
        <v>24.6</v>
      </c>
      <c r="K282">
        <v>56.790900000000001</v>
      </c>
      <c r="L282">
        <v>5.5411400000000004</v>
      </c>
      <c r="M282">
        <f t="shared" si="205"/>
        <v>105.25555</v>
      </c>
      <c r="N282">
        <v>23.6</v>
      </c>
      <c r="O282">
        <v>62.279400000000003</v>
      </c>
      <c r="P282">
        <v>5.5855699999999997</v>
      </c>
      <c r="Q282">
        <f t="shared" si="219"/>
        <v>110.74404999999999</v>
      </c>
      <c r="R282">
        <v>26.1</v>
      </c>
      <c r="S282">
        <v>83.003299999999996</v>
      </c>
      <c r="T282">
        <v>5.58108</v>
      </c>
      <c r="U282">
        <f t="shared" si="254"/>
        <v>120.498614</v>
      </c>
      <c r="Z282">
        <v>7.2</v>
      </c>
      <c r="AA282">
        <v>45.371499999999997</v>
      </c>
      <c r="AB282">
        <v>5.6133800000000003</v>
      </c>
      <c r="AC282">
        <f t="shared" si="220"/>
        <v>100.26356399999999</v>
      </c>
      <c r="AD282">
        <v>38.200000000000003</v>
      </c>
      <c r="AE282">
        <v>47.258899999999997</v>
      </c>
      <c r="AF282">
        <v>5.69217</v>
      </c>
      <c r="AG282">
        <f t="shared" si="221"/>
        <v>104.119308</v>
      </c>
      <c r="AH282">
        <v>27.1</v>
      </c>
      <c r="AI282">
        <v>78.854799999999997</v>
      </c>
      <c r="AJ282">
        <v>5.5429599999999999</v>
      </c>
      <c r="AK282">
        <f t="shared" si="222"/>
        <v>96.852682000000001</v>
      </c>
      <c r="AL282">
        <v>23.7</v>
      </c>
      <c r="AN282">
        <v>5.7265300000000003</v>
      </c>
      <c r="AS282" t="e">
        <f t="shared" si="224"/>
        <v>#DIV/0!</v>
      </c>
      <c r="AT282">
        <v>49.2</v>
      </c>
      <c r="AU282">
        <v>59.016300000000001</v>
      </c>
      <c r="AX282">
        <v>27.1</v>
      </c>
      <c r="AY282">
        <v>108.5196</v>
      </c>
      <c r="AZ282">
        <v>5.4012099999999998</v>
      </c>
      <c r="BA282">
        <f t="shared" si="225"/>
        <v>112.02668199999997</v>
      </c>
      <c r="BB282">
        <v>26.7</v>
      </c>
      <c r="BC282">
        <v>53.119399999999999</v>
      </c>
      <c r="BD282">
        <v>5.6256300000000001</v>
      </c>
      <c r="BE282">
        <f t="shared" si="226"/>
        <v>108.96651800000001</v>
      </c>
      <c r="BF282">
        <v>27.4</v>
      </c>
      <c r="BG282">
        <v>57.058</v>
      </c>
      <c r="BH282">
        <v>5.4798400000000003</v>
      </c>
      <c r="BI282">
        <f t="shared" si="227"/>
        <v>109.27894399999998</v>
      </c>
      <c r="BJ282">
        <v>26.1</v>
      </c>
      <c r="BK282">
        <v>53.554200000000002</v>
      </c>
      <c r="BL282">
        <v>5.4357199999999999</v>
      </c>
      <c r="BM282">
        <f t="shared" si="228"/>
        <v>110.81918400000001</v>
      </c>
      <c r="BN282">
        <v>26.7</v>
      </c>
      <c r="BO282">
        <v>53.119399999999999</v>
      </c>
      <c r="BP282">
        <v>5.6256300000000001</v>
      </c>
      <c r="BQ282">
        <f t="shared" si="229"/>
        <v>109.67108780487804</v>
      </c>
      <c r="BR282">
        <v>27.1</v>
      </c>
      <c r="BS282">
        <v>65.100300000000004</v>
      </c>
      <c r="BT282">
        <v>5.5874199999999998</v>
      </c>
      <c r="BU282">
        <f t="shared" si="230"/>
        <v>114.359554</v>
      </c>
      <c r="BV282">
        <v>27.5</v>
      </c>
      <c r="BW282">
        <v>53.111800000000002</v>
      </c>
      <c r="BX282">
        <v>5.7114799999999999</v>
      </c>
      <c r="BY282">
        <f t="shared" si="231"/>
        <v>116.85917000000001</v>
      </c>
      <c r="BZ282">
        <v>25</v>
      </c>
      <c r="CA282">
        <v>80.777100000000004</v>
      </c>
      <c r="CB282">
        <v>5.4848299999999997</v>
      </c>
      <c r="CC282">
        <f t="shared" si="232"/>
        <v>107.00416800000001</v>
      </c>
      <c r="CG282">
        <f t="shared" si="233"/>
        <v>100</v>
      </c>
      <c r="CH282">
        <f t="shared" si="234"/>
        <v>5.6437600000000003</v>
      </c>
      <c r="CI282">
        <f t="shared" si="235"/>
        <v>7.1200395715192585E-2</v>
      </c>
      <c r="CJ282">
        <f t="shared" si="236"/>
        <v>3.5600197857596293E-2</v>
      </c>
      <c r="CK282">
        <f t="shared" si="237"/>
        <v>1.7800098928798146E-2</v>
      </c>
      <c r="CL282" s="4">
        <f t="shared" si="238"/>
        <v>100.41185133333333</v>
      </c>
      <c r="CM282" s="16">
        <f t="shared" si="239"/>
        <v>2.9684401297527003</v>
      </c>
      <c r="CN282" s="16">
        <f t="shared" si="240"/>
        <v>1.4842200648763502</v>
      </c>
      <c r="CO282" s="16">
        <f t="shared" si="241"/>
        <v>1.4842200648763502</v>
      </c>
      <c r="CP282" s="17">
        <f t="shared" si="242"/>
        <v>0.74211003243817508</v>
      </c>
      <c r="CQ282">
        <f t="shared" si="206"/>
        <v>5.6036180000000009</v>
      </c>
      <c r="CR282">
        <f t="shared" si="243"/>
        <v>4.5487313572028024E-2</v>
      </c>
      <c r="CS282">
        <f t="shared" si="244"/>
        <v>2.2743656786014012E-2</v>
      </c>
      <c r="CT282">
        <f t="shared" si="245"/>
        <v>1.0171272526090343E-2</v>
      </c>
      <c r="CU282">
        <f t="shared" si="207"/>
        <v>109.64511399999999</v>
      </c>
      <c r="CV282">
        <f t="shared" si="208"/>
        <v>9.8630652457123755</v>
      </c>
      <c r="CW282">
        <f t="shared" si="246"/>
        <v>4.9315326228561878</v>
      </c>
      <c r="CX282">
        <f t="shared" si="247"/>
        <v>4.4108968711857077</v>
      </c>
      <c r="CY282">
        <f t="shared" si="248"/>
        <v>2.2054484355928539</v>
      </c>
      <c r="CZ282">
        <f t="shared" si="209"/>
        <v>5.5330775000000001</v>
      </c>
      <c r="DA282">
        <f t="shared" si="255"/>
        <v>9.6637466175133205E-2</v>
      </c>
      <c r="DB282">
        <f t="shared" si="249"/>
        <v>4.8318733087566602E-2</v>
      </c>
      <c r="DC282">
        <f t="shared" si="250"/>
        <v>2.4159366543783301E-2</v>
      </c>
      <c r="DD282" s="4">
        <f t="shared" si="210"/>
        <v>109.9858079512195</v>
      </c>
      <c r="DE282" s="16">
        <f t="shared" si="211"/>
        <v>1.2044526042656747</v>
      </c>
      <c r="DF282" s="16">
        <f t="shared" si="212"/>
        <v>0.60222630213283734</v>
      </c>
      <c r="DG282" s="16">
        <f t="shared" si="251"/>
        <v>0.60222630213283734</v>
      </c>
      <c r="DH282" s="17">
        <f t="shared" si="213"/>
        <v>0.30111315106641867</v>
      </c>
      <c r="DJ282">
        <f t="shared" si="214"/>
        <v>112.74096400000001</v>
      </c>
      <c r="DK282">
        <f t="shared" si="215"/>
        <v>4.18291296395833</v>
      </c>
      <c r="DL282">
        <f t="shared" si="216"/>
        <v>2.091456481979165</v>
      </c>
      <c r="DM282">
        <f t="shared" si="252"/>
        <v>2.4150059257381176</v>
      </c>
      <c r="DN282">
        <f t="shared" si="253"/>
        <v>1.2075029628690588</v>
      </c>
    </row>
    <row r="283" spans="1:118" x14ac:dyDescent="0.3">
      <c r="A283">
        <v>6.1</v>
      </c>
      <c r="B283">
        <v>24.7</v>
      </c>
      <c r="C283">
        <v>35.811500000000002</v>
      </c>
      <c r="D283">
        <v>5.6675399999999998</v>
      </c>
      <c r="E283">
        <f t="shared" si="217"/>
        <v>93.662511999999992</v>
      </c>
      <c r="F283">
        <v>28.3</v>
      </c>
      <c r="G283">
        <v>70.120900000000006</v>
      </c>
      <c r="H283">
        <v>5.6431699999999996</v>
      </c>
      <c r="I283">
        <f t="shared" si="218"/>
        <v>119.604344</v>
      </c>
      <c r="J283">
        <v>24.7</v>
      </c>
      <c r="K283">
        <v>57.248899999999999</v>
      </c>
      <c r="L283">
        <v>5.5434900000000003</v>
      </c>
      <c r="M283">
        <f t="shared" si="205"/>
        <v>105.71355</v>
      </c>
      <c r="N283">
        <v>23.7</v>
      </c>
      <c r="O283">
        <v>62.240600000000001</v>
      </c>
      <c r="P283">
        <v>5.5846799999999996</v>
      </c>
      <c r="Q283">
        <f t="shared" si="219"/>
        <v>110.70524999999999</v>
      </c>
      <c r="R283">
        <v>26.2</v>
      </c>
      <c r="S283">
        <v>81.645799999999994</v>
      </c>
      <c r="T283">
        <v>5.5810000000000004</v>
      </c>
      <c r="U283">
        <f t="shared" si="254"/>
        <v>119.14111400000002</v>
      </c>
      <c r="Z283">
        <v>7.3</v>
      </c>
      <c r="AA283">
        <v>45.802599999999998</v>
      </c>
      <c r="AB283">
        <v>5.6125299999999996</v>
      </c>
      <c r="AC283">
        <f t="shared" si="220"/>
        <v>100.69466399999999</v>
      </c>
      <c r="AD283">
        <v>38.299999999999997</v>
      </c>
      <c r="AE283">
        <v>46.960799999999999</v>
      </c>
      <c r="AF283">
        <v>5.6914899999999999</v>
      </c>
      <c r="AG283">
        <f t="shared" si="221"/>
        <v>103.82120800000001</v>
      </c>
      <c r="AH283">
        <v>27.2</v>
      </c>
      <c r="AI283">
        <v>76.635400000000004</v>
      </c>
      <c r="AJ283">
        <v>5.5447699999999998</v>
      </c>
      <c r="AK283">
        <f t="shared" si="222"/>
        <v>94.633282000000008</v>
      </c>
      <c r="AL283">
        <v>23.8</v>
      </c>
      <c r="AN283">
        <v>5.7265300000000003</v>
      </c>
      <c r="AS283" t="e">
        <f t="shared" si="224"/>
        <v>#DIV/0!</v>
      </c>
      <c r="AT283">
        <v>49.3</v>
      </c>
      <c r="AU283">
        <v>56.999699999999997</v>
      </c>
      <c r="AX283">
        <v>27.2</v>
      </c>
      <c r="AY283">
        <v>108.32089999999999</v>
      </c>
      <c r="AZ283">
        <v>5.40212</v>
      </c>
      <c r="BA283">
        <f t="shared" si="225"/>
        <v>111.82798199999996</v>
      </c>
      <c r="BB283">
        <v>26.8</v>
      </c>
      <c r="BC283">
        <v>51.012999999999998</v>
      </c>
      <c r="BD283">
        <v>5.6264599999999998</v>
      </c>
      <c r="BE283">
        <f t="shared" si="226"/>
        <v>106.860118</v>
      </c>
      <c r="BF283">
        <v>27.5</v>
      </c>
      <c r="BG283">
        <v>55.519100000000002</v>
      </c>
      <c r="BH283">
        <v>5.4779900000000001</v>
      </c>
      <c r="BI283">
        <f t="shared" si="227"/>
        <v>107.74004399999998</v>
      </c>
      <c r="BJ283">
        <v>26.2</v>
      </c>
      <c r="BK283">
        <v>54.375799999999998</v>
      </c>
      <c r="BL283">
        <v>5.4357300000000004</v>
      </c>
      <c r="BM283">
        <f t="shared" si="228"/>
        <v>111.64078400000001</v>
      </c>
      <c r="BN283">
        <v>26.8</v>
      </c>
      <c r="BO283">
        <v>51.012999999999998</v>
      </c>
      <c r="BP283">
        <v>5.6264599999999998</v>
      </c>
      <c r="BQ283">
        <f t="shared" si="229"/>
        <v>107.56468780487805</v>
      </c>
      <c r="BR283">
        <v>27.2</v>
      </c>
      <c r="BS283">
        <v>64.023300000000006</v>
      </c>
      <c r="BT283">
        <v>5.5903400000000003</v>
      </c>
      <c r="BU283">
        <f t="shared" si="230"/>
        <v>113.282554</v>
      </c>
      <c r="BV283">
        <v>27.6</v>
      </c>
      <c r="BW283">
        <v>53.440199999999997</v>
      </c>
      <c r="BX283">
        <v>5.7111099999999997</v>
      </c>
      <c r="BY283">
        <f t="shared" si="231"/>
        <v>117.18756999999999</v>
      </c>
      <c r="BZ283">
        <v>25.1</v>
      </c>
      <c r="CA283">
        <v>81.278999999999996</v>
      </c>
      <c r="CB283">
        <v>5.4846000000000004</v>
      </c>
      <c r="CC283">
        <f t="shared" si="232"/>
        <v>107.506068</v>
      </c>
      <c r="CG283">
        <f t="shared" si="233"/>
        <v>100</v>
      </c>
      <c r="CH283">
        <f t="shared" si="234"/>
        <v>5.6438300000000003</v>
      </c>
      <c r="CI283">
        <f t="shared" si="235"/>
        <v>7.0539597390402164E-2</v>
      </c>
      <c r="CJ283">
        <f t="shared" si="236"/>
        <v>3.5269798695201082E-2</v>
      </c>
      <c r="CK283">
        <f t="shared" si="237"/>
        <v>1.7634899347600541E-2</v>
      </c>
      <c r="CL283" s="4">
        <f t="shared" si="238"/>
        <v>99.71638466666667</v>
      </c>
      <c r="CM283" s="16">
        <f t="shared" si="239"/>
        <v>3.814207552986538</v>
      </c>
      <c r="CN283" s="16">
        <f t="shared" si="240"/>
        <v>1.907103776493269</v>
      </c>
      <c r="CO283" s="16">
        <f t="shared" si="241"/>
        <v>1.907103776493269</v>
      </c>
      <c r="CP283" s="17">
        <f t="shared" si="242"/>
        <v>0.9535518882466345</v>
      </c>
      <c r="CQ283">
        <f t="shared" si="206"/>
        <v>5.6039759999999994</v>
      </c>
      <c r="CR283">
        <f t="shared" si="243"/>
        <v>4.5022972180876523E-2</v>
      </c>
      <c r="CS283">
        <f t="shared" si="244"/>
        <v>2.2511486090438262E-2</v>
      </c>
      <c r="CT283">
        <f t="shared" si="245"/>
        <v>1.0067442634552186E-2</v>
      </c>
      <c r="CU283">
        <f t="shared" si="207"/>
        <v>109.765354</v>
      </c>
      <c r="CV283">
        <f t="shared" si="208"/>
        <v>9.6053385200095516</v>
      </c>
      <c r="CW283">
        <f t="shared" si="246"/>
        <v>4.8026692600047758</v>
      </c>
      <c r="CX283">
        <f t="shared" si="247"/>
        <v>4.2956379755277156</v>
      </c>
      <c r="CY283">
        <f t="shared" si="248"/>
        <v>2.1478189877638578</v>
      </c>
      <c r="CZ283">
        <f t="shared" si="209"/>
        <v>5.5332574999999995</v>
      </c>
      <c r="DA283">
        <f t="shared" si="255"/>
        <v>9.6985762453826049E-2</v>
      </c>
      <c r="DB283">
        <f t="shared" si="249"/>
        <v>4.8492881226913025E-2</v>
      </c>
      <c r="DC283">
        <f t="shared" si="250"/>
        <v>2.4246440613456512E-2</v>
      </c>
      <c r="DD283" s="4">
        <f t="shared" si="210"/>
        <v>108.49820795121951</v>
      </c>
      <c r="DE283" s="16">
        <f t="shared" si="211"/>
        <v>1.9504490729555268</v>
      </c>
      <c r="DF283" s="16">
        <f t="shared" si="212"/>
        <v>0.97522453647776342</v>
      </c>
      <c r="DG283" s="16">
        <f t="shared" si="251"/>
        <v>0.97522453647776342</v>
      </c>
      <c r="DH283" s="17">
        <f t="shared" si="213"/>
        <v>0.48761226823888171</v>
      </c>
      <c r="DJ283">
        <f t="shared" si="214"/>
        <v>112.65873066666666</v>
      </c>
      <c r="DK283">
        <f t="shared" si="215"/>
        <v>3.9769952566738382</v>
      </c>
      <c r="DL283">
        <f t="shared" si="216"/>
        <v>1.9884976283369191</v>
      </c>
      <c r="DM283">
        <f t="shared" si="252"/>
        <v>2.2961192820065053</v>
      </c>
      <c r="DN283">
        <f t="shared" si="253"/>
        <v>1.1480596410032526</v>
      </c>
    </row>
    <row r="284" spans="1:118" x14ac:dyDescent="0.3">
      <c r="A284">
        <v>6.2</v>
      </c>
      <c r="B284">
        <v>24.8</v>
      </c>
      <c r="C284">
        <v>36.580199999999998</v>
      </c>
      <c r="D284">
        <v>5.6671699999999996</v>
      </c>
      <c r="E284">
        <f t="shared" si="217"/>
        <v>94.431211999999988</v>
      </c>
      <c r="F284">
        <v>28.4</v>
      </c>
      <c r="G284">
        <v>71.681700000000006</v>
      </c>
      <c r="H284">
        <v>5.6420899999999996</v>
      </c>
      <c r="I284">
        <f t="shared" si="218"/>
        <v>121.165144</v>
      </c>
      <c r="J284">
        <v>24.8</v>
      </c>
      <c r="K284">
        <v>55.388100000000001</v>
      </c>
      <c r="L284">
        <v>5.5451100000000002</v>
      </c>
      <c r="M284">
        <f t="shared" si="205"/>
        <v>103.85274999999999</v>
      </c>
      <c r="N284">
        <v>23.8</v>
      </c>
      <c r="O284">
        <v>62.412500000000001</v>
      </c>
      <c r="P284">
        <v>5.5839600000000003</v>
      </c>
      <c r="Q284">
        <f t="shared" si="219"/>
        <v>110.87715</v>
      </c>
      <c r="R284">
        <v>26.3</v>
      </c>
      <c r="S284">
        <v>80.129300000000001</v>
      </c>
      <c r="T284">
        <v>5.5795899999999996</v>
      </c>
      <c r="U284">
        <f t="shared" si="254"/>
        <v>117.62461400000001</v>
      </c>
      <c r="Z284">
        <v>7.4</v>
      </c>
      <c r="AA284">
        <v>46.113500000000002</v>
      </c>
      <c r="AB284">
        <v>5.6113099999999996</v>
      </c>
      <c r="AC284">
        <f t="shared" si="220"/>
        <v>101.00556399999999</v>
      </c>
      <c r="AD284">
        <v>38.4</v>
      </c>
      <c r="AE284">
        <v>48.074100000000001</v>
      </c>
      <c r="AF284">
        <v>5.6912599999999998</v>
      </c>
      <c r="AG284">
        <f t="shared" si="221"/>
        <v>104.93450800000001</v>
      </c>
      <c r="AH284">
        <v>27.3</v>
      </c>
      <c r="AI284">
        <v>77.240200000000002</v>
      </c>
      <c r="AJ284">
        <v>5.5448300000000001</v>
      </c>
      <c r="AK284">
        <f t="shared" si="222"/>
        <v>95.238082000000006</v>
      </c>
      <c r="AL284">
        <v>23.9</v>
      </c>
      <c r="AM284">
        <v>76.892099999999999</v>
      </c>
      <c r="AN284">
        <v>5.7308300000000001</v>
      </c>
      <c r="AO284">
        <f t="shared" si="223"/>
        <v>114.499756</v>
      </c>
      <c r="AS284" t="e">
        <f t="shared" si="224"/>
        <v>#DIV/0!</v>
      </c>
      <c r="AT284">
        <v>49.4</v>
      </c>
      <c r="AU284">
        <v>55.257800000000003</v>
      </c>
      <c r="AX284">
        <v>27.3</v>
      </c>
      <c r="AY284">
        <v>107.9028</v>
      </c>
      <c r="AZ284">
        <v>5.4030500000000004</v>
      </c>
      <c r="BA284">
        <f t="shared" si="225"/>
        <v>111.40988199999997</v>
      </c>
      <c r="BB284">
        <v>26.9</v>
      </c>
      <c r="BC284">
        <v>49.7014</v>
      </c>
      <c r="BD284">
        <v>5.6249700000000002</v>
      </c>
      <c r="BE284">
        <f t="shared" si="226"/>
        <v>105.548518</v>
      </c>
      <c r="BF284">
        <v>27.6</v>
      </c>
      <c r="BG284">
        <v>54.5336</v>
      </c>
      <c r="BH284">
        <v>5.4775099999999997</v>
      </c>
      <c r="BI284">
        <f t="shared" si="227"/>
        <v>106.75454399999998</v>
      </c>
      <c r="BJ284">
        <v>26.3</v>
      </c>
      <c r="BK284">
        <v>56.287500000000001</v>
      </c>
      <c r="BL284">
        <v>5.4363400000000004</v>
      </c>
      <c r="BM284">
        <f t="shared" si="228"/>
        <v>113.55248400000002</v>
      </c>
      <c r="BN284">
        <v>26.9</v>
      </c>
      <c r="BO284">
        <v>49.7014</v>
      </c>
      <c r="BP284">
        <v>5.6249700000000002</v>
      </c>
      <c r="BQ284">
        <f t="shared" si="229"/>
        <v>106.25308780487805</v>
      </c>
      <c r="BR284">
        <v>27.3</v>
      </c>
      <c r="BS284">
        <v>62.469799999999999</v>
      </c>
      <c r="BT284">
        <v>5.5925599999999998</v>
      </c>
      <c r="BU284">
        <f t="shared" si="230"/>
        <v>111.72905399999999</v>
      </c>
      <c r="BV284">
        <v>27.7</v>
      </c>
      <c r="BW284">
        <v>53.463000000000001</v>
      </c>
      <c r="BX284">
        <v>5.7111799999999997</v>
      </c>
      <c r="BY284">
        <f t="shared" si="231"/>
        <v>117.21037000000001</v>
      </c>
      <c r="BZ284">
        <v>25.2</v>
      </c>
      <c r="CA284">
        <v>82.220699999999994</v>
      </c>
      <c r="CB284">
        <v>5.484</v>
      </c>
      <c r="CC284">
        <f t="shared" si="232"/>
        <v>108.447768</v>
      </c>
      <c r="CG284">
        <f t="shared" si="233"/>
        <v>100</v>
      </c>
      <c r="CH284">
        <f t="shared" si="234"/>
        <v>5.6445575000000003</v>
      </c>
      <c r="CI284">
        <f t="shared" si="235"/>
        <v>7.1894085770319097E-2</v>
      </c>
      <c r="CJ284">
        <f t="shared" si="236"/>
        <v>3.5947042885159548E-2</v>
      </c>
      <c r="CK284">
        <f t="shared" si="237"/>
        <v>1.7973521442579774E-2</v>
      </c>
      <c r="CL284" s="4">
        <f t="shared" si="238"/>
        <v>103.9194775</v>
      </c>
      <c r="CM284" s="16">
        <f t="shared" si="239"/>
        <v>7.0148075484362913</v>
      </c>
      <c r="CN284" s="16">
        <f t="shared" si="240"/>
        <v>3.5074037742181456</v>
      </c>
      <c r="CO284" s="16">
        <f t="shared" si="241"/>
        <v>3.5074037742181456</v>
      </c>
      <c r="CP284" s="17">
        <f t="shared" si="242"/>
        <v>1.7537018871090728</v>
      </c>
      <c r="CQ284">
        <f t="shared" si="206"/>
        <v>5.6035839999999997</v>
      </c>
      <c r="CR284">
        <f t="shared" si="243"/>
        <v>4.4510478586507925E-2</v>
      </c>
      <c r="CS284">
        <f t="shared" si="244"/>
        <v>2.2255239293253962E-2</v>
      </c>
      <c r="CT284">
        <f t="shared" si="245"/>
        <v>9.9528455830480474E-3</v>
      </c>
      <c r="CU284">
        <f t="shared" si="207"/>
        <v>109.59017399999998</v>
      </c>
      <c r="CV284">
        <f t="shared" si="208"/>
        <v>9.6218566494444993</v>
      </c>
      <c r="CW284">
        <f t="shared" si="246"/>
        <v>4.8109283247222496</v>
      </c>
      <c r="CX284">
        <f t="shared" si="247"/>
        <v>4.3030251075832524</v>
      </c>
      <c r="CY284">
        <f t="shared" si="248"/>
        <v>2.1515125537916262</v>
      </c>
      <c r="CZ284">
        <f t="shared" si="209"/>
        <v>5.5326250000000003</v>
      </c>
      <c r="DA284">
        <f t="shared" si="255"/>
        <v>9.6024140063840246E-2</v>
      </c>
      <c r="DB284">
        <f t="shared" si="249"/>
        <v>4.8012070031920123E-2</v>
      </c>
      <c r="DC284">
        <f t="shared" si="250"/>
        <v>2.4006035015960062E-2</v>
      </c>
      <c r="DD284" s="4">
        <f t="shared" si="210"/>
        <v>107.49150795121952</v>
      </c>
      <c r="DE284" s="16">
        <f t="shared" si="211"/>
        <v>2.3024804809681694</v>
      </c>
      <c r="DF284" s="16">
        <f t="shared" si="212"/>
        <v>1.1512402404840847</v>
      </c>
      <c r="DG284" s="16">
        <f t="shared" si="251"/>
        <v>1.1512402404840847</v>
      </c>
      <c r="DH284" s="17">
        <f t="shared" si="213"/>
        <v>0.57562012024204234</v>
      </c>
      <c r="DJ284">
        <f t="shared" si="214"/>
        <v>112.46239733333334</v>
      </c>
      <c r="DK284">
        <f t="shared" si="215"/>
        <v>3.614705408560003</v>
      </c>
      <c r="DL284">
        <f t="shared" si="216"/>
        <v>1.8073527042800015</v>
      </c>
      <c r="DM284">
        <f t="shared" si="252"/>
        <v>2.0869511406733139</v>
      </c>
      <c r="DN284">
        <f t="shared" si="253"/>
        <v>1.0434755703366569</v>
      </c>
    </row>
    <row r="285" spans="1:118" x14ac:dyDescent="0.3">
      <c r="A285">
        <v>6.3</v>
      </c>
      <c r="B285">
        <v>24.9</v>
      </c>
      <c r="C285">
        <v>35.248899999999999</v>
      </c>
      <c r="D285">
        <v>5.6677200000000001</v>
      </c>
      <c r="E285">
        <f t="shared" si="217"/>
        <v>93.099911999999989</v>
      </c>
      <c r="F285">
        <v>28.5</v>
      </c>
      <c r="G285">
        <v>71.283500000000004</v>
      </c>
      <c r="H285">
        <v>5.6425799999999997</v>
      </c>
      <c r="I285">
        <f t="shared" si="218"/>
        <v>120.766944</v>
      </c>
      <c r="J285">
        <v>24.9</v>
      </c>
      <c r="K285">
        <v>55.543599999999998</v>
      </c>
      <c r="L285">
        <v>5.5451499999999996</v>
      </c>
      <c r="M285">
        <f t="shared" si="205"/>
        <v>104.00824999999999</v>
      </c>
      <c r="N285">
        <v>23.9</v>
      </c>
      <c r="O285">
        <v>62.767000000000003</v>
      </c>
      <c r="P285">
        <v>5.58331</v>
      </c>
      <c r="Q285">
        <f t="shared" si="219"/>
        <v>111.23165</v>
      </c>
      <c r="R285">
        <v>26.4</v>
      </c>
      <c r="S285">
        <v>79.559700000000007</v>
      </c>
      <c r="T285">
        <v>5.5798899999999998</v>
      </c>
      <c r="U285">
        <f t="shared" si="254"/>
        <v>117.05501400000003</v>
      </c>
      <c r="Z285">
        <v>7.5</v>
      </c>
      <c r="AA285">
        <v>45.044800000000002</v>
      </c>
      <c r="AB285">
        <v>5.6102800000000004</v>
      </c>
      <c r="AC285">
        <f t="shared" si="220"/>
        <v>99.936863999999986</v>
      </c>
      <c r="AD285">
        <v>38.5</v>
      </c>
      <c r="AE285">
        <v>49.065100000000001</v>
      </c>
      <c r="AF285">
        <v>5.6923500000000002</v>
      </c>
      <c r="AG285">
        <f t="shared" si="221"/>
        <v>105.92550800000001</v>
      </c>
      <c r="AH285">
        <v>27.4</v>
      </c>
      <c r="AI285">
        <v>76.151700000000005</v>
      </c>
      <c r="AJ285">
        <v>5.5443100000000003</v>
      </c>
      <c r="AK285">
        <f t="shared" si="222"/>
        <v>94.149582000000009</v>
      </c>
      <c r="AL285">
        <v>24</v>
      </c>
      <c r="AM285">
        <v>76.639799999999994</v>
      </c>
      <c r="AN285">
        <v>5.7302</v>
      </c>
      <c r="AO285">
        <f t="shared" si="223"/>
        <v>114.247456</v>
      </c>
      <c r="AS285" t="e">
        <f t="shared" si="224"/>
        <v>#DIV/0!</v>
      </c>
      <c r="AT285">
        <v>49.5</v>
      </c>
      <c r="AU285">
        <v>53.27</v>
      </c>
      <c r="AX285">
        <v>27.4</v>
      </c>
      <c r="AY285">
        <v>104.5943</v>
      </c>
      <c r="AZ285">
        <v>5.4040999999999997</v>
      </c>
      <c r="BA285">
        <f t="shared" si="225"/>
        <v>108.10138199999997</v>
      </c>
      <c r="BB285">
        <v>27</v>
      </c>
      <c r="BC285">
        <v>50.935699999999997</v>
      </c>
      <c r="BD285">
        <v>5.6251899999999999</v>
      </c>
      <c r="BE285">
        <f t="shared" si="226"/>
        <v>106.78281799999999</v>
      </c>
      <c r="BF285">
        <v>27.7</v>
      </c>
      <c r="BG285">
        <v>52.7316</v>
      </c>
      <c r="BH285">
        <v>5.4762300000000002</v>
      </c>
      <c r="BI285">
        <f t="shared" si="227"/>
        <v>104.95254399999999</v>
      </c>
      <c r="BJ285">
        <v>26.4</v>
      </c>
      <c r="BK285">
        <v>54.324199999999998</v>
      </c>
      <c r="BL285">
        <v>5.4355099999999998</v>
      </c>
      <c r="BM285">
        <f t="shared" si="228"/>
        <v>111.58918400000002</v>
      </c>
      <c r="BN285">
        <v>27</v>
      </c>
      <c r="BO285">
        <v>50.935699999999997</v>
      </c>
      <c r="BP285">
        <v>5.6251899999999999</v>
      </c>
      <c r="BQ285">
        <f t="shared" si="229"/>
        <v>107.48738780487804</v>
      </c>
      <c r="BR285">
        <v>27.4</v>
      </c>
      <c r="BS285">
        <v>60.2502</v>
      </c>
      <c r="BT285">
        <v>5.5961299999999996</v>
      </c>
      <c r="BU285">
        <f t="shared" si="230"/>
        <v>109.50945400000001</v>
      </c>
      <c r="BV285">
        <v>27.8</v>
      </c>
      <c r="BW285">
        <v>53.999400000000001</v>
      </c>
      <c r="BX285">
        <v>5.7111999999999998</v>
      </c>
      <c r="BY285">
        <f t="shared" si="231"/>
        <v>117.74677</v>
      </c>
      <c r="BZ285">
        <v>25.3</v>
      </c>
      <c r="CA285">
        <v>82.006900000000002</v>
      </c>
      <c r="CB285">
        <v>5.48407</v>
      </c>
      <c r="CC285">
        <f t="shared" si="232"/>
        <v>108.233968</v>
      </c>
      <c r="CG285">
        <f t="shared" si="233"/>
        <v>100</v>
      </c>
      <c r="CH285">
        <f t="shared" si="234"/>
        <v>5.644285</v>
      </c>
      <c r="CI285">
        <f t="shared" si="235"/>
        <v>7.2185476551727384E-2</v>
      </c>
      <c r="CJ285">
        <f t="shared" si="236"/>
        <v>3.6092738275863692E-2</v>
      </c>
      <c r="CK285">
        <f t="shared" si="237"/>
        <v>1.8046369137931846E-2</v>
      </c>
      <c r="CL285" s="4">
        <f t="shared" si="238"/>
        <v>103.5648525</v>
      </c>
      <c r="CM285" s="16">
        <f t="shared" si="239"/>
        <v>7.4414435943604884</v>
      </c>
      <c r="CN285" s="16">
        <f t="shared" si="240"/>
        <v>3.7207217971802442</v>
      </c>
      <c r="CO285" s="16">
        <f t="shared" si="241"/>
        <v>3.7207217971802442</v>
      </c>
      <c r="CP285" s="17">
        <f t="shared" si="242"/>
        <v>1.8603608985901221</v>
      </c>
      <c r="CQ285">
        <f t="shared" si="206"/>
        <v>5.6037299999999997</v>
      </c>
      <c r="CR285">
        <f t="shared" si="243"/>
        <v>4.4768249909953033E-2</v>
      </c>
      <c r="CS285">
        <f t="shared" si="244"/>
        <v>2.2384124954976516E-2</v>
      </c>
      <c r="CT285">
        <f t="shared" si="245"/>
        <v>1.0010485003235382E-2</v>
      </c>
      <c r="CU285">
        <f t="shared" si="207"/>
        <v>109.23235399999999</v>
      </c>
      <c r="CV285">
        <f t="shared" si="208"/>
        <v>9.8568241125171436</v>
      </c>
      <c r="CW285">
        <f t="shared" si="246"/>
        <v>4.9284120562585718</v>
      </c>
      <c r="CX285">
        <f t="shared" si="247"/>
        <v>4.4081057515694733</v>
      </c>
      <c r="CY285">
        <f t="shared" si="248"/>
        <v>2.2040528757847366</v>
      </c>
      <c r="CZ285">
        <f t="shared" si="209"/>
        <v>5.5326775000000001</v>
      </c>
      <c r="DA285">
        <f t="shared" si="255"/>
        <v>9.5963038555216693E-2</v>
      </c>
      <c r="DB285">
        <f t="shared" si="249"/>
        <v>4.7981519277608346E-2</v>
      </c>
      <c r="DC285">
        <f t="shared" si="250"/>
        <v>2.3990759638804173E-2</v>
      </c>
      <c r="DD285" s="4">
        <f t="shared" si="210"/>
        <v>106.8310329512195</v>
      </c>
      <c r="DE285" s="16">
        <f t="shared" si="211"/>
        <v>1.1806390029379696</v>
      </c>
      <c r="DF285" s="16">
        <f t="shared" si="212"/>
        <v>0.59031950146898482</v>
      </c>
      <c r="DG285" s="16">
        <f t="shared" si="251"/>
        <v>0.59031950146898482</v>
      </c>
      <c r="DH285" s="17">
        <f t="shared" si="213"/>
        <v>0.29515975073449241</v>
      </c>
      <c r="DJ285">
        <f t="shared" si="214"/>
        <v>111.83006399999999</v>
      </c>
      <c r="DK285">
        <f t="shared" si="215"/>
        <v>4.2160228930336672</v>
      </c>
      <c r="DL285">
        <f t="shared" si="216"/>
        <v>2.1080114465168336</v>
      </c>
      <c r="DM285">
        <f t="shared" si="252"/>
        <v>2.4341219522026125</v>
      </c>
      <c r="DN285">
        <f t="shared" si="253"/>
        <v>1.2170609761013063</v>
      </c>
    </row>
    <row r="286" spans="1:118" x14ac:dyDescent="0.3">
      <c r="A286">
        <v>6.4</v>
      </c>
      <c r="B286">
        <v>25</v>
      </c>
      <c r="C286">
        <v>33.570099999999996</v>
      </c>
      <c r="D286">
        <v>5.6698500000000003</v>
      </c>
      <c r="E286">
        <f t="shared" si="217"/>
        <v>91.421111999999994</v>
      </c>
      <c r="F286">
        <v>28.6</v>
      </c>
      <c r="G286">
        <v>69.812200000000004</v>
      </c>
      <c r="H286">
        <v>5.6434300000000004</v>
      </c>
      <c r="I286">
        <f t="shared" si="218"/>
        <v>119.29564400000001</v>
      </c>
      <c r="J286">
        <v>25</v>
      </c>
      <c r="K286">
        <v>55.509900000000002</v>
      </c>
      <c r="L286">
        <v>5.5450400000000002</v>
      </c>
      <c r="M286">
        <f t="shared" si="205"/>
        <v>103.97454999999999</v>
      </c>
      <c r="N286">
        <v>24</v>
      </c>
      <c r="O286">
        <v>62.447000000000003</v>
      </c>
      <c r="P286">
        <v>5.5823999999999998</v>
      </c>
      <c r="Q286">
        <f t="shared" si="219"/>
        <v>110.91164999999999</v>
      </c>
      <c r="R286">
        <v>26.5</v>
      </c>
      <c r="S286">
        <v>79.569800000000001</v>
      </c>
      <c r="T286">
        <v>5.5796999999999999</v>
      </c>
      <c r="U286">
        <f t="shared" si="254"/>
        <v>117.06511400000002</v>
      </c>
      <c r="Z286">
        <v>7.6</v>
      </c>
      <c r="AA286">
        <v>44.825800000000001</v>
      </c>
      <c r="AB286">
        <v>5.6105600000000004</v>
      </c>
      <c r="AC286">
        <f t="shared" si="220"/>
        <v>99.717863999999992</v>
      </c>
      <c r="AD286">
        <v>38.6</v>
      </c>
      <c r="AE286">
        <v>48.6873</v>
      </c>
      <c r="AF286">
        <v>5.6920900000000003</v>
      </c>
      <c r="AG286">
        <f t="shared" si="221"/>
        <v>105.547708</v>
      </c>
      <c r="AH286">
        <v>27.5</v>
      </c>
      <c r="AI286">
        <v>74.306700000000006</v>
      </c>
      <c r="AJ286">
        <v>5.5426900000000003</v>
      </c>
      <c r="AK286">
        <f t="shared" si="222"/>
        <v>92.304582000000011</v>
      </c>
      <c r="AL286">
        <v>24.1</v>
      </c>
      <c r="AM286">
        <v>76.226299999999995</v>
      </c>
      <c r="AN286">
        <v>5.7290599999999996</v>
      </c>
      <c r="AO286">
        <f t="shared" si="223"/>
        <v>113.833956</v>
      </c>
      <c r="AS286" t="e">
        <f t="shared" si="224"/>
        <v>#DIV/0!</v>
      </c>
      <c r="AT286">
        <v>49.6</v>
      </c>
      <c r="AU286">
        <v>49.8414</v>
      </c>
      <c r="AX286">
        <v>27.5</v>
      </c>
      <c r="AY286">
        <v>102.4006</v>
      </c>
      <c r="AZ286">
        <v>5.4031599999999997</v>
      </c>
      <c r="BA286">
        <f t="shared" si="225"/>
        <v>105.90768199999997</v>
      </c>
      <c r="BB286">
        <v>27.1</v>
      </c>
      <c r="BC286">
        <v>53.418199999999999</v>
      </c>
      <c r="BD286">
        <v>5.6268599999999998</v>
      </c>
      <c r="BE286">
        <f t="shared" si="226"/>
        <v>109.26531800000001</v>
      </c>
      <c r="BF286">
        <v>27.8</v>
      </c>
      <c r="BG286">
        <v>51.834299999999999</v>
      </c>
      <c r="BH286">
        <v>5.4764600000000003</v>
      </c>
      <c r="BI286">
        <f t="shared" si="227"/>
        <v>104.05524399999999</v>
      </c>
      <c r="BJ286">
        <v>26.5</v>
      </c>
      <c r="BK286">
        <v>50.1922</v>
      </c>
      <c r="BL286">
        <v>5.4331899999999997</v>
      </c>
      <c r="BM286">
        <f t="shared" si="228"/>
        <v>107.45718400000001</v>
      </c>
      <c r="BN286">
        <v>27.1</v>
      </c>
      <c r="BO286">
        <v>53.418199999999999</v>
      </c>
      <c r="BP286">
        <v>5.6268599999999998</v>
      </c>
      <c r="BQ286">
        <f t="shared" si="229"/>
        <v>109.96988780487804</v>
      </c>
      <c r="BR286">
        <v>27.5</v>
      </c>
      <c r="BS286">
        <v>61.286999999999999</v>
      </c>
      <c r="BT286">
        <v>5.5978000000000003</v>
      </c>
      <c r="BU286">
        <f t="shared" si="230"/>
        <v>110.546254</v>
      </c>
      <c r="BV286">
        <v>27.9</v>
      </c>
      <c r="BW286">
        <v>55.159599999999998</v>
      </c>
      <c r="BX286">
        <v>5.71204</v>
      </c>
      <c r="BY286">
        <f t="shared" si="231"/>
        <v>118.90697</v>
      </c>
      <c r="BZ286">
        <v>25.4</v>
      </c>
      <c r="CA286">
        <v>82.092799999999997</v>
      </c>
      <c r="CB286">
        <v>5.4843000000000002</v>
      </c>
      <c r="CC286">
        <f t="shared" si="232"/>
        <v>108.319868</v>
      </c>
      <c r="CG286">
        <f t="shared" si="233"/>
        <v>100</v>
      </c>
      <c r="CH286">
        <f t="shared" si="234"/>
        <v>5.6436000000000002</v>
      </c>
      <c r="CI286">
        <f t="shared" si="235"/>
        <v>7.2334572301216829E-2</v>
      </c>
      <c r="CJ286">
        <f t="shared" si="236"/>
        <v>3.6167286150608415E-2</v>
      </c>
      <c r="CK286">
        <f t="shared" si="237"/>
        <v>1.8083643075304207E-2</v>
      </c>
      <c r="CL286" s="4">
        <f t="shared" si="238"/>
        <v>102.8510275</v>
      </c>
      <c r="CM286" s="16">
        <f t="shared" si="239"/>
        <v>7.8889326013947354</v>
      </c>
      <c r="CN286" s="16">
        <f t="shared" si="240"/>
        <v>3.9444663006973677</v>
      </c>
      <c r="CO286" s="16">
        <f t="shared" si="241"/>
        <v>3.9444663006973677</v>
      </c>
      <c r="CP286" s="17">
        <f t="shared" si="242"/>
        <v>1.9722331503486838</v>
      </c>
      <c r="CQ286">
        <f t="shared" si="206"/>
        <v>5.6040839999999994</v>
      </c>
      <c r="CR286">
        <f t="shared" si="243"/>
        <v>4.566014393319421E-2</v>
      </c>
      <c r="CS286">
        <f t="shared" si="244"/>
        <v>2.2830071966597105E-2</v>
      </c>
      <c r="CT286">
        <f t="shared" si="245"/>
        <v>1.0209918569704686E-2</v>
      </c>
      <c r="CU286">
        <f t="shared" si="207"/>
        <v>108.53361400000001</v>
      </c>
      <c r="CV286">
        <f t="shared" si="208"/>
        <v>10.078547776781106</v>
      </c>
      <c r="CW286">
        <f t="shared" si="246"/>
        <v>5.0392738883905528</v>
      </c>
      <c r="CX286">
        <f t="shared" si="247"/>
        <v>4.5072635886723855</v>
      </c>
      <c r="CY286">
        <f t="shared" si="248"/>
        <v>2.2536317943361928</v>
      </c>
      <c r="CZ286">
        <f t="shared" si="209"/>
        <v>5.5333350000000001</v>
      </c>
      <c r="DA286">
        <f t="shared" si="255"/>
        <v>9.7049146698979197E-2</v>
      </c>
      <c r="DB286">
        <f t="shared" si="249"/>
        <v>4.8524573349489598E-2</v>
      </c>
      <c r="DC286">
        <f t="shared" si="250"/>
        <v>2.4262286674744799E-2</v>
      </c>
      <c r="DD286" s="4">
        <f t="shared" si="210"/>
        <v>107.2995329512195</v>
      </c>
      <c r="DE286" s="16">
        <f t="shared" si="211"/>
        <v>2.4216608852129999</v>
      </c>
      <c r="DF286" s="16">
        <f t="shared" si="212"/>
        <v>1.2108304426065</v>
      </c>
      <c r="DG286" s="16">
        <f t="shared" si="251"/>
        <v>1.2108304426065</v>
      </c>
      <c r="DH286" s="17">
        <f t="shared" si="213"/>
        <v>0.60541522130324998</v>
      </c>
      <c r="DJ286">
        <f t="shared" si="214"/>
        <v>112.59103066666667</v>
      </c>
      <c r="DK286">
        <f t="shared" si="215"/>
        <v>4.5575955577482112</v>
      </c>
      <c r="DL286">
        <f t="shared" si="216"/>
        <v>2.2787977788741056</v>
      </c>
      <c r="DM286">
        <f t="shared" si="252"/>
        <v>2.6313290221233725</v>
      </c>
      <c r="DN286">
        <f t="shared" si="253"/>
        <v>1.3156645110616862</v>
      </c>
    </row>
    <row r="287" spans="1:118" x14ac:dyDescent="0.3">
      <c r="A287">
        <v>6.5</v>
      </c>
      <c r="B287">
        <v>25.1</v>
      </c>
      <c r="C287">
        <v>34.220100000000002</v>
      </c>
      <c r="D287">
        <v>5.6701100000000002</v>
      </c>
      <c r="E287">
        <f t="shared" si="217"/>
        <v>92.071111999999999</v>
      </c>
      <c r="F287">
        <v>28.7</v>
      </c>
      <c r="G287">
        <v>69.718299999999999</v>
      </c>
      <c r="H287">
        <v>5.6427699999999996</v>
      </c>
      <c r="I287">
        <f t="shared" si="218"/>
        <v>119.20174399999999</v>
      </c>
      <c r="J287">
        <v>25.1</v>
      </c>
      <c r="K287">
        <v>56.278100000000002</v>
      </c>
      <c r="L287">
        <v>5.5448700000000004</v>
      </c>
      <c r="M287">
        <f t="shared" si="205"/>
        <v>104.74275</v>
      </c>
      <c r="N287">
        <v>24.1</v>
      </c>
      <c r="O287">
        <v>62.224299999999999</v>
      </c>
      <c r="P287">
        <v>5.5810599999999999</v>
      </c>
      <c r="Q287">
        <f t="shared" si="219"/>
        <v>110.68894999999999</v>
      </c>
      <c r="R287">
        <v>26.6</v>
      </c>
      <c r="S287">
        <v>78.403300000000002</v>
      </c>
      <c r="T287">
        <v>5.5795300000000001</v>
      </c>
      <c r="U287">
        <f t="shared" si="254"/>
        <v>115.89861400000001</v>
      </c>
      <c r="Z287">
        <v>7.7</v>
      </c>
      <c r="AA287">
        <v>45.045000000000002</v>
      </c>
      <c r="AB287">
        <v>5.6106299999999996</v>
      </c>
      <c r="AC287">
        <f t="shared" si="220"/>
        <v>99.937063999999992</v>
      </c>
      <c r="AD287">
        <v>38.700000000000003</v>
      </c>
      <c r="AE287">
        <v>48.494599999999998</v>
      </c>
      <c r="AF287">
        <v>5.6913400000000003</v>
      </c>
      <c r="AG287">
        <f t="shared" si="221"/>
        <v>105.355008</v>
      </c>
      <c r="AH287">
        <v>27.6</v>
      </c>
      <c r="AI287">
        <v>73.948700000000002</v>
      </c>
      <c r="AJ287">
        <v>5.54305</v>
      </c>
      <c r="AK287">
        <f t="shared" si="222"/>
        <v>91.946582000000006</v>
      </c>
      <c r="AL287">
        <v>24.2</v>
      </c>
      <c r="AM287">
        <v>76.588499999999996</v>
      </c>
      <c r="AN287">
        <v>5.7287800000000004</v>
      </c>
      <c r="AO287">
        <f t="shared" si="223"/>
        <v>114.196156</v>
      </c>
      <c r="AS287" t="e">
        <f t="shared" si="224"/>
        <v>#DIV/0!</v>
      </c>
      <c r="AT287">
        <v>49.7</v>
      </c>
      <c r="AU287">
        <v>47.772599999999997</v>
      </c>
      <c r="AX287">
        <v>27.6</v>
      </c>
      <c r="AY287">
        <v>102.0689</v>
      </c>
      <c r="AZ287">
        <v>5.4037899999999999</v>
      </c>
      <c r="BA287">
        <f t="shared" si="225"/>
        <v>105.57598199999997</v>
      </c>
      <c r="BB287">
        <v>27.2</v>
      </c>
      <c r="BC287">
        <v>54.032400000000003</v>
      </c>
      <c r="BD287">
        <v>5.6254400000000002</v>
      </c>
      <c r="BE287">
        <f t="shared" si="226"/>
        <v>109.879518</v>
      </c>
      <c r="BF287">
        <v>27.9</v>
      </c>
      <c r="BG287">
        <v>52.108800000000002</v>
      </c>
      <c r="BH287">
        <v>5.4760099999999996</v>
      </c>
      <c r="BI287">
        <f t="shared" si="227"/>
        <v>104.32974399999998</v>
      </c>
      <c r="BJ287">
        <v>26.6</v>
      </c>
      <c r="BK287">
        <v>50.551200000000001</v>
      </c>
      <c r="BL287">
        <v>5.4340400000000004</v>
      </c>
      <c r="BM287">
        <f t="shared" si="228"/>
        <v>107.81618400000002</v>
      </c>
      <c r="BN287">
        <v>27.2</v>
      </c>
      <c r="BO287">
        <v>54.032400000000003</v>
      </c>
      <c r="BP287">
        <v>5.6254400000000002</v>
      </c>
      <c r="BQ287">
        <f t="shared" si="229"/>
        <v>110.58408780487804</v>
      </c>
      <c r="BR287">
        <v>27.6</v>
      </c>
      <c r="BS287">
        <v>61.140999999999998</v>
      </c>
      <c r="BT287">
        <v>5.5980699999999999</v>
      </c>
      <c r="BU287">
        <f t="shared" si="230"/>
        <v>110.40025399999999</v>
      </c>
      <c r="BV287">
        <v>28</v>
      </c>
      <c r="BW287">
        <v>55.531999999999996</v>
      </c>
      <c r="BX287">
        <v>5.71096</v>
      </c>
      <c r="BY287">
        <f t="shared" si="231"/>
        <v>119.27937</v>
      </c>
      <c r="BZ287">
        <v>25.5</v>
      </c>
      <c r="CA287">
        <v>82.196399999999997</v>
      </c>
      <c r="CB287">
        <v>5.4846399999999997</v>
      </c>
      <c r="CC287">
        <f t="shared" si="232"/>
        <v>108.423468</v>
      </c>
      <c r="CG287">
        <f t="shared" si="233"/>
        <v>100</v>
      </c>
      <c r="CH287">
        <f t="shared" si="234"/>
        <v>5.6434500000000005</v>
      </c>
      <c r="CI287">
        <f t="shared" si="235"/>
        <v>7.1993009035600325E-2</v>
      </c>
      <c r="CJ287">
        <f t="shared" si="236"/>
        <v>3.5996504517800162E-2</v>
      </c>
      <c r="CK287">
        <f t="shared" si="237"/>
        <v>1.7998252258900081E-2</v>
      </c>
      <c r="CL287" s="4">
        <f t="shared" si="238"/>
        <v>102.85870249999999</v>
      </c>
      <c r="CM287" s="16">
        <f t="shared" si="239"/>
        <v>8.0990699828004153</v>
      </c>
      <c r="CN287" s="16">
        <f t="shared" si="240"/>
        <v>4.0495349914002077</v>
      </c>
      <c r="CO287" s="16">
        <f t="shared" si="241"/>
        <v>4.0495349914002077</v>
      </c>
      <c r="CP287" s="17">
        <f t="shared" si="242"/>
        <v>2.0247674957001038</v>
      </c>
      <c r="CQ287">
        <f t="shared" si="206"/>
        <v>5.6036680000000008</v>
      </c>
      <c r="CR287">
        <f t="shared" si="243"/>
        <v>4.5813699435867321E-2</v>
      </c>
      <c r="CS287">
        <f t="shared" si="244"/>
        <v>2.290684971793366E-2</v>
      </c>
      <c r="CT287">
        <f t="shared" si="245"/>
        <v>1.024425462393431E-2</v>
      </c>
      <c r="CU287">
        <f t="shared" si="207"/>
        <v>108.520634</v>
      </c>
      <c r="CV287">
        <f t="shared" si="208"/>
        <v>9.5716401471670025</v>
      </c>
      <c r="CW287">
        <f t="shared" si="246"/>
        <v>4.7858200735835013</v>
      </c>
      <c r="CX287">
        <f t="shared" si="247"/>
        <v>4.2805676050463015</v>
      </c>
      <c r="CY287">
        <f t="shared" si="248"/>
        <v>2.1402838025231508</v>
      </c>
      <c r="CZ287">
        <f t="shared" si="209"/>
        <v>5.5326700000000004</v>
      </c>
      <c r="DA287">
        <f t="shared" si="255"/>
        <v>9.6219743036447772E-2</v>
      </c>
      <c r="DB287">
        <f t="shared" si="249"/>
        <v>4.8109871518223886E-2</v>
      </c>
      <c r="DC287">
        <f t="shared" si="250"/>
        <v>2.4054935759111943E-2</v>
      </c>
      <c r="DD287" s="4">
        <f t="shared" si="210"/>
        <v>107.59233295121949</v>
      </c>
      <c r="DE287" s="16">
        <f t="shared" si="211"/>
        <v>2.6875625748463103</v>
      </c>
      <c r="DF287" s="16">
        <f t="shared" si="212"/>
        <v>1.3437812874231552</v>
      </c>
      <c r="DG287" s="16">
        <f t="shared" si="251"/>
        <v>1.3437812874231552</v>
      </c>
      <c r="DH287" s="17">
        <f t="shared" si="213"/>
        <v>0.67189064371157758</v>
      </c>
      <c r="DJ287">
        <f t="shared" si="214"/>
        <v>112.70103066666667</v>
      </c>
      <c r="DK287">
        <f t="shared" si="215"/>
        <v>4.7210755844270178</v>
      </c>
      <c r="DL287">
        <f t="shared" si="216"/>
        <v>2.3605377922135089</v>
      </c>
      <c r="DM287">
        <f t="shared" si="252"/>
        <v>2.7257142595335089</v>
      </c>
      <c r="DN287">
        <f t="shared" si="253"/>
        <v>1.3628571297667544</v>
      </c>
    </row>
    <row r="288" spans="1:118" x14ac:dyDescent="0.3">
      <c r="A288">
        <v>6.6</v>
      </c>
      <c r="B288">
        <v>25.2</v>
      </c>
      <c r="C288">
        <v>34.9908</v>
      </c>
      <c r="D288">
        <v>5.6695399999999996</v>
      </c>
      <c r="E288">
        <f t="shared" si="217"/>
        <v>92.84181199999999</v>
      </c>
      <c r="F288">
        <v>28.8</v>
      </c>
      <c r="G288">
        <v>70.582599999999999</v>
      </c>
      <c r="H288">
        <v>5.6423300000000003</v>
      </c>
      <c r="I288">
        <f t="shared" si="218"/>
        <v>120.06604400000001</v>
      </c>
      <c r="J288">
        <v>25.2</v>
      </c>
      <c r="K288">
        <v>56.0974</v>
      </c>
      <c r="L288">
        <v>5.54399</v>
      </c>
      <c r="M288">
        <f t="shared" si="205"/>
        <v>104.56205</v>
      </c>
      <c r="N288">
        <v>24.2</v>
      </c>
      <c r="O288">
        <v>62.585999999999999</v>
      </c>
      <c r="P288">
        <v>5.58012</v>
      </c>
      <c r="Q288">
        <f t="shared" si="219"/>
        <v>111.05064999999999</v>
      </c>
      <c r="R288">
        <v>26.7</v>
      </c>
      <c r="S288">
        <v>80.8339</v>
      </c>
      <c r="T288">
        <v>5.57822</v>
      </c>
      <c r="U288">
        <f t="shared" si="254"/>
        <v>118.32921400000001</v>
      </c>
      <c r="Z288">
        <v>7.8</v>
      </c>
      <c r="AA288">
        <v>45.474800000000002</v>
      </c>
      <c r="AB288">
        <v>5.6104399999999996</v>
      </c>
      <c r="AC288">
        <f t="shared" si="220"/>
        <v>100.36686399999999</v>
      </c>
      <c r="AD288">
        <v>38.799999999999997</v>
      </c>
      <c r="AE288">
        <v>49.2592</v>
      </c>
      <c r="AF288">
        <v>5.6909200000000002</v>
      </c>
      <c r="AG288">
        <f t="shared" si="221"/>
        <v>106.119608</v>
      </c>
      <c r="AH288">
        <v>27.7</v>
      </c>
      <c r="AI288">
        <v>75.114199999999997</v>
      </c>
      <c r="AJ288">
        <v>5.54312</v>
      </c>
      <c r="AK288">
        <f t="shared" si="222"/>
        <v>93.112082000000001</v>
      </c>
      <c r="AL288">
        <v>24.3</v>
      </c>
      <c r="AM288">
        <v>77.323499999999996</v>
      </c>
      <c r="AN288">
        <v>5.7289599999999998</v>
      </c>
      <c r="AO288">
        <f t="shared" si="223"/>
        <v>114.931156</v>
      </c>
      <c r="AS288" t="e">
        <f t="shared" si="224"/>
        <v>#DIV/0!</v>
      </c>
      <c r="AT288">
        <v>49.8</v>
      </c>
      <c r="AU288">
        <v>46.473700000000001</v>
      </c>
      <c r="AX288">
        <v>27.7</v>
      </c>
      <c r="AY288">
        <v>102.2072</v>
      </c>
      <c r="AZ288">
        <v>5.4043099999999997</v>
      </c>
      <c r="BA288">
        <f t="shared" si="225"/>
        <v>105.71428199999997</v>
      </c>
      <c r="BB288">
        <v>27.3</v>
      </c>
      <c r="BC288">
        <v>54.125399999999999</v>
      </c>
      <c r="BD288">
        <v>5.6245099999999999</v>
      </c>
      <c r="BE288">
        <f t="shared" si="226"/>
        <v>109.97251800000001</v>
      </c>
      <c r="BF288">
        <v>28</v>
      </c>
      <c r="BG288">
        <v>54.006300000000003</v>
      </c>
      <c r="BH288">
        <v>5.4753999999999996</v>
      </c>
      <c r="BI288">
        <f t="shared" si="227"/>
        <v>106.22724399999998</v>
      </c>
      <c r="BJ288">
        <v>26.7</v>
      </c>
      <c r="BK288">
        <v>52.001899999999999</v>
      </c>
      <c r="BL288">
        <v>5.4352200000000002</v>
      </c>
      <c r="BM288">
        <f t="shared" si="228"/>
        <v>109.266884</v>
      </c>
      <c r="BN288">
        <v>27.3</v>
      </c>
      <c r="BO288">
        <v>54.125399999999999</v>
      </c>
      <c r="BP288">
        <v>5.6245099999999999</v>
      </c>
      <c r="BQ288">
        <f t="shared" si="229"/>
        <v>110.67708780487804</v>
      </c>
      <c r="BR288">
        <v>27.7</v>
      </c>
      <c r="BS288">
        <v>60.651299999999999</v>
      </c>
      <c r="BT288">
        <v>5.5982200000000004</v>
      </c>
      <c r="BU288">
        <f t="shared" si="230"/>
        <v>109.91055399999999</v>
      </c>
      <c r="BV288">
        <v>28.1</v>
      </c>
      <c r="BW288">
        <v>54.272199999999998</v>
      </c>
      <c r="BX288">
        <v>5.7102300000000001</v>
      </c>
      <c r="BY288">
        <f t="shared" si="231"/>
        <v>118.01957</v>
      </c>
      <c r="BZ288">
        <v>25.6</v>
      </c>
      <c r="CA288">
        <v>81.432699999999997</v>
      </c>
      <c r="CB288">
        <v>5.4848400000000002</v>
      </c>
      <c r="CC288">
        <f t="shared" si="232"/>
        <v>107.659768</v>
      </c>
      <c r="CG288">
        <f t="shared" si="233"/>
        <v>100</v>
      </c>
      <c r="CH288">
        <f t="shared" si="234"/>
        <v>5.6433599999999995</v>
      </c>
      <c r="CI288">
        <f t="shared" si="235"/>
        <v>7.1974123127690831E-2</v>
      </c>
      <c r="CJ288">
        <f t="shared" si="236"/>
        <v>3.5987061563845416E-2</v>
      </c>
      <c r="CK288">
        <f t="shared" si="237"/>
        <v>1.7993530781922708E-2</v>
      </c>
      <c r="CL288" s="4">
        <f t="shared" si="238"/>
        <v>103.63242749999999</v>
      </c>
      <c r="CM288" s="16">
        <f t="shared" si="239"/>
        <v>7.9873166171154608</v>
      </c>
      <c r="CN288" s="16">
        <f t="shared" si="240"/>
        <v>3.9936583085577304</v>
      </c>
      <c r="CO288" s="16">
        <f t="shared" si="241"/>
        <v>3.9936583085577304</v>
      </c>
      <c r="CP288" s="17">
        <f t="shared" si="242"/>
        <v>1.9968291542788652</v>
      </c>
      <c r="CQ288">
        <f t="shared" si="206"/>
        <v>5.6028400000000005</v>
      </c>
      <c r="CR288">
        <f t="shared" si="243"/>
        <v>4.6030458177167805E-2</v>
      </c>
      <c r="CS288">
        <f t="shared" si="244"/>
        <v>2.3015229088583902E-2</v>
      </c>
      <c r="CT288">
        <f t="shared" si="245"/>
        <v>1.0292723351960827E-2</v>
      </c>
      <c r="CU288">
        <f t="shared" si="207"/>
        <v>109.36995399999998</v>
      </c>
      <c r="CV288">
        <f t="shared" si="208"/>
        <v>9.9377546651695585</v>
      </c>
      <c r="CW288">
        <f t="shared" si="246"/>
        <v>4.9688773325847793</v>
      </c>
      <c r="CX288">
        <f t="shared" si="247"/>
        <v>4.4442989950069585</v>
      </c>
      <c r="CY288">
        <f t="shared" si="248"/>
        <v>2.2221494975034792</v>
      </c>
      <c r="CZ288">
        <f t="shared" si="209"/>
        <v>5.5321825000000002</v>
      </c>
      <c r="DA288">
        <f t="shared" si="255"/>
        <v>9.5687464010444021E-2</v>
      </c>
      <c r="DB288">
        <f t="shared" si="249"/>
        <v>4.784373200522201E-2</v>
      </c>
      <c r="DC288">
        <f t="shared" si="250"/>
        <v>2.3921866002611005E-2</v>
      </c>
      <c r="DD288" s="4">
        <f t="shared" si="210"/>
        <v>108.14778295121951</v>
      </c>
      <c r="DE288" s="16">
        <f t="shared" si="211"/>
        <v>2.1987176821801371</v>
      </c>
      <c r="DF288" s="16">
        <f t="shared" si="212"/>
        <v>1.0993588410900685</v>
      </c>
      <c r="DG288" s="16">
        <f t="shared" si="251"/>
        <v>1.0993588410900685</v>
      </c>
      <c r="DH288" s="17">
        <f t="shared" si="213"/>
        <v>0.54967942054503427</v>
      </c>
      <c r="DJ288">
        <f t="shared" si="214"/>
        <v>111.86329733333332</v>
      </c>
      <c r="DK288">
        <f t="shared" si="215"/>
        <v>4.4490657644206131</v>
      </c>
      <c r="DL288">
        <f t="shared" si="216"/>
        <v>2.2245328822103065</v>
      </c>
      <c r="DM288">
        <f t="shared" si="252"/>
        <v>2.5686693167305892</v>
      </c>
      <c r="DN288">
        <f t="shared" si="253"/>
        <v>1.2843346583652946</v>
      </c>
    </row>
    <row r="289" spans="1:118" x14ac:dyDescent="0.3">
      <c r="A289">
        <v>6.7</v>
      </c>
      <c r="B289">
        <v>25.3</v>
      </c>
      <c r="C289">
        <v>34.861699999999999</v>
      </c>
      <c r="D289">
        <v>5.6698700000000004</v>
      </c>
      <c r="E289">
        <f t="shared" si="217"/>
        <v>92.712711999999982</v>
      </c>
      <c r="F289">
        <v>28.9</v>
      </c>
      <c r="G289">
        <v>70.133399999999995</v>
      </c>
      <c r="H289">
        <v>5.6427899999999998</v>
      </c>
      <c r="I289">
        <f t="shared" si="218"/>
        <v>119.61684399999999</v>
      </c>
      <c r="J289">
        <v>25.3</v>
      </c>
      <c r="K289">
        <v>55.7624</v>
      </c>
      <c r="L289">
        <v>5.5428300000000004</v>
      </c>
      <c r="M289">
        <f t="shared" si="205"/>
        <v>104.22704999999999</v>
      </c>
      <c r="N289">
        <v>24.3</v>
      </c>
      <c r="O289">
        <v>61.462899999999998</v>
      </c>
      <c r="P289">
        <v>5.5793999999999997</v>
      </c>
      <c r="Q289">
        <f t="shared" si="219"/>
        <v>109.92755</v>
      </c>
      <c r="R289">
        <v>26.8</v>
      </c>
      <c r="S289">
        <v>83.042900000000003</v>
      </c>
      <c r="T289">
        <v>5.5748199999999999</v>
      </c>
      <c r="U289">
        <f t="shared" si="254"/>
        <v>120.53821400000001</v>
      </c>
      <c r="Z289">
        <v>7.9</v>
      </c>
      <c r="AA289">
        <v>44.7714</v>
      </c>
      <c r="AB289">
        <v>5.6107199999999997</v>
      </c>
      <c r="AC289">
        <f t="shared" si="220"/>
        <v>99.663463999999991</v>
      </c>
      <c r="AD289">
        <v>38.9</v>
      </c>
      <c r="AE289">
        <v>49.600499999999997</v>
      </c>
      <c r="AF289">
        <v>5.69137</v>
      </c>
      <c r="AG289">
        <f t="shared" si="221"/>
        <v>106.460908</v>
      </c>
      <c r="AH289">
        <v>27.8</v>
      </c>
      <c r="AI289">
        <v>75.812600000000003</v>
      </c>
      <c r="AJ289">
        <v>5.5421100000000001</v>
      </c>
      <c r="AK289">
        <f t="shared" si="222"/>
        <v>93.810482000000007</v>
      </c>
      <c r="AL289">
        <v>24.4</v>
      </c>
      <c r="AM289">
        <v>76.650499999999994</v>
      </c>
      <c r="AN289">
        <v>5.72804</v>
      </c>
      <c r="AO289">
        <f t="shared" si="223"/>
        <v>114.258156</v>
      </c>
      <c r="AS289" t="e">
        <f t="shared" si="224"/>
        <v>#DIV/0!</v>
      </c>
      <c r="AT289">
        <v>49.9</v>
      </c>
      <c r="AU289">
        <v>44.348100000000002</v>
      </c>
      <c r="AX289">
        <v>27.8</v>
      </c>
      <c r="AY289">
        <v>101.0579</v>
      </c>
      <c r="AZ289">
        <v>5.4046599999999998</v>
      </c>
      <c r="BA289">
        <f t="shared" si="225"/>
        <v>104.56498199999997</v>
      </c>
      <c r="BB289">
        <v>27.4</v>
      </c>
      <c r="BC289">
        <v>55.268700000000003</v>
      </c>
      <c r="BD289">
        <v>5.6236100000000002</v>
      </c>
      <c r="BE289">
        <f t="shared" si="226"/>
        <v>111.115818</v>
      </c>
      <c r="BF289">
        <v>28.1</v>
      </c>
      <c r="BG289">
        <v>54.290599999999998</v>
      </c>
      <c r="BH289">
        <v>5.4761899999999999</v>
      </c>
      <c r="BI289">
        <f t="shared" si="227"/>
        <v>106.51154399999999</v>
      </c>
      <c r="BJ289">
        <v>26.8</v>
      </c>
      <c r="BK289">
        <v>49.974699999999999</v>
      </c>
      <c r="BL289">
        <v>5.4352600000000004</v>
      </c>
      <c r="BM289">
        <f t="shared" si="228"/>
        <v>107.23968400000001</v>
      </c>
      <c r="BN289">
        <v>27.4</v>
      </c>
      <c r="BO289">
        <v>55.268700000000003</v>
      </c>
      <c r="BP289">
        <v>5.6236100000000002</v>
      </c>
      <c r="BQ289">
        <f t="shared" si="229"/>
        <v>111.82038780487804</v>
      </c>
      <c r="BR289">
        <v>27.8</v>
      </c>
      <c r="BS289">
        <v>60.575800000000001</v>
      </c>
      <c r="BT289">
        <v>5.5988800000000003</v>
      </c>
      <c r="BU289">
        <f t="shared" si="230"/>
        <v>109.835054</v>
      </c>
      <c r="BV289">
        <v>28.2</v>
      </c>
      <c r="BW289">
        <v>53.5154</v>
      </c>
      <c r="BX289">
        <v>5.7115499999999999</v>
      </c>
      <c r="BY289">
        <f t="shared" si="231"/>
        <v>117.26277</v>
      </c>
      <c r="BZ289">
        <v>25.7</v>
      </c>
      <c r="CA289">
        <v>80.531800000000004</v>
      </c>
      <c r="CB289">
        <v>5.4844499999999998</v>
      </c>
      <c r="CC289">
        <f t="shared" si="232"/>
        <v>106.75886800000001</v>
      </c>
      <c r="CG289">
        <f t="shared" si="233"/>
        <v>100</v>
      </c>
      <c r="CH289">
        <f t="shared" si="234"/>
        <v>5.6430600000000002</v>
      </c>
      <c r="CI289">
        <f t="shared" si="235"/>
        <v>7.2097563412365062E-2</v>
      </c>
      <c r="CJ289">
        <f t="shared" si="236"/>
        <v>3.6048781706182531E-2</v>
      </c>
      <c r="CK289">
        <f t="shared" si="237"/>
        <v>1.8024390853091266E-2</v>
      </c>
      <c r="CL289" s="4">
        <f t="shared" si="238"/>
        <v>103.54825249999999</v>
      </c>
      <c r="CM289" s="16">
        <f t="shared" si="239"/>
        <v>7.6338285126369412</v>
      </c>
      <c r="CN289" s="16">
        <f t="shared" si="240"/>
        <v>3.8169142563184706</v>
      </c>
      <c r="CO289" s="16">
        <f t="shared" si="241"/>
        <v>3.8169142563184706</v>
      </c>
      <c r="CP289" s="17">
        <f t="shared" si="242"/>
        <v>1.9084571281592353</v>
      </c>
      <c r="CQ289">
        <f t="shared" si="206"/>
        <v>5.6019420000000002</v>
      </c>
      <c r="CR289">
        <f t="shared" si="243"/>
        <v>4.6948366276154938E-2</v>
      </c>
      <c r="CS289">
        <f t="shared" si="244"/>
        <v>2.3474183138077469E-2</v>
      </c>
      <c r="CT289">
        <f t="shared" si="245"/>
        <v>1.049797384260411E-2</v>
      </c>
      <c r="CU289">
        <f t="shared" si="207"/>
        <v>109.40447400000001</v>
      </c>
      <c r="CV289">
        <f t="shared" si="208"/>
        <v>10.33389484992659</v>
      </c>
      <c r="CW289">
        <f t="shared" si="246"/>
        <v>5.1669474249632952</v>
      </c>
      <c r="CX289">
        <f t="shared" si="247"/>
        <v>4.6214582713541681</v>
      </c>
      <c r="CY289">
        <f t="shared" si="248"/>
        <v>2.310729135677084</v>
      </c>
      <c r="CZ289">
        <f t="shared" si="209"/>
        <v>5.5320174999999994</v>
      </c>
      <c r="DA289">
        <f t="shared" si="255"/>
        <v>9.5019754097503503E-2</v>
      </c>
      <c r="DB289">
        <f t="shared" si="249"/>
        <v>4.7509877048751752E-2</v>
      </c>
      <c r="DC289">
        <f t="shared" si="250"/>
        <v>2.3754938524375876E-2</v>
      </c>
      <c r="DD289" s="4">
        <f t="shared" si="210"/>
        <v>108.50318295121949</v>
      </c>
      <c r="DE289" s="16">
        <f t="shared" si="211"/>
        <v>3.0539221659798907</v>
      </c>
      <c r="DF289" s="16">
        <f t="shared" si="212"/>
        <v>1.5269610829899454</v>
      </c>
      <c r="DG289" s="16">
        <f t="shared" si="251"/>
        <v>1.5269610829899454</v>
      </c>
      <c r="DH289" s="17">
        <f t="shared" si="213"/>
        <v>0.76348054149497269</v>
      </c>
      <c r="DJ289">
        <f t="shared" si="214"/>
        <v>111.28556400000001</v>
      </c>
      <c r="DK289">
        <f t="shared" si="215"/>
        <v>4.4091551535017066</v>
      </c>
      <c r="DL289">
        <f t="shared" si="216"/>
        <v>2.2045775767508533</v>
      </c>
      <c r="DM289">
        <f t="shared" si="252"/>
        <v>2.5456269147730364</v>
      </c>
      <c r="DN289">
        <f t="shared" si="253"/>
        <v>1.2728134573865182</v>
      </c>
    </row>
    <row r="290" spans="1:118" x14ac:dyDescent="0.3">
      <c r="A290">
        <v>6.8</v>
      </c>
      <c r="B290">
        <v>25.4</v>
      </c>
      <c r="C290">
        <v>34.049900000000001</v>
      </c>
      <c r="D290">
        <v>5.6703299999999999</v>
      </c>
      <c r="E290">
        <f t="shared" si="217"/>
        <v>91.900911999999991</v>
      </c>
      <c r="F290">
        <v>29</v>
      </c>
      <c r="G290">
        <v>69.855400000000003</v>
      </c>
      <c r="H290">
        <v>5.6436700000000002</v>
      </c>
      <c r="I290">
        <f t="shared" si="218"/>
        <v>119.33884399999999</v>
      </c>
      <c r="J290">
        <v>25.4</v>
      </c>
      <c r="K290">
        <v>56.609699999999997</v>
      </c>
      <c r="L290">
        <v>5.5421300000000002</v>
      </c>
      <c r="M290">
        <f t="shared" si="205"/>
        <v>105.07434999999998</v>
      </c>
      <c r="N290">
        <v>24.4</v>
      </c>
      <c r="O290">
        <v>61.248100000000001</v>
      </c>
      <c r="P290">
        <v>5.5798399999999999</v>
      </c>
      <c r="Q290">
        <f t="shared" si="219"/>
        <v>109.71275</v>
      </c>
      <c r="R290">
        <v>26.9</v>
      </c>
      <c r="S290">
        <v>82.459699999999998</v>
      </c>
      <c r="T290">
        <v>5.5728999999999997</v>
      </c>
      <c r="U290">
        <f t="shared" si="254"/>
        <v>119.95501400000001</v>
      </c>
      <c r="Z290">
        <v>8</v>
      </c>
      <c r="AA290">
        <v>43.169400000000003</v>
      </c>
      <c r="AB290">
        <v>5.6117400000000002</v>
      </c>
      <c r="AC290">
        <f t="shared" si="220"/>
        <v>98.061464000000001</v>
      </c>
      <c r="AD290">
        <v>39</v>
      </c>
      <c r="AE290">
        <v>49.585500000000003</v>
      </c>
      <c r="AF290">
        <v>5.6913499999999999</v>
      </c>
      <c r="AG290">
        <f t="shared" si="221"/>
        <v>106.445908</v>
      </c>
      <c r="AH290">
        <v>27.9</v>
      </c>
      <c r="AI290">
        <v>75.366200000000006</v>
      </c>
      <c r="AJ290">
        <v>5.5415799999999997</v>
      </c>
      <c r="AK290">
        <f t="shared" si="222"/>
        <v>93.36408200000001</v>
      </c>
      <c r="AL290">
        <v>24.5</v>
      </c>
      <c r="AM290">
        <v>76.472300000000004</v>
      </c>
      <c r="AN290">
        <v>5.7259500000000001</v>
      </c>
      <c r="AO290">
        <f t="shared" si="223"/>
        <v>114.07995600000001</v>
      </c>
      <c r="AS290" t="e">
        <f t="shared" si="224"/>
        <v>#DIV/0!</v>
      </c>
      <c r="AT290">
        <v>50</v>
      </c>
      <c r="AU290">
        <v>42.155200000000001</v>
      </c>
      <c r="AX290">
        <v>27.9</v>
      </c>
      <c r="AY290">
        <v>100.9088</v>
      </c>
      <c r="AZ290">
        <v>5.4043099999999997</v>
      </c>
      <c r="BA290">
        <f t="shared" si="225"/>
        <v>104.41588199999997</v>
      </c>
      <c r="BB290">
        <v>27.5</v>
      </c>
      <c r="BC290">
        <v>55.7789</v>
      </c>
      <c r="BD290">
        <v>5.6238999999999999</v>
      </c>
      <c r="BE290">
        <f t="shared" si="226"/>
        <v>111.626018</v>
      </c>
      <c r="BF290">
        <v>28.2</v>
      </c>
      <c r="BG290">
        <v>53.741900000000001</v>
      </c>
      <c r="BH290">
        <v>5.4766899999999996</v>
      </c>
      <c r="BI290">
        <f t="shared" si="227"/>
        <v>105.96284399999999</v>
      </c>
      <c r="BJ290">
        <v>26.9</v>
      </c>
      <c r="BK290">
        <v>48.450299999999999</v>
      </c>
      <c r="BL290">
        <v>5.43384</v>
      </c>
      <c r="BM290">
        <f t="shared" si="228"/>
        <v>105.71528400000001</v>
      </c>
      <c r="BN290">
        <v>27.5</v>
      </c>
      <c r="BO290">
        <v>55.7789</v>
      </c>
      <c r="BP290">
        <v>5.6238999999999999</v>
      </c>
      <c r="BQ290">
        <f t="shared" si="229"/>
        <v>112.33058780487804</v>
      </c>
      <c r="BR290">
        <v>27.9</v>
      </c>
      <c r="BS290">
        <v>59.043999999999997</v>
      </c>
      <c r="BT290">
        <v>5.5995699999999999</v>
      </c>
      <c r="BU290">
        <f t="shared" si="230"/>
        <v>108.303254</v>
      </c>
      <c r="BV290">
        <v>28.3</v>
      </c>
      <c r="BW290">
        <v>54.109000000000002</v>
      </c>
      <c r="BX290">
        <v>5.71197</v>
      </c>
      <c r="BY290">
        <f t="shared" si="231"/>
        <v>117.85637</v>
      </c>
      <c r="BZ290">
        <v>25.8</v>
      </c>
      <c r="CA290">
        <v>79.718500000000006</v>
      </c>
      <c r="CB290">
        <v>5.4848499999999998</v>
      </c>
      <c r="CC290">
        <f t="shared" si="232"/>
        <v>105.94556800000001</v>
      </c>
      <c r="CG290">
        <f t="shared" si="233"/>
        <v>100</v>
      </c>
      <c r="CH290">
        <f t="shared" si="234"/>
        <v>5.6426550000000004</v>
      </c>
      <c r="CI290">
        <f t="shared" si="235"/>
        <v>7.1556189285064728E-2</v>
      </c>
      <c r="CJ290">
        <f t="shared" si="236"/>
        <v>3.5778094642532364E-2</v>
      </c>
      <c r="CK290">
        <f t="shared" si="237"/>
        <v>1.7889047321266182E-2</v>
      </c>
      <c r="CL290" s="4">
        <f t="shared" si="238"/>
        <v>102.9878525</v>
      </c>
      <c r="CM290" s="16">
        <f t="shared" si="239"/>
        <v>7.9353508143212395</v>
      </c>
      <c r="CN290" s="16">
        <f t="shared" si="240"/>
        <v>3.9676754071606197</v>
      </c>
      <c r="CO290" s="16">
        <f t="shared" si="241"/>
        <v>3.9676754071606197</v>
      </c>
      <c r="CP290" s="17">
        <f t="shared" si="242"/>
        <v>1.9838377035803099</v>
      </c>
      <c r="CQ290">
        <f t="shared" si="206"/>
        <v>5.6017740000000007</v>
      </c>
      <c r="CR290">
        <f t="shared" si="243"/>
        <v>4.7597090079121412E-2</v>
      </c>
      <c r="CS290">
        <f t="shared" si="244"/>
        <v>2.3798545039560706E-2</v>
      </c>
      <c r="CT290">
        <f t="shared" si="245"/>
        <v>1.0643032894809631E-2</v>
      </c>
      <c r="CU290">
        <f t="shared" si="207"/>
        <v>109.19637399999999</v>
      </c>
      <c r="CV290">
        <f t="shared" si="208"/>
        <v>10.344165158908634</v>
      </c>
      <c r="CW290">
        <f t="shared" si="246"/>
        <v>5.172082579454317</v>
      </c>
      <c r="CX290">
        <f t="shared" si="247"/>
        <v>4.6260512931609234</v>
      </c>
      <c r="CY290">
        <f t="shared" si="248"/>
        <v>2.3130256465804617</v>
      </c>
      <c r="CZ290">
        <f t="shared" si="209"/>
        <v>5.5321999999999996</v>
      </c>
      <c r="DA290">
        <f t="shared" si="255"/>
        <v>9.5203718677371096E-2</v>
      </c>
      <c r="DB290">
        <f t="shared" si="249"/>
        <v>4.7601859338685548E-2</v>
      </c>
      <c r="DC290">
        <f t="shared" si="250"/>
        <v>2.3800929669342774E-2</v>
      </c>
      <c r="DD290" s="4">
        <f t="shared" si="210"/>
        <v>108.58383295121951</v>
      </c>
      <c r="DE290" s="16">
        <f t="shared" si="211"/>
        <v>3.4472619576492867</v>
      </c>
      <c r="DF290" s="16">
        <f t="shared" si="212"/>
        <v>1.7236309788246433</v>
      </c>
      <c r="DG290" s="16">
        <f t="shared" si="251"/>
        <v>1.7236309788246433</v>
      </c>
      <c r="DH290" s="17">
        <f t="shared" si="213"/>
        <v>0.86181548941232167</v>
      </c>
      <c r="DJ290">
        <f t="shared" si="214"/>
        <v>110.70173066666666</v>
      </c>
      <c r="DK290">
        <f t="shared" si="215"/>
        <v>5.1498426390980976</v>
      </c>
      <c r="DL290">
        <f t="shared" si="216"/>
        <v>2.5749213195490488</v>
      </c>
      <c r="DM290">
        <f t="shared" si="252"/>
        <v>2.9732630339674997</v>
      </c>
      <c r="DN290">
        <f t="shared" si="253"/>
        <v>1.4866315169837498</v>
      </c>
    </row>
    <row r="291" spans="1:118" x14ac:dyDescent="0.3">
      <c r="A291">
        <v>6.9</v>
      </c>
      <c r="B291">
        <v>25.5</v>
      </c>
      <c r="C291">
        <v>34.513300000000001</v>
      </c>
      <c r="D291">
        <v>5.6698199999999996</v>
      </c>
      <c r="E291">
        <f t="shared" si="217"/>
        <v>92.364311999999984</v>
      </c>
      <c r="F291">
        <v>29.1</v>
      </c>
      <c r="G291">
        <v>70.341700000000003</v>
      </c>
      <c r="H291">
        <v>5.6444099999999997</v>
      </c>
      <c r="I291">
        <f t="shared" si="218"/>
        <v>119.82514399999999</v>
      </c>
      <c r="J291">
        <v>25.5</v>
      </c>
      <c r="K291">
        <v>56.216900000000003</v>
      </c>
      <c r="L291">
        <v>5.5421500000000004</v>
      </c>
      <c r="M291">
        <f t="shared" ref="M291:M295" si="256">K291-$O$12+100</f>
        <v>104.68154999999999</v>
      </c>
      <c r="N291">
        <v>24.5</v>
      </c>
      <c r="O291">
        <v>61.237499999999997</v>
      </c>
      <c r="P291">
        <v>5.5801499999999997</v>
      </c>
      <c r="Q291">
        <f t="shared" si="219"/>
        <v>109.70214999999999</v>
      </c>
      <c r="R291">
        <v>27</v>
      </c>
      <c r="S291">
        <v>83.087199999999996</v>
      </c>
      <c r="T291">
        <v>5.5718800000000002</v>
      </c>
      <c r="U291">
        <f t="shared" si="254"/>
        <v>120.582514</v>
      </c>
      <c r="Z291">
        <v>8.1</v>
      </c>
      <c r="AA291">
        <v>42.889899999999997</v>
      </c>
      <c r="AB291">
        <v>5.6110899999999999</v>
      </c>
      <c r="AC291">
        <f t="shared" si="220"/>
        <v>97.781963999999988</v>
      </c>
      <c r="AD291">
        <v>39.1</v>
      </c>
      <c r="AE291">
        <v>49.553699999999999</v>
      </c>
      <c r="AF291">
        <v>5.6913099999999996</v>
      </c>
      <c r="AG291">
        <f t="shared" si="221"/>
        <v>106.414108</v>
      </c>
      <c r="AH291">
        <v>28</v>
      </c>
      <c r="AI291">
        <v>75.108599999999996</v>
      </c>
      <c r="AJ291">
        <v>5.5415400000000004</v>
      </c>
      <c r="AK291">
        <f t="shared" si="222"/>
        <v>93.106482</v>
      </c>
      <c r="AL291">
        <v>24.6</v>
      </c>
      <c r="AM291">
        <v>76.778499999999994</v>
      </c>
      <c r="AN291">
        <v>5.7246300000000003</v>
      </c>
      <c r="AO291">
        <f t="shared" si="223"/>
        <v>114.386156</v>
      </c>
      <c r="AS291" t="e">
        <f t="shared" si="224"/>
        <v>#DIV/0!</v>
      </c>
      <c r="AT291">
        <v>50.1</v>
      </c>
      <c r="AU291">
        <v>39.9161</v>
      </c>
      <c r="AX291">
        <v>28</v>
      </c>
      <c r="AY291">
        <v>100.3933</v>
      </c>
      <c r="AZ291">
        <v>5.4041100000000002</v>
      </c>
      <c r="BA291">
        <f t="shared" si="225"/>
        <v>103.90038199999996</v>
      </c>
      <c r="BB291">
        <v>27.6</v>
      </c>
      <c r="BC291">
        <v>56.305700000000002</v>
      </c>
      <c r="BD291">
        <v>5.6235600000000003</v>
      </c>
      <c r="BE291">
        <f t="shared" si="226"/>
        <v>112.152818</v>
      </c>
      <c r="BF291">
        <v>28.3</v>
      </c>
      <c r="BG291">
        <v>54.9116</v>
      </c>
      <c r="BH291">
        <v>5.4768100000000004</v>
      </c>
      <c r="BI291">
        <f t="shared" si="227"/>
        <v>107.13254399999998</v>
      </c>
      <c r="BJ291">
        <v>27</v>
      </c>
      <c r="BK291">
        <v>48.138800000000003</v>
      </c>
      <c r="BL291">
        <v>5.43363</v>
      </c>
      <c r="BM291">
        <f t="shared" si="228"/>
        <v>105.40378400000002</v>
      </c>
      <c r="BN291">
        <v>27.6</v>
      </c>
      <c r="BO291">
        <v>56.305700000000002</v>
      </c>
      <c r="BP291">
        <v>5.6235600000000003</v>
      </c>
      <c r="BQ291">
        <f t="shared" si="229"/>
        <v>112.85738780487804</v>
      </c>
      <c r="BR291">
        <v>28</v>
      </c>
      <c r="BS291">
        <v>57.790500000000002</v>
      </c>
      <c r="BT291">
        <v>5.6018499999999998</v>
      </c>
      <c r="BU291">
        <f t="shared" si="230"/>
        <v>107.04975400000001</v>
      </c>
      <c r="BV291">
        <v>28.4</v>
      </c>
      <c r="BW291">
        <v>54.092199999999998</v>
      </c>
      <c r="BX291">
        <v>5.7114099999999999</v>
      </c>
      <c r="BY291">
        <f t="shared" si="231"/>
        <v>117.83957000000001</v>
      </c>
      <c r="BZ291">
        <v>25.9</v>
      </c>
      <c r="CA291">
        <v>79.625900000000001</v>
      </c>
      <c r="CB291">
        <v>5.4846399999999997</v>
      </c>
      <c r="CC291">
        <f t="shared" si="232"/>
        <v>105.852968</v>
      </c>
      <c r="CG291">
        <f t="shared" si="233"/>
        <v>100</v>
      </c>
      <c r="CH291">
        <f t="shared" si="234"/>
        <v>5.6421425000000003</v>
      </c>
      <c r="CI291">
        <f t="shared" si="235"/>
        <v>7.125087977527006E-2</v>
      </c>
      <c r="CJ291">
        <f t="shared" si="236"/>
        <v>3.562543988763503E-2</v>
      </c>
      <c r="CK291">
        <f t="shared" si="237"/>
        <v>1.7812719943817515E-2</v>
      </c>
      <c r="CL291" s="4">
        <f t="shared" si="238"/>
        <v>102.9221775</v>
      </c>
      <c r="CM291" s="16">
        <f t="shared" si="239"/>
        <v>8.1606687017608301</v>
      </c>
      <c r="CN291" s="16">
        <f t="shared" si="240"/>
        <v>4.0803343508804151</v>
      </c>
      <c r="CO291" s="16">
        <f t="shared" si="241"/>
        <v>4.0803343508804151</v>
      </c>
      <c r="CP291" s="17">
        <f t="shared" si="242"/>
        <v>2.0401671754402075</v>
      </c>
      <c r="CQ291">
        <f t="shared" si="206"/>
        <v>5.6016819999999994</v>
      </c>
      <c r="CR291">
        <f t="shared" si="243"/>
        <v>4.7674551450432937E-2</v>
      </c>
      <c r="CS291">
        <f t="shared" si="244"/>
        <v>2.3837275725216468E-2</v>
      </c>
      <c r="CT291">
        <f t="shared" si="245"/>
        <v>1.0660353783997923E-2</v>
      </c>
      <c r="CU291">
        <f t="shared" si="207"/>
        <v>109.43113399999997</v>
      </c>
      <c r="CV291">
        <f t="shared" si="208"/>
        <v>10.452723384931762</v>
      </c>
      <c r="CW291">
        <f t="shared" si="246"/>
        <v>5.2263616924658809</v>
      </c>
      <c r="CX291">
        <f t="shared" si="247"/>
        <v>4.6746000077418239</v>
      </c>
      <c r="CY291">
        <f t="shared" si="248"/>
        <v>2.337300003870912</v>
      </c>
      <c r="CZ291">
        <f t="shared" si="209"/>
        <v>5.5320100000000005</v>
      </c>
      <c r="DA291">
        <f t="shared" si="255"/>
        <v>9.5089766799587888E-2</v>
      </c>
      <c r="DB291">
        <f t="shared" si="249"/>
        <v>4.7544883399793944E-2</v>
      </c>
      <c r="DC291">
        <f t="shared" si="250"/>
        <v>2.3772441699896972E-2</v>
      </c>
      <c r="DD291" s="4">
        <f t="shared" si="210"/>
        <v>109.0107829512195</v>
      </c>
      <c r="DE291" s="16">
        <f t="shared" si="211"/>
        <v>3.6848586332469475</v>
      </c>
      <c r="DF291" s="16">
        <f t="shared" si="212"/>
        <v>1.8424293166234738</v>
      </c>
      <c r="DG291" s="16">
        <f t="shared" si="251"/>
        <v>1.8424293166234738</v>
      </c>
      <c r="DH291" s="17">
        <f t="shared" si="213"/>
        <v>0.92121465831173688</v>
      </c>
      <c r="DJ291">
        <f t="shared" si="214"/>
        <v>110.24743066666667</v>
      </c>
      <c r="DK291">
        <f t="shared" si="215"/>
        <v>5.3906405880939827</v>
      </c>
      <c r="DL291">
        <f t="shared" si="216"/>
        <v>2.6953202940469914</v>
      </c>
      <c r="DM291">
        <f t="shared" si="252"/>
        <v>3.1122877946405838</v>
      </c>
      <c r="DN291">
        <f t="shared" si="253"/>
        <v>1.5561438973202919</v>
      </c>
    </row>
    <row r="292" spans="1:118" x14ac:dyDescent="0.3">
      <c r="A292">
        <v>7</v>
      </c>
      <c r="B292">
        <v>25.6</v>
      </c>
      <c r="C292">
        <v>35.265000000000001</v>
      </c>
      <c r="D292">
        <v>5.6687900000000004</v>
      </c>
      <c r="E292">
        <f t="shared" si="217"/>
        <v>93.116011999999984</v>
      </c>
      <c r="F292">
        <v>29.2</v>
      </c>
      <c r="G292">
        <v>69.469499999999996</v>
      </c>
      <c r="H292">
        <v>5.64445</v>
      </c>
      <c r="I292">
        <f t="shared" si="218"/>
        <v>118.952944</v>
      </c>
      <c r="J292">
        <v>25.6</v>
      </c>
      <c r="K292">
        <v>57.418599999999998</v>
      </c>
      <c r="L292">
        <v>5.5425399999999998</v>
      </c>
      <c r="M292">
        <f t="shared" si="256"/>
        <v>105.88324999999999</v>
      </c>
      <c r="N292">
        <v>24.6</v>
      </c>
      <c r="O292">
        <v>60.978900000000003</v>
      </c>
      <c r="P292">
        <v>5.5804200000000002</v>
      </c>
      <c r="Q292">
        <f t="shared" si="219"/>
        <v>109.44354999999999</v>
      </c>
      <c r="R292">
        <v>27.1</v>
      </c>
      <c r="S292">
        <v>80.270200000000003</v>
      </c>
      <c r="T292">
        <v>5.5712700000000002</v>
      </c>
      <c r="U292">
        <f t="shared" si="254"/>
        <v>117.76551400000002</v>
      </c>
      <c r="Z292">
        <v>8.1999999999999993</v>
      </c>
      <c r="AA292">
        <v>43.401800000000001</v>
      </c>
      <c r="AB292">
        <v>5.61083</v>
      </c>
      <c r="AC292">
        <f t="shared" si="220"/>
        <v>98.293863999999985</v>
      </c>
      <c r="AD292">
        <v>39.200000000000003</v>
      </c>
      <c r="AE292">
        <v>48.385300000000001</v>
      </c>
      <c r="AF292">
        <v>5.6913099999999996</v>
      </c>
      <c r="AG292">
        <f t="shared" si="221"/>
        <v>105.24570800000001</v>
      </c>
      <c r="AH292">
        <v>28.1</v>
      </c>
      <c r="AI292">
        <v>74.647000000000006</v>
      </c>
      <c r="AJ292">
        <v>5.5412699999999999</v>
      </c>
      <c r="AK292">
        <f t="shared" si="222"/>
        <v>92.64488200000001</v>
      </c>
      <c r="AL292">
        <v>24.7</v>
      </c>
      <c r="AM292">
        <v>76.711799999999997</v>
      </c>
      <c r="AN292">
        <v>5.7234100000000003</v>
      </c>
      <c r="AO292">
        <f t="shared" si="223"/>
        <v>114.319456</v>
      </c>
      <c r="AS292" t="e">
        <f t="shared" si="224"/>
        <v>#DIV/0!</v>
      </c>
      <c r="AT292">
        <v>50.2</v>
      </c>
      <c r="AU292">
        <v>41.133400000000002</v>
      </c>
      <c r="AX292">
        <v>28.1</v>
      </c>
      <c r="AY292">
        <v>101.51609999999999</v>
      </c>
      <c r="AZ292">
        <v>5.4035399999999996</v>
      </c>
      <c r="BA292">
        <f t="shared" si="225"/>
        <v>105.02318199999996</v>
      </c>
      <c r="BB292">
        <v>27.7</v>
      </c>
      <c r="BC292">
        <v>56.763599999999997</v>
      </c>
      <c r="BD292">
        <v>5.6237700000000004</v>
      </c>
      <c r="BE292">
        <f t="shared" si="226"/>
        <v>112.61071799999999</v>
      </c>
      <c r="BF292">
        <v>28.4</v>
      </c>
      <c r="BG292">
        <v>54.728000000000002</v>
      </c>
      <c r="BH292">
        <v>5.4760099999999996</v>
      </c>
      <c r="BI292">
        <f t="shared" si="227"/>
        <v>106.94894399999998</v>
      </c>
      <c r="BJ292">
        <v>27.1</v>
      </c>
      <c r="BK292">
        <v>48.259799999999998</v>
      </c>
      <c r="BL292">
        <v>5.4331800000000001</v>
      </c>
      <c r="BM292">
        <f t="shared" si="228"/>
        <v>105.52478400000001</v>
      </c>
      <c r="BN292">
        <v>27.7</v>
      </c>
      <c r="BO292">
        <v>56.763599999999997</v>
      </c>
      <c r="BP292">
        <v>5.6237700000000004</v>
      </c>
      <c r="BQ292">
        <f t="shared" si="229"/>
        <v>113.31528780487804</v>
      </c>
      <c r="BR292">
        <v>28.1</v>
      </c>
      <c r="BS292">
        <v>58.156700000000001</v>
      </c>
      <c r="BT292">
        <v>5.6030800000000003</v>
      </c>
      <c r="BU292">
        <f t="shared" si="230"/>
        <v>107.415954</v>
      </c>
      <c r="BV292">
        <v>28.5</v>
      </c>
      <c r="BW292">
        <v>53.859299999999998</v>
      </c>
      <c r="BX292">
        <v>5.7107200000000002</v>
      </c>
      <c r="BY292">
        <f t="shared" si="231"/>
        <v>117.60667000000001</v>
      </c>
      <c r="BZ292">
        <v>26</v>
      </c>
      <c r="CA292">
        <v>77.8887</v>
      </c>
      <c r="CB292">
        <v>5.4845499999999996</v>
      </c>
      <c r="CC292">
        <f t="shared" si="232"/>
        <v>104.115768</v>
      </c>
      <c r="CG292">
        <f t="shared" si="233"/>
        <v>100</v>
      </c>
      <c r="CH292">
        <f t="shared" si="234"/>
        <v>5.641705</v>
      </c>
      <c r="CI292">
        <f t="shared" si="235"/>
        <v>7.102256314017405E-2</v>
      </c>
      <c r="CJ292">
        <f t="shared" si="236"/>
        <v>3.5511281570087025E-2</v>
      </c>
      <c r="CK292">
        <f t="shared" si="237"/>
        <v>1.7755640785043512E-2</v>
      </c>
      <c r="CL292" s="4">
        <f t="shared" si="238"/>
        <v>102.6259775</v>
      </c>
      <c r="CM292" s="16">
        <f t="shared" si="239"/>
        <v>8.0930510637150164</v>
      </c>
      <c r="CN292" s="16">
        <f t="shared" si="240"/>
        <v>4.0465255318575082</v>
      </c>
      <c r="CO292" s="16">
        <f t="shared" si="241"/>
        <v>4.0465255318575082</v>
      </c>
      <c r="CP292" s="17">
        <f t="shared" si="242"/>
        <v>2.0232627659287541</v>
      </c>
      <c r="CQ292">
        <f t="shared" si="206"/>
        <v>5.6014939999999998</v>
      </c>
      <c r="CR292">
        <f t="shared" si="243"/>
        <v>4.7343737326071042E-2</v>
      </c>
      <c r="CS292">
        <f t="shared" si="244"/>
        <v>2.3671868663035521E-2</v>
      </c>
      <c r="CT292">
        <f t="shared" si="245"/>
        <v>1.0586381496998898E-2</v>
      </c>
      <c r="CU292">
        <f t="shared" si="207"/>
        <v>109.03225400000001</v>
      </c>
      <c r="CV292">
        <f t="shared" si="208"/>
        <v>9.3605776562976821</v>
      </c>
      <c r="CW292">
        <f t="shared" si="246"/>
        <v>4.6802888281488411</v>
      </c>
      <c r="CX292">
        <f t="shared" si="247"/>
        <v>4.1861775896294553</v>
      </c>
      <c r="CY292">
        <f t="shared" si="248"/>
        <v>2.0930887948147276</v>
      </c>
      <c r="CZ292">
        <f t="shared" si="209"/>
        <v>5.5317724999999998</v>
      </c>
      <c r="DA292">
        <f t="shared" si="255"/>
        <v>9.5498835693164724E-2</v>
      </c>
      <c r="DB292">
        <f t="shared" si="249"/>
        <v>4.7749417846582362E-2</v>
      </c>
      <c r="DC292">
        <f t="shared" si="250"/>
        <v>2.3874708923291181E-2</v>
      </c>
      <c r="DD292" s="4">
        <f t="shared" si="210"/>
        <v>109.47453295121949</v>
      </c>
      <c r="DE292" s="16">
        <f t="shared" si="211"/>
        <v>3.563010642263825</v>
      </c>
      <c r="DF292" s="16">
        <f t="shared" si="212"/>
        <v>1.7815053211319125</v>
      </c>
      <c r="DG292" s="16">
        <f t="shared" si="251"/>
        <v>1.7815053211319125</v>
      </c>
      <c r="DH292" s="17">
        <f t="shared" si="213"/>
        <v>0.89075266056595626</v>
      </c>
      <c r="DJ292">
        <f t="shared" si="214"/>
        <v>109.71279733333334</v>
      </c>
      <c r="DK292">
        <f t="shared" si="215"/>
        <v>5.7421091459967553</v>
      </c>
      <c r="DL292">
        <f t="shared" si="216"/>
        <v>2.8710545729983776</v>
      </c>
      <c r="DM292">
        <f t="shared" si="252"/>
        <v>3.3152082611574389</v>
      </c>
      <c r="DN292">
        <f t="shared" si="253"/>
        <v>1.6576041305787195</v>
      </c>
    </row>
    <row r="293" spans="1:118" x14ac:dyDescent="0.3">
      <c r="A293">
        <v>7.1</v>
      </c>
      <c r="B293">
        <v>25.7</v>
      </c>
      <c r="C293">
        <v>35.167900000000003</v>
      </c>
      <c r="D293">
        <v>5.66859</v>
      </c>
      <c r="E293">
        <f t="shared" si="217"/>
        <v>93.018912</v>
      </c>
      <c r="F293">
        <v>29.3</v>
      </c>
      <c r="G293">
        <v>68.712100000000007</v>
      </c>
      <c r="H293">
        <v>5.6435199999999996</v>
      </c>
      <c r="I293">
        <f t="shared" si="218"/>
        <v>118.19554400000001</v>
      </c>
      <c r="J293">
        <v>25.7</v>
      </c>
      <c r="K293">
        <v>59.056800000000003</v>
      </c>
      <c r="L293">
        <v>5.5441200000000004</v>
      </c>
      <c r="M293">
        <f t="shared" si="256"/>
        <v>107.52144999999999</v>
      </c>
      <c r="N293">
        <v>24.7</v>
      </c>
      <c r="O293">
        <v>62.721899999999998</v>
      </c>
      <c r="P293">
        <v>5.5804799999999997</v>
      </c>
      <c r="Q293">
        <f t="shared" si="219"/>
        <v>111.18654999999998</v>
      </c>
      <c r="R293">
        <v>27.2</v>
      </c>
      <c r="S293">
        <v>78.504900000000006</v>
      </c>
      <c r="T293">
        <v>5.57341</v>
      </c>
      <c r="U293">
        <f t="shared" si="254"/>
        <v>116.00021400000003</v>
      </c>
      <c r="Z293">
        <v>8.3000000000000007</v>
      </c>
      <c r="AA293">
        <v>44.271500000000003</v>
      </c>
      <c r="AB293">
        <v>5.61111</v>
      </c>
      <c r="AC293">
        <f t="shared" si="220"/>
        <v>99.163563999999994</v>
      </c>
      <c r="AD293">
        <v>39.299999999999997</v>
      </c>
      <c r="AE293">
        <v>47.271299999999997</v>
      </c>
      <c r="AF293">
        <v>5.6898999999999997</v>
      </c>
      <c r="AG293">
        <f t="shared" si="221"/>
        <v>104.131708</v>
      </c>
      <c r="AH293">
        <v>28.2</v>
      </c>
      <c r="AI293">
        <v>74.525400000000005</v>
      </c>
      <c r="AJ293">
        <v>5.5414599999999998</v>
      </c>
      <c r="AK293">
        <f t="shared" si="222"/>
        <v>92.523282000000009</v>
      </c>
      <c r="AL293">
        <v>24.8</v>
      </c>
      <c r="AM293">
        <v>76.549800000000005</v>
      </c>
      <c r="AN293">
        <v>5.7225900000000003</v>
      </c>
      <c r="AO293">
        <f t="shared" si="223"/>
        <v>114.15745600000001</v>
      </c>
      <c r="AS293" t="e">
        <f t="shared" si="224"/>
        <v>#DIV/0!</v>
      </c>
      <c r="AT293">
        <v>50.3</v>
      </c>
      <c r="AU293">
        <v>43.681699999999999</v>
      </c>
      <c r="AX293">
        <v>28.2</v>
      </c>
      <c r="AY293">
        <v>103.0741</v>
      </c>
      <c r="AZ293">
        <v>5.4023099999999999</v>
      </c>
      <c r="BA293">
        <f t="shared" si="225"/>
        <v>106.58118199999997</v>
      </c>
      <c r="BB293">
        <v>27.8</v>
      </c>
      <c r="BC293">
        <v>56.549599999999998</v>
      </c>
      <c r="BD293">
        <v>5.6234200000000003</v>
      </c>
      <c r="BE293">
        <f t="shared" si="226"/>
        <v>112.39671799999999</v>
      </c>
      <c r="BF293">
        <v>28.5</v>
      </c>
      <c r="BG293">
        <v>52.656500000000001</v>
      </c>
      <c r="BH293">
        <v>5.4749999999999996</v>
      </c>
      <c r="BI293">
        <f t="shared" si="227"/>
        <v>104.87744399999998</v>
      </c>
      <c r="BJ293">
        <v>27.2</v>
      </c>
      <c r="BK293">
        <v>45.535800000000002</v>
      </c>
      <c r="BL293">
        <v>5.4326800000000004</v>
      </c>
      <c r="BM293">
        <f t="shared" si="228"/>
        <v>102.80078400000002</v>
      </c>
      <c r="BN293">
        <v>27.8</v>
      </c>
      <c r="BO293">
        <v>56.549599999999998</v>
      </c>
      <c r="BP293">
        <v>5.6234200000000003</v>
      </c>
      <c r="BQ293">
        <f t="shared" si="229"/>
        <v>113.10128780487804</v>
      </c>
      <c r="BR293">
        <v>28.2</v>
      </c>
      <c r="BS293">
        <v>58.061799999999998</v>
      </c>
      <c r="BT293">
        <v>5.60372</v>
      </c>
      <c r="BU293">
        <f t="shared" si="230"/>
        <v>107.321054</v>
      </c>
      <c r="BV293">
        <v>28.6</v>
      </c>
      <c r="BW293">
        <v>54.310099999999998</v>
      </c>
      <c r="BX293">
        <v>5.7105199999999998</v>
      </c>
      <c r="BY293">
        <f t="shared" si="231"/>
        <v>118.05747</v>
      </c>
      <c r="BZ293">
        <v>26.1</v>
      </c>
      <c r="CA293">
        <v>80.095799999999997</v>
      </c>
      <c r="CB293">
        <v>5.4830300000000003</v>
      </c>
      <c r="CC293">
        <f t="shared" si="232"/>
        <v>106.322868</v>
      </c>
      <c r="CG293">
        <f t="shared" si="233"/>
        <v>100</v>
      </c>
      <c r="CH293">
        <f t="shared" si="234"/>
        <v>5.6412649999999998</v>
      </c>
      <c r="CI293">
        <f t="shared" si="235"/>
        <v>7.0444092903521827E-2</v>
      </c>
      <c r="CJ293">
        <f t="shared" si="236"/>
        <v>3.5222046451760913E-2</v>
      </c>
      <c r="CK293">
        <f t="shared" si="237"/>
        <v>1.7611023225880457E-2</v>
      </c>
      <c r="CL293" s="4">
        <f t="shared" si="238"/>
        <v>102.49400250000001</v>
      </c>
      <c r="CM293" s="16">
        <f t="shared" si="239"/>
        <v>7.8934357972747691</v>
      </c>
      <c r="CN293" s="16">
        <f t="shared" si="240"/>
        <v>3.9467178986373845</v>
      </c>
      <c r="CO293" s="16">
        <f t="shared" si="241"/>
        <v>3.9467178986373845</v>
      </c>
      <c r="CP293" s="17">
        <f t="shared" si="242"/>
        <v>1.9733589493186923</v>
      </c>
      <c r="CQ293">
        <f t="shared" si="206"/>
        <v>5.6020239999999992</v>
      </c>
      <c r="CR293">
        <f t="shared" si="243"/>
        <v>4.645154145989118E-2</v>
      </c>
      <c r="CS293">
        <f t="shared" si="244"/>
        <v>2.322577072994559E-2</v>
      </c>
      <c r="CT293">
        <f t="shared" si="245"/>
        <v>1.0386880436396649E-2</v>
      </c>
      <c r="CU293">
        <f t="shared" si="207"/>
        <v>109.18453400000001</v>
      </c>
      <c r="CV293">
        <f t="shared" si="208"/>
        <v>8.8966628146142153</v>
      </c>
      <c r="CW293">
        <f t="shared" si="246"/>
        <v>4.4483314073071076</v>
      </c>
      <c r="CX293">
        <f t="shared" si="247"/>
        <v>3.978708565274399</v>
      </c>
      <c r="CY293">
        <f t="shared" si="248"/>
        <v>1.9893542826371995</v>
      </c>
      <c r="CZ293">
        <f t="shared" si="209"/>
        <v>5.5310374999999992</v>
      </c>
      <c r="DA293">
        <f t="shared" si="255"/>
        <v>9.58905929627617E-2</v>
      </c>
      <c r="DB293">
        <f t="shared" si="249"/>
        <v>4.794529648138085E-2</v>
      </c>
      <c r="DC293">
        <f t="shared" si="250"/>
        <v>2.3972648240690425E-2</v>
      </c>
      <c r="DD293" s="4">
        <f t="shared" si="210"/>
        <v>109.2391579512195</v>
      </c>
      <c r="DE293" s="16">
        <f t="shared" si="211"/>
        <v>3.5698605441144178</v>
      </c>
      <c r="DF293" s="16">
        <f t="shared" si="212"/>
        <v>1.7849302720572089</v>
      </c>
      <c r="DG293" s="16">
        <f t="shared" si="251"/>
        <v>1.7849302720572089</v>
      </c>
      <c r="DH293" s="17">
        <f t="shared" si="213"/>
        <v>0.89246513602860444</v>
      </c>
      <c r="DJ293">
        <f t="shared" si="214"/>
        <v>110.56713066666667</v>
      </c>
      <c r="DK293">
        <f t="shared" si="215"/>
        <v>5.3121233243094856</v>
      </c>
      <c r="DL293">
        <f t="shared" si="216"/>
        <v>2.6560616621547428</v>
      </c>
      <c r="DM293">
        <f t="shared" si="252"/>
        <v>3.0669558312585714</v>
      </c>
      <c r="DN293">
        <f t="shared" si="253"/>
        <v>1.5334779156292857</v>
      </c>
    </row>
    <row r="294" spans="1:118" x14ac:dyDescent="0.3">
      <c r="A294">
        <v>7.2</v>
      </c>
      <c r="B294">
        <v>25.8</v>
      </c>
      <c r="C294">
        <v>35.244599999999998</v>
      </c>
      <c r="D294">
        <v>5.6685299999999996</v>
      </c>
      <c r="E294">
        <f t="shared" si="217"/>
        <v>93.095611999999988</v>
      </c>
      <c r="F294">
        <v>29.4</v>
      </c>
      <c r="G294">
        <v>69.7316</v>
      </c>
      <c r="H294">
        <v>5.6436099999999998</v>
      </c>
      <c r="I294">
        <f t="shared" si="218"/>
        <v>119.21504400000001</v>
      </c>
      <c r="J294">
        <v>25.8</v>
      </c>
      <c r="K294">
        <v>56.675899999999999</v>
      </c>
      <c r="L294">
        <v>5.5439400000000001</v>
      </c>
      <c r="M294">
        <f t="shared" si="256"/>
        <v>105.14054999999999</v>
      </c>
      <c r="N294">
        <v>24.8</v>
      </c>
      <c r="O294">
        <v>64.001000000000005</v>
      </c>
      <c r="P294">
        <v>5.5788599999999997</v>
      </c>
      <c r="Q294">
        <f t="shared" si="219"/>
        <v>112.46565</v>
      </c>
      <c r="R294">
        <v>27.3</v>
      </c>
      <c r="S294">
        <v>79.163200000000003</v>
      </c>
      <c r="T294">
        <v>5.5742599999999998</v>
      </c>
      <c r="U294">
        <f t="shared" si="254"/>
        <v>116.65851400000003</v>
      </c>
      <c r="Z294">
        <v>8.4</v>
      </c>
      <c r="AA294">
        <v>45.079700000000003</v>
      </c>
      <c r="AB294">
        <v>5.6103899999999998</v>
      </c>
      <c r="AC294">
        <f t="shared" si="220"/>
        <v>99.971763999999993</v>
      </c>
      <c r="AD294">
        <v>39.4</v>
      </c>
      <c r="AE294">
        <v>48.103900000000003</v>
      </c>
      <c r="AF294">
        <v>5.6900199999999996</v>
      </c>
      <c r="AG294">
        <f t="shared" si="221"/>
        <v>104.96430800000002</v>
      </c>
      <c r="AH294">
        <v>28.3</v>
      </c>
      <c r="AI294">
        <v>74.700699999999998</v>
      </c>
      <c r="AJ294">
        <v>5.5415700000000001</v>
      </c>
      <c r="AK294">
        <f t="shared" si="222"/>
        <v>92.698582000000002</v>
      </c>
      <c r="AL294">
        <v>24.9</v>
      </c>
      <c r="AM294">
        <v>76.948800000000006</v>
      </c>
      <c r="AN294">
        <v>5.72133</v>
      </c>
      <c r="AO294">
        <f t="shared" si="223"/>
        <v>114.55645600000001</v>
      </c>
      <c r="AS294" t="e">
        <f t="shared" si="224"/>
        <v>#DIV/0!</v>
      </c>
      <c r="AT294">
        <v>50.4</v>
      </c>
      <c r="AU294">
        <v>41.259599999999999</v>
      </c>
      <c r="AX294">
        <v>28.3</v>
      </c>
      <c r="AY294">
        <v>102.40989999999999</v>
      </c>
      <c r="AZ294">
        <v>5.4019199999999996</v>
      </c>
      <c r="BA294">
        <f t="shared" si="225"/>
        <v>105.91698199999996</v>
      </c>
      <c r="BB294">
        <v>27.9</v>
      </c>
      <c r="BC294">
        <v>55.383299999999998</v>
      </c>
      <c r="BD294">
        <v>5.6227799999999997</v>
      </c>
      <c r="BE294">
        <f t="shared" si="226"/>
        <v>111.230418</v>
      </c>
      <c r="BF294">
        <v>28.6</v>
      </c>
      <c r="BG294">
        <v>51.588200000000001</v>
      </c>
      <c r="BH294">
        <v>5.4756799999999997</v>
      </c>
      <c r="BI294">
        <f t="shared" si="227"/>
        <v>103.80914399999997</v>
      </c>
      <c r="BJ294">
        <v>27.3</v>
      </c>
      <c r="BK294">
        <v>44.293199999999999</v>
      </c>
      <c r="BL294">
        <v>5.4301899999999996</v>
      </c>
      <c r="BM294">
        <f t="shared" si="228"/>
        <v>101.55818400000001</v>
      </c>
      <c r="BN294">
        <v>27.9</v>
      </c>
      <c r="BO294">
        <v>55.383299999999998</v>
      </c>
      <c r="BP294">
        <v>5.6227799999999997</v>
      </c>
      <c r="BQ294">
        <f t="shared" si="229"/>
        <v>111.93498780487803</v>
      </c>
      <c r="BR294">
        <v>28.3</v>
      </c>
      <c r="BS294">
        <v>58.395400000000002</v>
      </c>
      <c r="BT294">
        <v>5.6043399999999997</v>
      </c>
      <c r="BU294">
        <f t="shared" si="230"/>
        <v>107.65465399999999</v>
      </c>
      <c r="BV294">
        <v>28.7</v>
      </c>
      <c r="BW294">
        <v>54.2866</v>
      </c>
      <c r="BX294">
        <v>5.7109500000000004</v>
      </c>
      <c r="BY294">
        <f t="shared" si="231"/>
        <v>118.03397000000001</v>
      </c>
      <c r="BZ294">
        <v>26.2</v>
      </c>
      <c r="CA294">
        <v>81.182500000000005</v>
      </c>
      <c r="CB294">
        <v>5.4799600000000002</v>
      </c>
      <c r="CC294">
        <f t="shared" si="232"/>
        <v>107.40956800000001</v>
      </c>
      <c r="CG294">
        <f t="shared" si="233"/>
        <v>100</v>
      </c>
      <c r="CH294">
        <f t="shared" si="234"/>
        <v>5.6408275000000003</v>
      </c>
      <c r="CI294">
        <f t="shared" si="235"/>
        <v>7.0141013813246167E-2</v>
      </c>
      <c r="CJ294">
        <f t="shared" si="236"/>
        <v>3.5070506906623083E-2</v>
      </c>
      <c r="CK294">
        <f t="shared" si="237"/>
        <v>1.7535253453311542E-2</v>
      </c>
      <c r="CL294" s="4">
        <f t="shared" si="238"/>
        <v>103.04777750000001</v>
      </c>
      <c r="CM294" s="16">
        <f t="shared" si="239"/>
        <v>7.9481204778739256</v>
      </c>
      <c r="CN294" s="16">
        <f t="shared" si="240"/>
        <v>3.9740602389369628</v>
      </c>
      <c r="CO294" s="16">
        <f t="shared" si="241"/>
        <v>3.9740602389369628</v>
      </c>
      <c r="CP294" s="17">
        <f t="shared" si="242"/>
        <v>1.9870301194684814</v>
      </c>
      <c r="CQ294">
        <f t="shared" si="206"/>
        <v>5.6018399999999993</v>
      </c>
      <c r="CR294">
        <f t="shared" si="243"/>
        <v>4.6547686945754778E-2</v>
      </c>
      <c r="CS294">
        <f t="shared" si="244"/>
        <v>2.3273843472877389E-2</v>
      </c>
      <c r="CT294">
        <f t="shared" si="245"/>
        <v>1.0408379220608725E-2</v>
      </c>
      <c r="CU294">
        <f t="shared" si="207"/>
        <v>109.31507400000001</v>
      </c>
      <c r="CV294">
        <f t="shared" si="208"/>
        <v>9.4059475265631463</v>
      </c>
      <c r="CW294">
        <f t="shared" si="246"/>
        <v>4.7029737632815731</v>
      </c>
      <c r="CX294">
        <f t="shared" si="247"/>
        <v>4.2064676124382405</v>
      </c>
      <c r="CY294">
        <f t="shared" si="248"/>
        <v>2.1032338062191203</v>
      </c>
      <c r="CZ294">
        <f t="shared" si="209"/>
        <v>5.5307899999999997</v>
      </c>
      <c r="DA294">
        <f t="shared" si="255"/>
        <v>9.5614995162892749E-2</v>
      </c>
      <c r="DB294">
        <f t="shared" si="249"/>
        <v>4.7807497581446375E-2</v>
      </c>
      <c r="DC294">
        <f t="shared" si="250"/>
        <v>2.3903748790723187E-2</v>
      </c>
      <c r="DD294" s="4">
        <f t="shared" si="210"/>
        <v>108.22288295121947</v>
      </c>
      <c r="DE294" s="16">
        <f t="shared" si="211"/>
        <v>3.4504804100496633</v>
      </c>
      <c r="DF294" s="16">
        <f t="shared" si="212"/>
        <v>1.7252402050248317</v>
      </c>
      <c r="DG294" s="16">
        <f t="shared" si="251"/>
        <v>1.7252402050248317</v>
      </c>
      <c r="DH294" s="17">
        <f t="shared" si="213"/>
        <v>0.86262010251241583</v>
      </c>
      <c r="DJ294">
        <f t="shared" si="214"/>
        <v>111.03273066666668</v>
      </c>
      <c r="DK294">
        <f t="shared" si="215"/>
        <v>4.9516348100945002</v>
      </c>
      <c r="DL294">
        <f t="shared" si="216"/>
        <v>2.4758174050472501</v>
      </c>
      <c r="DM294">
        <f t="shared" si="252"/>
        <v>2.8588276905367813</v>
      </c>
      <c r="DN294">
        <f t="shared" si="253"/>
        <v>1.4294138452683907</v>
      </c>
    </row>
    <row r="295" spans="1:118" x14ac:dyDescent="0.3">
      <c r="A295">
        <v>7.3</v>
      </c>
      <c r="B295">
        <v>25.9</v>
      </c>
      <c r="C295">
        <v>35.530500000000004</v>
      </c>
      <c r="D295">
        <v>5.6685600000000003</v>
      </c>
      <c r="E295">
        <f t="shared" si="217"/>
        <v>93.381511999999987</v>
      </c>
      <c r="F295">
        <v>29.5</v>
      </c>
      <c r="G295">
        <v>70.723299999999995</v>
      </c>
      <c r="H295">
        <v>5.6448700000000001</v>
      </c>
      <c r="I295">
        <f t="shared" si="218"/>
        <v>120.20674399999999</v>
      </c>
      <c r="J295">
        <v>25.9</v>
      </c>
      <c r="K295">
        <v>56.275100000000002</v>
      </c>
      <c r="L295">
        <v>5.5414500000000002</v>
      </c>
      <c r="M295">
        <f t="shared" si="256"/>
        <v>104.73974999999999</v>
      </c>
      <c r="N295">
        <v>24.9</v>
      </c>
      <c r="O295">
        <v>64.646199999999993</v>
      </c>
      <c r="P295">
        <v>5.5782499999999997</v>
      </c>
      <c r="Q295">
        <f t="shared" si="219"/>
        <v>113.11084999999999</v>
      </c>
      <c r="R295">
        <v>27.4</v>
      </c>
      <c r="S295">
        <v>80.983199999999997</v>
      </c>
      <c r="T295">
        <v>5.5743400000000003</v>
      </c>
      <c r="U295">
        <f t="shared" si="254"/>
        <v>118.47851400000002</v>
      </c>
      <c r="Z295">
        <v>8.5</v>
      </c>
      <c r="AA295">
        <v>44.557600000000001</v>
      </c>
      <c r="AB295">
        <v>5.6104799999999999</v>
      </c>
      <c r="AC295">
        <f t="shared" si="220"/>
        <v>99.449663999999984</v>
      </c>
      <c r="AD295">
        <v>39.5</v>
      </c>
      <c r="AE295">
        <v>49.664900000000003</v>
      </c>
      <c r="AF295">
        <v>5.69116</v>
      </c>
      <c r="AG295">
        <f t="shared" si="221"/>
        <v>106.52530800000001</v>
      </c>
      <c r="AH295">
        <v>28.4</v>
      </c>
      <c r="AI295">
        <v>75.649500000000003</v>
      </c>
      <c r="AJ295">
        <v>5.5415000000000001</v>
      </c>
      <c r="AK295">
        <f t="shared" si="222"/>
        <v>93.647382000000007</v>
      </c>
      <c r="AL295">
        <v>25</v>
      </c>
      <c r="AM295">
        <v>77.398499999999999</v>
      </c>
      <c r="AN295">
        <v>5.71983</v>
      </c>
      <c r="AO295">
        <f t="shared" si="223"/>
        <v>115.006156</v>
      </c>
      <c r="AS295" t="e">
        <f t="shared" si="224"/>
        <v>#DIV/0!</v>
      </c>
      <c r="AT295">
        <v>50.5</v>
      </c>
      <c r="AU295">
        <v>42.033099999999997</v>
      </c>
      <c r="AX295">
        <v>28.4</v>
      </c>
      <c r="AY295">
        <v>102.5787</v>
      </c>
      <c r="AZ295">
        <v>5.4020299999999999</v>
      </c>
      <c r="BA295">
        <f t="shared" si="225"/>
        <v>106.08578199999997</v>
      </c>
      <c r="BB295">
        <v>28</v>
      </c>
      <c r="BC295">
        <v>52.212200000000003</v>
      </c>
      <c r="BD295">
        <v>5.62357</v>
      </c>
      <c r="BE295">
        <f t="shared" si="226"/>
        <v>108.059318</v>
      </c>
      <c r="BF295">
        <v>28.7</v>
      </c>
      <c r="BG295">
        <v>52.285400000000003</v>
      </c>
      <c r="BH295">
        <v>5.4756</v>
      </c>
      <c r="BI295">
        <f t="shared" si="227"/>
        <v>104.50634399999998</v>
      </c>
      <c r="BJ295">
        <v>27.4</v>
      </c>
      <c r="BK295">
        <v>44.070999999999998</v>
      </c>
      <c r="BL295">
        <v>5.4287799999999997</v>
      </c>
      <c r="BM295">
        <f t="shared" si="228"/>
        <v>101.33598400000001</v>
      </c>
      <c r="BN295">
        <v>28</v>
      </c>
      <c r="BO295">
        <v>52.212200000000003</v>
      </c>
      <c r="BP295">
        <v>5.62357</v>
      </c>
      <c r="BQ295">
        <f t="shared" si="229"/>
        <v>108.76388780487804</v>
      </c>
      <c r="BR295">
        <v>28.4</v>
      </c>
      <c r="BS295">
        <v>58.630800000000001</v>
      </c>
      <c r="BT295">
        <v>5.6044999999999998</v>
      </c>
      <c r="BU295">
        <f t="shared" si="230"/>
        <v>107.89005399999999</v>
      </c>
      <c r="BV295">
        <v>28.8</v>
      </c>
      <c r="BW295">
        <v>53.198399999999999</v>
      </c>
      <c r="BX295">
        <v>5.7113399999999999</v>
      </c>
      <c r="BY295">
        <f t="shared" si="231"/>
        <v>116.94577000000001</v>
      </c>
      <c r="BZ295">
        <v>26.3</v>
      </c>
      <c r="CA295">
        <v>80.581299999999999</v>
      </c>
      <c r="CB295">
        <v>5.4772999999999996</v>
      </c>
      <c r="CC295">
        <f t="shared" si="232"/>
        <v>106.808368</v>
      </c>
      <c r="CG295">
        <f t="shared" si="233"/>
        <v>100</v>
      </c>
      <c r="CH295">
        <f t="shared" si="234"/>
        <v>5.6407425</v>
      </c>
      <c r="CI295">
        <f t="shared" si="235"/>
        <v>6.9931483744805498E-2</v>
      </c>
      <c r="CJ295">
        <f t="shared" si="236"/>
        <v>3.4965741872402749E-2</v>
      </c>
      <c r="CK295">
        <f t="shared" si="237"/>
        <v>1.7482870936201374E-2</v>
      </c>
      <c r="CL295" s="4">
        <f t="shared" si="238"/>
        <v>103.6571275</v>
      </c>
      <c r="CM295" s="16">
        <f t="shared" si="239"/>
        <v>7.9831801519349908</v>
      </c>
      <c r="CN295" s="16">
        <f t="shared" si="240"/>
        <v>3.9915900759674954</v>
      </c>
      <c r="CO295" s="16">
        <f t="shared" si="241"/>
        <v>3.9915900759674954</v>
      </c>
      <c r="CP295" s="17">
        <f t="shared" si="242"/>
        <v>1.9957950379837477</v>
      </c>
      <c r="CQ295">
        <f t="shared" si="206"/>
        <v>5.6014940000000006</v>
      </c>
      <c r="CR295">
        <f t="shared" si="243"/>
        <v>4.7459942941390082E-2</v>
      </c>
      <c r="CS295">
        <f t="shared" si="244"/>
        <v>2.3729971470695041E-2</v>
      </c>
      <c r="CT295">
        <f t="shared" si="245"/>
        <v>1.0612365862520954E-2</v>
      </c>
      <c r="CU295">
        <f t="shared" si="207"/>
        <v>109.98347399999997</v>
      </c>
      <c r="CV295">
        <f t="shared" si="208"/>
        <v>9.8952839108081836</v>
      </c>
      <c r="CW295">
        <f t="shared" si="246"/>
        <v>4.9476419554040918</v>
      </c>
      <c r="CX295">
        <f t="shared" si="247"/>
        <v>4.4253054962454126</v>
      </c>
      <c r="CY295">
        <f t="shared" si="248"/>
        <v>2.2126527481227063</v>
      </c>
      <c r="CZ295">
        <f t="shared" si="209"/>
        <v>5.5311925000000004</v>
      </c>
      <c r="DA295">
        <f t="shared" si="255"/>
        <v>9.5969633836698584E-2</v>
      </c>
      <c r="DB295">
        <f t="shared" si="249"/>
        <v>4.7984816918349292E-2</v>
      </c>
      <c r="DC295">
        <f t="shared" si="250"/>
        <v>2.3992408459174646E-2</v>
      </c>
      <c r="DD295" s="4">
        <f t="shared" si="210"/>
        <v>106.8538329512195</v>
      </c>
      <c r="DE295" s="16">
        <f t="shared" si="211"/>
        <v>1.6734776952939057</v>
      </c>
      <c r="DF295" s="16">
        <f t="shared" si="212"/>
        <v>0.83673884764695283</v>
      </c>
      <c r="DG295" s="16">
        <f t="shared" si="251"/>
        <v>0.83673884764695283</v>
      </c>
      <c r="DH295" s="17">
        <f t="shared" si="213"/>
        <v>0.41836942382347642</v>
      </c>
      <c r="DJ295">
        <f t="shared" si="214"/>
        <v>110.548064</v>
      </c>
      <c r="DK295">
        <f t="shared" si="215"/>
        <v>4.5453634029617538</v>
      </c>
      <c r="DL295">
        <f t="shared" si="216"/>
        <v>2.2726817014808769</v>
      </c>
      <c r="DM295">
        <f t="shared" si="252"/>
        <v>2.6242667842646421</v>
      </c>
      <c r="DN295">
        <f t="shared" si="253"/>
        <v>1.3121333921323211</v>
      </c>
    </row>
    <row r="296" spans="1:118" x14ac:dyDescent="0.3">
      <c r="A296">
        <v>7.4</v>
      </c>
      <c r="B296">
        <v>26</v>
      </c>
      <c r="C296">
        <v>35.676099999999998</v>
      </c>
      <c r="D296">
        <v>5.6682300000000003</v>
      </c>
      <c r="E296">
        <f t="shared" si="217"/>
        <v>93.527111999999988</v>
      </c>
      <c r="F296">
        <v>29.6</v>
      </c>
      <c r="G296">
        <v>71.248900000000006</v>
      </c>
      <c r="H296">
        <v>5.6447799999999999</v>
      </c>
      <c r="I296">
        <f t="shared" si="218"/>
        <v>120.73234400000001</v>
      </c>
      <c r="J296">
        <v>26</v>
      </c>
      <c r="K296">
        <v>57.559199999999997</v>
      </c>
      <c r="L296">
        <v>5.53965</v>
      </c>
      <c r="N296">
        <v>25</v>
      </c>
      <c r="O296">
        <v>65.309399999999997</v>
      </c>
      <c r="P296">
        <v>5.5770999999999997</v>
      </c>
      <c r="Q296">
        <f t="shared" si="219"/>
        <v>113.77404999999999</v>
      </c>
      <c r="R296">
        <v>27.5</v>
      </c>
      <c r="S296">
        <v>82.727800000000002</v>
      </c>
      <c r="T296">
        <v>5.5761500000000002</v>
      </c>
      <c r="U296">
        <f t="shared" si="254"/>
        <v>120.22311400000001</v>
      </c>
      <c r="Z296">
        <v>8.6</v>
      </c>
      <c r="AA296">
        <v>43.360399999999998</v>
      </c>
      <c r="AB296">
        <v>5.6111399999999998</v>
      </c>
      <c r="AC296">
        <f t="shared" si="220"/>
        <v>98.252463999999989</v>
      </c>
      <c r="AD296">
        <v>39.6</v>
      </c>
      <c r="AE296">
        <v>50.177599999999998</v>
      </c>
      <c r="AF296">
        <v>5.6902600000000003</v>
      </c>
      <c r="AG296">
        <f t="shared" si="221"/>
        <v>107.038008</v>
      </c>
      <c r="AH296">
        <v>28.5</v>
      </c>
      <c r="AI296">
        <v>74.208299999999994</v>
      </c>
      <c r="AJ296">
        <v>5.5423</v>
      </c>
      <c r="AK296">
        <f t="shared" si="222"/>
        <v>92.206181999999998</v>
      </c>
      <c r="AL296">
        <v>25.1</v>
      </c>
      <c r="AM296">
        <v>77.259200000000007</v>
      </c>
      <c r="AN296">
        <v>5.7185800000000002</v>
      </c>
      <c r="AO296">
        <f t="shared" si="223"/>
        <v>114.86685600000001</v>
      </c>
      <c r="AS296" t="e">
        <f t="shared" si="224"/>
        <v>#DIV/0!</v>
      </c>
      <c r="AT296">
        <v>50.6</v>
      </c>
      <c r="AU296">
        <v>41.138300000000001</v>
      </c>
      <c r="AX296">
        <v>28.5</v>
      </c>
      <c r="AY296">
        <v>102.81659999999999</v>
      </c>
      <c r="AZ296">
        <v>5.4022699999999997</v>
      </c>
      <c r="BA296">
        <f t="shared" si="225"/>
        <v>106.32368199999996</v>
      </c>
      <c r="BB296">
        <v>28.1</v>
      </c>
      <c r="BC296">
        <v>50.692</v>
      </c>
      <c r="BD296">
        <v>5.6208299999999998</v>
      </c>
      <c r="BE296">
        <f t="shared" si="226"/>
        <v>106.539118</v>
      </c>
      <c r="BF296">
        <v>28.8</v>
      </c>
      <c r="BG296">
        <v>53.675600000000003</v>
      </c>
      <c r="BH296">
        <v>5.47499</v>
      </c>
      <c r="BI296">
        <f t="shared" si="227"/>
        <v>105.89654399999998</v>
      </c>
      <c r="BJ296">
        <v>27.5</v>
      </c>
      <c r="BK296">
        <v>40.871499999999997</v>
      </c>
      <c r="BL296">
        <v>5.4271000000000003</v>
      </c>
      <c r="BM296">
        <f t="shared" si="228"/>
        <v>98.13648400000001</v>
      </c>
      <c r="BN296">
        <v>28.1</v>
      </c>
      <c r="BO296">
        <v>50.692</v>
      </c>
      <c r="BP296">
        <v>5.6208299999999998</v>
      </c>
      <c r="BQ296">
        <f t="shared" si="229"/>
        <v>107.24368780487805</v>
      </c>
      <c r="BR296">
        <v>28.5</v>
      </c>
      <c r="BS296">
        <v>57.085700000000003</v>
      </c>
      <c r="BT296">
        <v>5.60494</v>
      </c>
      <c r="BU296">
        <f t="shared" si="230"/>
        <v>106.344954</v>
      </c>
      <c r="BV296">
        <v>28.9</v>
      </c>
      <c r="BW296">
        <v>52.926900000000003</v>
      </c>
      <c r="BX296">
        <v>5.7101600000000001</v>
      </c>
      <c r="BY296">
        <f t="shared" si="231"/>
        <v>116.67427000000001</v>
      </c>
      <c r="BZ296">
        <v>26.4</v>
      </c>
      <c r="CA296">
        <v>80.153599999999997</v>
      </c>
      <c r="CB296">
        <v>5.4755099999999999</v>
      </c>
      <c r="CC296">
        <f t="shared" si="232"/>
        <v>106.380668</v>
      </c>
      <c r="CG296">
        <f t="shared" si="233"/>
        <v>100</v>
      </c>
      <c r="CH296">
        <f t="shared" si="234"/>
        <v>5.6405700000000003</v>
      </c>
      <c r="CI296">
        <f t="shared" si="235"/>
        <v>6.9061157679262936E-2</v>
      </c>
      <c r="CJ296">
        <f t="shared" si="236"/>
        <v>3.4530578839631468E-2</v>
      </c>
      <c r="CK296">
        <f t="shared" si="237"/>
        <v>1.7265289419815734E-2</v>
      </c>
      <c r="CL296" s="4">
        <f t="shared" si="238"/>
        <v>103.0908775</v>
      </c>
      <c r="CM296" s="16">
        <f t="shared" si="239"/>
        <v>8.604364446912907</v>
      </c>
      <c r="CN296" s="16">
        <f t="shared" si="240"/>
        <v>4.3021822234564535</v>
      </c>
      <c r="CO296" s="16">
        <f t="shared" si="241"/>
        <v>4.3021822234564535</v>
      </c>
      <c r="CP296" s="17">
        <f t="shared" si="242"/>
        <v>2.1510911117282268</v>
      </c>
      <c r="CQ296">
        <f t="shared" si="206"/>
        <v>5.6011819999999997</v>
      </c>
      <c r="CR296">
        <f t="shared" si="243"/>
        <v>4.7726199681097689E-2</v>
      </c>
      <c r="CS296">
        <f t="shared" si="244"/>
        <v>2.3863099840548845E-2</v>
      </c>
      <c r="CT296">
        <f t="shared" si="245"/>
        <v>1.067190267946632E-2</v>
      </c>
      <c r="CU296">
        <f t="shared" si="207"/>
        <v>112.064155</v>
      </c>
      <c r="CV296">
        <f t="shared" si="208"/>
        <v>11.048210450094132</v>
      </c>
      <c r="CW296">
        <f t="shared" si="246"/>
        <v>5.5241052250470659</v>
      </c>
      <c r="CX296">
        <f t="shared" si="247"/>
        <v>4.9409099192268053</v>
      </c>
      <c r="CY296">
        <f t="shared" si="248"/>
        <v>2.4704549596134027</v>
      </c>
      <c r="CZ296">
        <f t="shared" si="209"/>
        <v>5.5297299999999989</v>
      </c>
      <c r="DA296">
        <f t="shared" si="255"/>
        <v>9.4658516785337377E-2</v>
      </c>
      <c r="DB296">
        <f t="shared" si="249"/>
        <v>4.7329258392668688E-2</v>
      </c>
      <c r="DC296">
        <f t="shared" si="250"/>
        <v>2.3664629196334344E-2</v>
      </c>
      <c r="DD296" s="4">
        <f t="shared" si="210"/>
        <v>106.5007579512195</v>
      </c>
      <c r="DE296" s="16">
        <f t="shared" si="211"/>
        <v>0.48730038275897364</v>
      </c>
      <c r="DF296" s="16">
        <f t="shared" si="212"/>
        <v>0.24365019137948682</v>
      </c>
      <c r="DG296" s="16">
        <f t="shared" si="251"/>
        <v>0.24365019137948682</v>
      </c>
      <c r="DH296" s="17">
        <f t="shared" si="213"/>
        <v>0.12182509568974341</v>
      </c>
      <c r="DJ296">
        <f t="shared" si="214"/>
        <v>109.799964</v>
      </c>
      <c r="DK296">
        <f t="shared" si="215"/>
        <v>4.8608902551333841</v>
      </c>
      <c r="DL296">
        <f t="shared" si="216"/>
        <v>2.4304451275666921</v>
      </c>
      <c r="DM296">
        <f t="shared" si="252"/>
        <v>2.8064362973024881</v>
      </c>
      <c r="DN296">
        <f t="shared" si="253"/>
        <v>1.4032181486512441</v>
      </c>
    </row>
    <row r="297" spans="1:118" x14ac:dyDescent="0.3">
      <c r="A297">
        <v>7.5</v>
      </c>
      <c r="B297">
        <v>26.1</v>
      </c>
      <c r="C297">
        <v>35.3125</v>
      </c>
      <c r="D297">
        <v>5.66805</v>
      </c>
      <c r="E297">
        <f t="shared" si="217"/>
        <v>93.163511999999997</v>
      </c>
      <c r="F297">
        <v>29.7</v>
      </c>
      <c r="G297">
        <v>71.648200000000003</v>
      </c>
      <c r="H297">
        <v>5.6452600000000004</v>
      </c>
      <c r="I297">
        <f t="shared" si="218"/>
        <v>121.13164399999999</v>
      </c>
      <c r="J297">
        <v>26.1</v>
      </c>
      <c r="K297">
        <v>57.270400000000002</v>
      </c>
      <c r="L297">
        <v>5.5388500000000001</v>
      </c>
      <c r="N297">
        <v>25.1</v>
      </c>
      <c r="O297">
        <v>64.125200000000007</v>
      </c>
      <c r="P297">
        <v>5.5764199999999997</v>
      </c>
      <c r="Q297">
        <f t="shared" si="219"/>
        <v>112.58985</v>
      </c>
      <c r="R297">
        <v>27.6</v>
      </c>
      <c r="S297">
        <v>82.028400000000005</v>
      </c>
      <c r="T297">
        <v>5.57599</v>
      </c>
      <c r="U297">
        <f t="shared" si="254"/>
        <v>119.52371400000001</v>
      </c>
      <c r="Z297">
        <v>8.6999999999999993</v>
      </c>
      <c r="AA297">
        <v>43.892600000000002</v>
      </c>
      <c r="AB297">
        <v>5.6105499999999999</v>
      </c>
      <c r="AC297">
        <f t="shared" si="220"/>
        <v>98.784663999999992</v>
      </c>
      <c r="AD297">
        <v>39.700000000000003</v>
      </c>
      <c r="AE297">
        <v>49.997300000000003</v>
      </c>
      <c r="AF297">
        <v>5.6898600000000004</v>
      </c>
      <c r="AG297">
        <f t="shared" si="221"/>
        <v>106.857708</v>
      </c>
      <c r="AH297">
        <v>28.6</v>
      </c>
      <c r="AI297">
        <v>71.975499999999997</v>
      </c>
      <c r="AJ297">
        <v>5.5442999999999998</v>
      </c>
      <c r="AK297">
        <f t="shared" si="222"/>
        <v>89.973382000000001</v>
      </c>
      <c r="AL297">
        <v>25.2</v>
      </c>
      <c r="AM297">
        <v>77.878799999999998</v>
      </c>
      <c r="AN297">
        <v>5.7178300000000002</v>
      </c>
      <c r="AO297">
        <f t="shared" si="223"/>
        <v>115.486456</v>
      </c>
      <c r="AS297" t="e">
        <f t="shared" si="224"/>
        <v>#DIV/0!</v>
      </c>
      <c r="AT297">
        <v>50.7</v>
      </c>
      <c r="AU297">
        <v>41.1248</v>
      </c>
      <c r="AX297">
        <v>28.6</v>
      </c>
      <c r="AY297">
        <v>102.47199999999999</v>
      </c>
      <c r="AZ297">
        <v>5.4023099999999999</v>
      </c>
      <c r="BA297">
        <f t="shared" si="225"/>
        <v>105.97908199999996</v>
      </c>
      <c r="BB297">
        <v>28.2</v>
      </c>
      <c r="BC297">
        <v>52.687399999999997</v>
      </c>
      <c r="BD297">
        <v>5.6201999999999996</v>
      </c>
      <c r="BE297">
        <f t="shared" si="226"/>
        <v>108.53451799999999</v>
      </c>
      <c r="BF297">
        <v>28.9</v>
      </c>
      <c r="BG297">
        <v>53.982999999999997</v>
      </c>
      <c r="BH297">
        <v>5.47539</v>
      </c>
      <c r="BI297">
        <f t="shared" si="227"/>
        <v>106.20394399999998</v>
      </c>
      <c r="BJ297">
        <v>27.6</v>
      </c>
      <c r="BK297">
        <v>47.639200000000002</v>
      </c>
      <c r="BL297">
        <v>5.42781</v>
      </c>
      <c r="BM297">
        <f t="shared" si="228"/>
        <v>104.90418400000001</v>
      </c>
      <c r="BN297">
        <v>28.2</v>
      </c>
      <c r="BO297">
        <v>52.687399999999997</v>
      </c>
      <c r="BP297">
        <v>5.6201999999999996</v>
      </c>
      <c r="BQ297">
        <f t="shared" si="229"/>
        <v>109.23908780487804</v>
      </c>
      <c r="BR297">
        <v>28.6</v>
      </c>
      <c r="BS297">
        <v>54.930799999999998</v>
      </c>
      <c r="BT297">
        <v>5.6070599999999997</v>
      </c>
      <c r="BU297">
        <f t="shared" si="230"/>
        <v>104.190054</v>
      </c>
      <c r="BV297">
        <v>29</v>
      </c>
      <c r="BW297">
        <v>53.520400000000002</v>
      </c>
      <c r="BX297">
        <v>5.7096099999999996</v>
      </c>
      <c r="BY297">
        <f t="shared" si="231"/>
        <v>117.26777000000001</v>
      </c>
      <c r="BZ297">
        <v>26.5</v>
      </c>
      <c r="CA297">
        <v>79.833500000000001</v>
      </c>
      <c r="CB297">
        <v>5.4731199999999998</v>
      </c>
      <c r="CC297">
        <f t="shared" si="232"/>
        <v>106.060568</v>
      </c>
      <c r="CG297">
        <f t="shared" si="233"/>
        <v>100</v>
      </c>
      <c r="CH297">
        <f t="shared" si="234"/>
        <v>5.6406349999999996</v>
      </c>
      <c r="CI297">
        <f t="shared" si="235"/>
        <v>6.8131688845940314E-2</v>
      </c>
      <c r="CJ297">
        <f t="shared" si="236"/>
        <v>3.4065844422970157E-2</v>
      </c>
      <c r="CK297">
        <f t="shared" si="237"/>
        <v>1.7032922211485078E-2</v>
      </c>
      <c r="CL297" s="4">
        <f t="shared" si="238"/>
        <v>102.7755525</v>
      </c>
      <c r="CM297" s="16">
        <f t="shared" si="239"/>
        <v>9.4611550806837954</v>
      </c>
      <c r="CN297" s="16">
        <f t="shared" si="240"/>
        <v>4.7305775403418977</v>
      </c>
      <c r="CO297" s="16">
        <f t="shared" si="241"/>
        <v>4.7305775403418977</v>
      </c>
      <c r="CP297" s="17">
        <f t="shared" si="242"/>
        <v>2.3652887701709489</v>
      </c>
      <c r="CQ297">
        <f t="shared" si="206"/>
        <v>5.6009140000000004</v>
      </c>
      <c r="CR297">
        <f t="shared" si="243"/>
        <v>4.8056034210076148E-2</v>
      </c>
      <c r="CS297">
        <f t="shared" si="244"/>
        <v>2.4028017105038074E-2</v>
      </c>
      <c r="CT297">
        <f t="shared" si="245"/>
        <v>1.0745655922278568E-2</v>
      </c>
      <c r="CU297">
        <f t="shared" si="207"/>
        <v>111.60218</v>
      </c>
      <c r="CV297">
        <f t="shared" si="208"/>
        <v>11.118918053070363</v>
      </c>
      <c r="CW297">
        <f t="shared" si="246"/>
        <v>5.5594590265351815</v>
      </c>
      <c r="CX297">
        <f t="shared" si="247"/>
        <v>4.9725313205829886</v>
      </c>
      <c r="CY297">
        <f t="shared" si="248"/>
        <v>2.4862656602914943</v>
      </c>
      <c r="CZ297">
        <f t="shared" si="209"/>
        <v>5.5295250000000005</v>
      </c>
      <c r="DA297">
        <f t="shared" si="255"/>
        <v>9.4284364690016192E-2</v>
      </c>
      <c r="DB297">
        <f t="shared" si="249"/>
        <v>4.7142182345008096E-2</v>
      </c>
      <c r="DC297">
        <f t="shared" si="250"/>
        <v>2.3571091172504048E-2</v>
      </c>
      <c r="DD297" s="4">
        <f t="shared" si="210"/>
        <v>107.48915795121948</v>
      </c>
      <c r="DE297" s="16">
        <f t="shared" si="211"/>
        <v>1.4218945462984089</v>
      </c>
      <c r="DF297" s="16">
        <f t="shared" si="212"/>
        <v>0.71094727314920447</v>
      </c>
      <c r="DG297" s="16">
        <f t="shared" si="251"/>
        <v>0.71094727314920447</v>
      </c>
      <c r="DH297" s="17">
        <f t="shared" si="213"/>
        <v>0.35547363657460224</v>
      </c>
      <c r="DJ297">
        <f t="shared" si="214"/>
        <v>109.17279733333334</v>
      </c>
      <c r="DK297">
        <f t="shared" si="215"/>
        <v>5.7747232263609778</v>
      </c>
      <c r="DL297">
        <f t="shared" si="216"/>
        <v>2.8873616131804889</v>
      </c>
      <c r="DM297">
        <f t="shared" si="252"/>
        <v>3.334038009235095</v>
      </c>
      <c r="DN297">
        <f t="shared" si="253"/>
        <v>1.6670190046175475</v>
      </c>
    </row>
    <row r="298" spans="1:118" x14ac:dyDescent="0.3">
      <c r="A298">
        <v>7.6</v>
      </c>
      <c r="B298">
        <v>26.2</v>
      </c>
      <c r="C298">
        <v>35.333799999999997</v>
      </c>
      <c r="D298">
        <v>5.6683300000000001</v>
      </c>
      <c r="E298">
        <f t="shared" si="217"/>
        <v>93.184811999999994</v>
      </c>
      <c r="F298">
        <v>29.8</v>
      </c>
      <c r="G298">
        <v>71.2941</v>
      </c>
      <c r="H298">
        <v>5.6452</v>
      </c>
      <c r="I298">
        <f t="shared" si="218"/>
        <v>120.77754400000001</v>
      </c>
      <c r="J298">
        <v>26.2</v>
      </c>
      <c r="K298">
        <v>58.806199999999997</v>
      </c>
      <c r="L298">
        <v>5.53843</v>
      </c>
      <c r="M298">
        <f t="shared" ref="M298:M361" si="257">K298-$O$12+100</f>
        <v>107.27085</v>
      </c>
      <c r="N298">
        <v>25.2</v>
      </c>
      <c r="O298">
        <v>64.098799999999997</v>
      </c>
      <c r="P298">
        <v>5.5769599999999997</v>
      </c>
      <c r="Q298">
        <f t="shared" si="219"/>
        <v>112.56344999999999</v>
      </c>
      <c r="R298">
        <v>27.7</v>
      </c>
      <c r="S298">
        <v>79.8322</v>
      </c>
      <c r="T298">
        <v>5.5751299999999997</v>
      </c>
      <c r="U298">
        <f t="shared" si="254"/>
        <v>117.32751400000001</v>
      </c>
      <c r="Z298">
        <v>8.8000000000000007</v>
      </c>
      <c r="AA298">
        <v>44.554200000000002</v>
      </c>
      <c r="AB298">
        <v>5.6094400000000002</v>
      </c>
      <c r="AC298">
        <f t="shared" si="220"/>
        <v>99.446263999999985</v>
      </c>
      <c r="AD298">
        <v>39.799999999999997</v>
      </c>
      <c r="AE298">
        <v>48.959400000000002</v>
      </c>
      <c r="AF298">
        <v>5.68973</v>
      </c>
      <c r="AG298">
        <f t="shared" si="221"/>
        <v>105.81980800000001</v>
      </c>
      <c r="AH298">
        <v>28.7</v>
      </c>
      <c r="AI298">
        <v>72.647999999999996</v>
      </c>
      <c r="AJ298">
        <v>5.5445399999999996</v>
      </c>
      <c r="AK298">
        <f t="shared" si="222"/>
        <v>90.645882</v>
      </c>
      <c r="AL298">
        <v>25.3</v>
      </c>
      <c r="AM298">
        <v>77.486999999999995</v>
      </c>
      <c r="AN298">
        <v>5.7177600000000002</v>
      </c>
      <c r="AO298">
        <f t="shared" si="223"/>
        <v>115.094656</v>
      </c>
      <c r="AS298" t="e">
        <f t="shared" si="224"/>
        <v>#DIV/0!</v>
      </c>
      <c r="AT298">
        <v>50.8</v>
      </c>
      <c r="AU298">
        <v>42.666499999999999</v>
      </c>
      <c r="AX298">
        <v>28.7</v>
      </c>
      <c r="AY298">
        <v>103.1215</v>
      </c>
      <c r="AZ298">
        <v>5.4021299999999997</v>
      </c>
      <c r="BA298">
        <f t="shared" si="225"/>
        <v>106.62858199999997</v>
      </c>
      <c r="BB298">
        <v>28.3</v>
      </c>
      <c r="BC298">
        <v>54.432200000000002</v>
      </c>
      <c r="BD298">
        <v>5.6217699999999997</v>
      </c>
      <c r="BE298">
        <f t="shared" si="226"/>
        <v>110.279318</v>
      </c>
      <c r="BF298">
        <v>29</v>
      </c>
      <c r="BG298">
        <v>54.243499999999997</v>
      </c>
      <c r="BH298">
        <v>5.4755200000000004</v>
      </c>
      <c r="BI298">
        <f t="shared" si="227"/>
        <v>106.46444399999999</v>
      </c>
      <c r="BJ298">
        <v>27.7</v>
      </c>
      <c r="BK298">
        <v>55.959699999999998</v>
      </c>
      <c r="BL298">
        <v>5.4333600000000004</v>
      </c>
      <c r="BM298">
        <f t="shared" si="228"/>
        <v>113.22468400000001</v>
      </c>
      <c r="BN298">
        <v>28.3</v>
      </c>
      <c r="BO298">
        <v>54.432200000000002</v>
      </c>
      <c r="BP298">
        <v>5.6217699999999997</v>
      </c>
      <c r="BQ298">
        <f t="shared" si="229"/>
        <v>110.98388780487804</v>
      </c>
      <c r="BR298">
        <v>28.7</v>
      </c>
      <c r="BS298">
        <v>53.309699999999999</v>
      </c>
      <c r="BT298">
        <v>5.6070500000000001</v>
      </c>
      <c r="BU298">
        <f t="shared" si="230"/>
        <v>102.56895399999999</v>
      </c>
      <c r="BV298">
        <v>29.1</v>
      </c>
      <c r="BW298">
        <v>53.537500000000001</v>
      </c>
      <c r="BX298">
        <v>5.7098399999999998</v>
      </c>
      <c r="BY298">
        <f t="shared" si="231"/>
        <v>117.28487000000001</v>
      </c>
      <c r="BZ298">
        <v>26.6</v>
      </c>
      <c r="CA298">
        <v>81.875200000000007</v>
      </c>
      <c r="CB298">
        <v>5.4713399999999996</v>
      </c>
      <c r="CC298">
        <f t="shared" si="232"/>
        <v>108.10226800000001</v>
      </c>
      <c r="CG298">
        <f t="shared" si="233"/>
        <v>100</v>
      </c>
      <c r="CH298">
        <f t="shared" si="234"/>
        <v>5.6403675</v>
      </c>
      <c r="CI298">
        <f t="shared" si="235"/>
        <v>6.812795952287154E-2</v>
      </c>
      <c r="CJ298">
        <f t="shared" si="236"/>
        <v>3.406397976143577E-2</v>
      </c>
      <c r="CK298">
        <f t="shared" si="237"/>
        <v>1.7031989880717885E-2</v>
      </c>
      <c r="CL298" s="4">
        <f t="shared" si="238"/>
        <v>102.75165250000001</v>
      </c>
      <c r="CM298" s="16">
        <f t="shared" si="239"/>
        <v>8.9336244899228223</v>
      </c>
      <c r="CN298" s="16">
        <f t="shared" si="240"/>
        <v>4.4668122449614112</v>
      </c>
      <c r="CO298" s="16">
        <f t="shared" si="241"/>
        <v>4.4668122449614112</v>
      </c>
      <c r="CP298" s="17">
        <f t="shared" si="242"/>
        <v>2.2334061224807056</v>
      </c>
      <c r="CQ298">
        <f t="shared" si="206"/>
        <v>5.6008100000000001</v>
      </c>
      <c r="CR298">
        <f t="shared" si="243"/>
        <v>4.8267943399320522E-2</v>
      </c>
      <c r="CS298">
        <f t="shared" si="244"/>
        <v>2.4133971699660261E-2</v>
      </c>
      <c r="CT298">
        <f t="shared" si="245"/>
        <v>1.0793040257499296E-2</v>
      </c>
      <c r="CU298">
        <f t="shared" si="207"/>
        <v>110.22483400000002</v>
      </c>
      <c r="CV298">
        <f t="shared" si="208"/>
        <v>9.6577973426107508</v>
      </c>
      <c r="CW298">
        <f t="shared" si="246"/>
        <v>4.8288986713053754</v>
      </c>
      <c r="CX298">
        <f t="shared" si="247"/>
        <v>4.3190982741988933</v>
      </c>
      <c r="CY298">
        <f t="shared" si="248"/>
        <v>2.1595491370994466</v>
      </c>
      <c r="CZ298">
        <f t="shared" si="209"/>
        <v>5.5302974999999996</v>
      </c>
      <c r="DA298">
        <f t="shared" si="255"/>
        <v>9.5081437561439858E-2</v>
      </c>
      <c r="DB298">
        <f t="shared" si="249"/>
        <v>4.7540718780719929E-2</v>
      </c>
      <c r="DC298">
        <f t="shared" si="250"/>
        <v>2.3770359390359964E-2</v>
      </c>
      <c r="DD298" s="4">
        <f t="shared" si="210"/>
        <v>108.5890579512195</v>
      </c>
      <c r="DE298" s="16">
        <f t="shared" si="211"/>
        <v>2.0584969915878171</v>
      </c>
      <c r="DF298" s="16">
        <f t="shared" si="212"/>
        <v>1.0292484957939085</v>
      </c>
      <c r="DG298" s="16">
        <f t="shared" si="251"/>
        <v>1.0292484957939085</v>
      </c>
      <c r="DH298" s="17">
        <f t="shared" si="213"/>
        <v>0.51462424789695427</v>
      </c>
      <c r="DJ298">
        <f t="shared" si="214"/>
        <v>109.31869733333333</v>
      </c>
      <c r="DK298">
        <f t="shared" si="215"/>
        <v>6.0690098682849127</v>
      </c>
      <c r="DL298">
        <f t="shared" si="216"/>
        <v>3.0345049341424564</v>
      </c>
      <c r="DM298">
        <f t="shared" si="252"/>
        <v>3.5039444811687899</v>
      </c>
      <c r="DN298">
        <f t="shared" si="253"/>
        <v>1.7519722405843949</v>
      </c>
    </row>
    <row r="299" spans="1:118" x14ac:dyDescent="0.3">
      <c r="A299">
        <v>7.7</v>
      </c>
      <c r="B299">
        <v>26.3</v>
      </c>
      <c r="C299">
        <v>35.605899999999998</v>
      </c>
      <c r="D299">
        <v>5.6686699999999997</v>
      </c>
      <c r="E299">
        <f t="shared" si="217"/>
        <v>93.456911999999988</v>
      </c>
      <c r="F299">
        <v>29.9</v>
      </c>
      <c r="G299">
        <v>70.069299999999998</v>
      </c>
      <c r="H299">
        <v>5.64473</v>
      </c>
      <c r="I299">
        <f t="shared" si="218"/>
        <v>119.55274399999999</v>
      </c>
      <c r="J299">
        <v>26.3</v>
      </c>
      <c r="K299">
        <v>58.160200000000003</v>
      </c>
      <c r="L299">
        <v>5.5393999999999997</v>
      </c>
      <c r="M299">
        <f t="shared" si="257"/>
        <v>106.62485</v>
      </c>
      <c r="N299">
        <v>25.3</v>
      </c>
      <c r="O299">
        <v>63.146099999999997</v>
      </c>
      <c r="P299">
        <v>5.5775499999999996</v>
      </c>
      <c r="Q299">
        <f t="shared" si="219"/>
        <v>111.61075</v>
      </c>
      <c r="R299">
        <v>27.8</v>
      </c>
      <c r="S299">
        <v>78.343599999999995</v>
      </c>
      <c r="T299">
        <v>5.5765099999999999</v>
      </c>
      <c r="U299">
        <f t="shared" si="254"/>
        <v>115.83891400000002</v>
      </c>
      <c r="Z299">
        <v>8.9</v>
      </c>
      <c r="AA299">
        <v>44.061399999999999</v>
      </c>
      <c r="AB299">
        <v>5.60893</v>
      </c>
      <c r="AC299">
        <f t="shared" si="220"/>
        <v>98.953463999999997</v>
      </c>
      <c r="AD299">
        <v>39.9</v>
      </c>
      <c r="AE299">
        <v>48.5274</v>
      </c>
      <c r="AF299">
        <v>5.6883299999999997</v>
      </c>
      <c r="AG299">
        <f t="shared" si="221"/>
        <v>105.38780800000001</v>
      </c>
      <c r="AH299">
        <v>28.8</v>
      </c>
      <c r="AI299">
        <v>73.864099999999993</v>
      </c>
      <c r="AJ299">
        <v>5.5441200000000004</v>
      </c>
      <c r="AK299">
        <f t="shared" si="222"/>
        <v>91.861981999999998</v>
      </c>
      <c r="AL299">
        <v>25.4</v>
      </c>
      <c r="AM299">
        <v>76.148099999999999</v>
      </c>
      <c r="AN299">
        <v>5.7182500000000003</v>
      </c>
      <c r="AO299">
        <f t="shared" si="223"/>
        <v>113.75575600000001</v>
      </c>
      <c r="AS299" t="e">
        <f t="shared" si="224"/>
        <v>#DIV/0!</v>
      </c>
      <c r="AT299">
        <v>50.9</v>
      </c>
      <c r="AU299">
        <v>43.225900000000003</v>
      </c>
      <c r="AX299">
        <v>28.8</v>
      </c>
      <c r="AY299">
        <v>104.4174</v>
      </c>
      <c r="AZ299">
        <v>5.4015599999999999</v>
      </c>
      <c r="BA299">
        <f t="shared" si="225"/>
        <v>107.92448199999997</v>
      </c>
      <c r="BB299">
        <v>28.4</v>
      </c>
      <c r="BC299">
        <v>56.479799999999997</v>
      </c>
      <c r="BD299">
        <v>5.62113</v>
      </c>
      <c r="BE299">
        <f t="shared" si="226"/>
        <v>112.32691800000001</v>
      </c>
      <c r="BF299">
        <v>29.1</v>
      </c>
      <c r="BG299">
        <v>54.606099999999998</v>
      </c>
      <c r="BH299">
        <v>5.4758599999999999</v>
      </c>
      <c r="BI299">
        <f t="shared" si="227"/>
        <v>106.82704399999997</v>
      </c>
      <c r="BJ299">
        <v>27.8</v>
      </c>
      <c r="BK299">
        <v>54.107999999999997</v>
      </c>
      <c r="BL299">
        <v>5.4325099999999997</v>
      </c>
      <c r="BM299">
        <f t="shared" si="228"/>
        <v>111.372984</v>
      </c>
      <c r="BN299">
        <v>28.4</v>
      </c>
      <c r="BO299">
        <v>56.479799999999997</v>
      </c>
      <c r="BP299">
        <v>5.62113</v>
      </c>
      <c r="BQ299">
        <f t="shared" si="229"/>
        <v>113.03148780487804</v>
      </c>
      <c r="BR299">
        <v>28.8</v>
      </c>
      <c r="BS299">
        <v>52.2789</v>
      </c>
      <c r="BT299">
        <v>5.6088800000000001</v>
      </c>
      <c r="BU299">
        <f t="shared" si="230"/>
        <v>101.53815399999999</v>
      </c>
      <c r="BV299">
        <v>29.2</v>
      </c>
      <c r="BW299">
        <v>52.8367</v>
      </c>
      <c r="BX299">
        <v>5.7100099999999996</v>
      </c>
      <c r="BY299">
        <f t="shared" si="231"/>
        <v>116.58407</v>
      </c>
      <c r="BZ299">
        <v>26.7</v>
      </c>
      <c r="CA299">
        <v>80.962599999999995</v>
      </c>
      <c r="CB299">
        <v>5.4708899999999998</v>
      </c>
      <c r="CC299">
        <f t="shared" si="232"/>
        <v>107.189668</v>
      </c>
      <c r="CG299">
        <f t="shared" si="233"/>
        <v>100</v>
      </c>
      <c r="CH299">
        <f t="shared" si="234"/>
        <v>5.6399075000000005</v>
      </c>
      <c r="CI299">
        <f t="shared" si="235"/>
        <v>6.8222313935764334E-2</v>
      </c>
      <c r="CJ299">
        <f t="shared" si="236"/>
        <v>3.4111156967882167E-2</v>
      </c>
      <c r="CK299">
        <f t="shared" si="237"/>
        <v>1.7055578483941083E-2</v>
      </c>
      <c r="CL299" s="4">
        <f t="shared" si="238"/>
        <v>102.48975250000001</v>
      </c>
      <c r="CM299" s="16">
        <f t="shared" si="239"/>
        <v>8.0742863879570681</v>
      </c>
      <c r="CN299" s="16">
        <f t="shared" si="240"/>
        <v>4.0371431939785341</v>
      </c>
      <c r="CO299" s="16">
        <f t="shared" si="241"/>
        <v>4.0371431939785341</v>
      </c>
      <c r="CP299" s="17">
        <f t="shared" si="242"/>
        <v>2.018571596989267</v>
      </c>
      <c r="CQ299">
        <f t="shared" ref="CQ299:CQ362" si="258">AVERAGE(D299,H299,L299,P299,T299,X299)</f>
        <v>5.6013719999999996</v>
      </c>
      <c r="CR299">
        <f t="shared" si="243"/>
        <v>4.7822740364809768E-2</v>
      </c>
      <c r="CS299">
        <f t="shared" si="244"/>
        <v>2.3911370182404884E-2</v>
      </c>
      <c r="CT299">
        <f t="shared" si="245"/>
        <v>1.0693489832603773E-2</v>
      </c>
      <c r="CU299">
        <f t="shared" ref="CU299:CU362" si="259">AVERAGE(E299,I299,M299,Q299,U299,Y299)</f>
        <v>109.41683399999999</v>
      </c>
      <c r="CV299">
        <f t="shared" ref="CV299:CV362" si="260">_xlfn.STDEV.P(E299,I299,M299,Q299,U299,Y299)</f>
        <v>9.0698107518502979</v>
      </c>
      <c r="CW299">
        <f t="shared" si="246"/>
        <v>4.534905375925149</v>
      </c>
      <c r="CX299">
        <f t="shared" si="247"/>
        <v>4.0561426768391486</v>
      </c>
      <c r="CY299">
        <f t="shared" si="248"/>
        <v>2.0280713384195743</v>
      </c>
      <c r="CZ299">
        <f t="shared" ref="CZ299:CZ362" si="261">AVERAGE(AV299,AZ299,BD299,BH299,BP299)</f>
        <v>5.5299200000000006</v>
      </c>
      <c r="DA299">
        <f t="shared" si="255"/>
        <v>9.4917465990195946E-2</v>
      </c>
      <c r="DB299">
        <f t="shared" si="249"/>
        <v>4.7458732995097973E-2</v>
      </c>
      <c r="DC299">
        <f t="shared" si="250"/>
        <v>2.3729366497548986E-2</v>
      </c>
      <c r="DD299" s="4">
        <f t="shared" ref="DD299:DD362" si="262">AVERAGE(AW299,BA299,BE299,BI299,BQ299)</f>
        <v>110.02748295121951</v>
      </c>
      <c r="DE299" s="16">
        <f t="shared" ref="DE299:DE362" si="263">_xlfn.STDEV.P(AW299,BA299,BE299,BI299,BQ299)</f>
        <v>2.6915083682610796</v>
      </c>
      <c r="DF299" s="16">
        <f t="shared" ref="DF299:DF362" si="264">DE299/2</f>
        <v>1.3457541841305398</v>
      </c>
      <c r="DG299" s="16">
        <f t="shared" si="251"/>
        <v>1.3457541841305398</v>
      </c>
      <c r="DH299" s="17">
        <f t="shared" ref="DH299:DH362" si="265">DG299/2</f>
        <v>0.67287709206526991</v>
      </c>
      <c r="DJ299">
        <f t="shared" ref="DJ299:DJ362" si="266">AVERAGE(BU299,BY299,CC299)</f>
        <v>108.43729733333333</v>
      </c>
      <c r="DK299">
        <f t="shared" ref="DK299:DK362" si="267">_xlfn.STDEV.P(BU299,BY299,CC299)</f>
        <v>6.205499243134236</v>
      </c>
      <c r="DL299">
        <f t="shared" ref="DL299:DL362" si="268">DK299/2</f>
        <v>3.102749621567118</v>
      </c>
      <c r="DM299">
        <f t="shared" si="252"/>
        <v>3.5827466584795702</v>
      </c>
      <c r="DN299">
        <f t="shared" si="253"/>
        <v>1.7913733292397851</v>
      </c>
    </row>
    <row r="300" spans="1:118" x14ac:dyDescent="0.3">
      <c r="A300">
        <v>7.8</v>
      </c>
      <c r="B300">
        <v>26.4</v>
      </c>
      <c r="C300">
        <v>34.6477</v>
      </c>
      <c r="D300">
        <v>5.6686399999999999</v>
      </c>
      <c r="E300">
        <f t="shared" si="217"/>
        <v>92.498711999999983</v>
      </c>
      <c r="F300">
        <v>30</v>
      </c>
      <c r="G300">
        <v>68.506200000000007</v>
      </c>
      <c r="H300">
        <v>5.64574</v>
      </c>
      <c r="I300">
        <f t="shared" si="218"/>
        <v>117.989644</v>
      </c>
      <c r="J300">
        <v>26.4</v>
      </c>
      <c r="K300">
        <v>56.554600000000001</v>
      </c>
      <c r="L300">
        <v>5.5408600000000003</v>
      </c>
      <c r="M300">
        <f t="shared" si="257"/>
        <v>105.01925</v>
      </c>
      <c r="N300">
        <v>25.4</v>
      </c>
      <c r="O300">
        <v>61.758600000000001</v>
      </c>
      <c r="P300">
        <v>5.57897</v>
      </c>
      <c r="Q300">
        <f t="shared" si="219"/>
        <v>110.22324999999999</v>
      </c>
      <c r="R300">
        <v>27.9</v>
      </c>
      <c r="S300">
        <v>79.713399999999993</v>
      </c>
      <c r="T300">
        <v>5.5767100000000003</v>
      </c>
      <c r="U300">
        <f t="shared" si="254"/>
        <v>117.20871400000001</v>
      </c>
      <c r="Z300">
        <v>9</v>
      </c>
      <c r="AA300">
        <v>42.9724</v>
      </c>
      <c r="AB300">
        <v>5.6090299999999997</v>
      </c>
      <c r="AC300">
        <f t="shared" si="220"/>
        <v>97.864463999999998</v>
      </c>
      <c r="AD300">
        <v>40</v>
      </c>
      <c r="AE300">
        <v>49.3842</v>
      </c>
      <c r="AF300">
        <v>5.68764</v>
      </c>
      <c r="AG300">
        <f t="shared" si="221"/>
        <v>106.244608</v>
      </c>
      <c r="AH300">
        <v>28.9</v>
      </c>
      <c r="AI300">
        <v>75.976500000000001</v>
      </c>
      <c r="AJ300">
        <v>5.5447699999999998</v>
      </c>
      <c r="AK300">
        <f t="shared" si="222"/>
        <v>93.974382000000006</v>
      </c>
      <c r="AL300">
        <v>25.5</v>
      </c>
      <c r="AM300">
        <v>75.259200000000007</v>
      </c>
      <c r="AN300">
        <v>5.7169999999999996</v>
      </c>
      <c r="AO300">
        <f t="shared" si="223"/>
        <v>112.86685600000001</v>
      </c>
      <c r="AS300" t="e">
        <f t="shared" si="224"/>
        <v>#DIV/0!</v>
      </c>
      <c r="AT300">
        <v>51</v>
      </c>
      <c r="AU300">
        <v>43.0032</v>
      </c>
      <c r="AX300">
        <v>28.9</v>
      </c>
      <c r="AY300">
        <v>102.3128</v>
      </c>
      <c r="AZ300">
        <v>5.4017499999999998</v>
      </c>
      <c r="BA300">
        <f t="shared" si="225"/>
        <v>105.81988199999996</v>
      </c>
      <c r="BB300">
        <v>28.5</v>
      </c>
      <c r="BC300">
        <v>56.333799999999997</v>
      </c>
      <c r="BD300">
        <v>5.6227299999999998</v>
      </c>
      <c r="BE300">
        <f t="shared" si="226"/>
        <v>112.18091799999999</v>
      </c>
      <c r="BF300">
        <v>29.2</v>
      </c>
      <c r="BG300">
        <v>55.519399999999997</v>
      </c>
      <c r="BH300">
        <v>5.4758899999999997</v>
      </c>
      <c r="BI300">
        <f t="shared" si="227"/>
        <v>107.74034399999998</v>
      </c>
      <c r="BJ300">
        <v>27.9</v>
      </c>
      <c r="BK300">
        <v>49.046399999999998</v>
      </c>
      <c r="BL300">
        <v>5.43025</v>
      </c>
      <c r="BM300">
        <f t="shared" si="228"/>
        <v>106.311384</v>
      </c>
      <c r="BN300">
        <v>28.5</v>
      </c>
      <c r="BO300">
        <v>56.333799999999997</v>
      </c>
      <c r="BP300">
        <v>5.6227299999999998</v>
      </c>
      <c r="BQ300">
        <f t="shared" si="229"/>
        <v>112.88548780487804</v>
      </c>
      <c r="BR300">
        <v>28.9</v>
      </c>
      <c r="BS300">
        <v>51.501899999999999</v>
      </c>
      <c r="BT300">
        <v>5.6097799999999998</v>
      </c>
      <c r="BU300">
        <f t="shared" si="230"/>
        <v>100.761154</v>
      </c>
      <c r="BV300">
        <v>29.3</v>
      </c>
      <c r="BW300">
        <v>52.308100000000003</v>
      </c>
      <c r="BX300">
        <v>5.7091500000000002</v>
      </c>
      <c r="BY300">
        <f t="shared" si="231"/>
        <v>116.05547000000001</v>
      </c>
      <c r="BZ300">
        <v>26.8</v>
      </c>
      <c r="CA300">
        <v>80.7119</v>
      </c>
      <c r="CB300">
        <v>5.4712199999999998</v>
      </c>
      <c r="CC300">
        <f t="shared" si="232"/>
        <v>106.938968</v>
      </c>
      <c r="CG300">
        <f t="shared" si="233"/>
        <v>100</v>
      </c>
      <c r="CH300">
        <f t="shared" si="234"/>
        <v>5.6396099999999993</v>
      </c>
      <c r="CI300">
        <f t="shared" si="235"/>
        <v>6.750158331476383E-2</v>
      </c>
      <c r="CJ300">
        <f t="shared" si="236"/>
        <v>3.3750791657381915E-2</v>
      </c>
      <c r="CK300">
        <f t="shared" si="237"/>
        <v>1.6875395828690958E-2</v>
      </c>
      <c r="CL300" s="4">
        <f t="shared" si="238"/>
        <v>102.73757750000001</v>
      </c>
      <c r="CM300" s="16">
        <f t="shared" si="239"/>
        <v>7.3389777287711393</v>
      </c>
      <c r="CN300" s="16">
        <f t="shared" si="240"/>
        <v>3.6694888643855696</v>
      </c>
      <c r="CO300" s="16">
        <f t="shared" si="241"/>
        <v>3.6694888643855696</v>
      </c>
      <c r="CP300" s="17">
        <f t="shared" si="242"/>
        <v>1.8347444321927848</v>
      </c>
      <c r="CQ300">
        <f t="shared" si="258"/>
        <v>5.6021839999999994</v>
      </c>
      <c r="CR300">
        <f t="shared" si="243"/>
        <v>4.745939847912093E-2</v>
      </c>
      <c r="CS300">
        <f t="shared" si="244"/>
        <v>2.3729699239560465E-2</v>
      </c>
      <c r="CT300">
        <f t="shared" si="245"/>
        <v>1.0612244117056453E-2</v>
      </c>
      <c r="CU300">
        <f t="shared" si="259"/>
        <v>108.587914</v>
      </c>
      <c r="CV300">
        <f t="shared" si="260"/>
        <v>9.3486130223418353</v>
      </c>
      <c r="CW300">
        <f t="shared" si="246"/>
        <v>4.6743065111709177</v>
      </c>
      <c r="CX300">
        <f t="shared" si="247"/>
        <v>4.1808268426592203</v>
      </c>
      <c r="CY300">
        <f t="shared" si="248"/>
        <v>2.0904134213296102</v>
      </c>
      <c r="CZ300">
        <f t="shared" si="261"/>
        <v>5.5307750000000002</v>
      </c>
      <c r="DA300">
        <f t="shared" si="255"/>
        <v>9.5618065630925619E-2</v>
      </c>
      <c r="DB300">
        <f t="shared" si="249"/>
        <v>4.780903281546281E-2</v>
      </c>
      <c r="DC300">
        <f t="shared" si="250"/>
        <v>2.3904516407731405E-2</v>
      </c>
      <c r="DD300" s="4">
        <f t="shared" si="262"/>
        <v>109.6566579512195</v>
      </c>
      <c r="DE300" s="16">
        <f t="shared" si="263"/>
        <v>2.9660723135672646</v>
      </c>
      <c r="DF300" s="16">
        <f t="shared" si="264"/>
        <v>1.4830361567836323</v>
      </c>
      <c r="DG300" s="16">
        <f t="shared" si="251"/>
        <v>1.4830361567836323</v>
      </c>
      <c r="DH300" s="17">
        <f t="shared" si="265"/>
        <v>0.74151807839181616</v>
      </c>
      <c r="DJ300">
        <f t="shared" si="266"/>
        <v>107.91853066666668</v>
      </c>
      <c r="DK300">
        <f t="shared" si="267"/>
        <v>6.282180234091209</v>
      </c>
      <c r="DL300">
        <f t="shared" si="268"/>
        <v>3.1410901170456045</v>
      </c>
      <c r="DM300">
        <f t="shared" si="252"/>
        <v>3.6270184492503059</v>
      </c>
      <c r="DN300">
        <f t="shared" si="253"/>
        <v>1.813509224625153</v>
      </c>
    </row>
    <row r="301" spans="1:118" x14ac:dyDescent="0.3">
      <c r="A301">
        <v>7.9</v>
      </c>
      <c r="B301">
        <v>26.5</v>
      </c>
      <c r="C301">
        <v>34.432600000000001</v>
      </c>
      <c r="D301">
        <v>5.6674199999999999</v>
      </c>
      <c r="E301">
        <f t="shared" si="217"/>
        <v>92.283611999999991</v>
      </c>
      <c r="F301">
        <v>30.1</v>
      </c>
      <c r="G301">
        <v>68.006799999999998</v>
      </c>
      <c r="H301">
        <v>5.6451500000000001</v>
      </c>
      <c r="I301">
        <f t="shared" si="218"/>
        <v>117.49024399999999</v>
      </c>
      <c r="J301">
        <v>26.5</v>
      </c>
      <c r="K301">
        <v>57.242699999999999</v>
      </c>
      <c r="L301">
        <v>5.5409800000000002</v>
      </c>
      <c r="M301">
        <f t="shared" si="257"/>
        <v>105.70734999999999</v>
      </c>
      <c r="N301">
        <v>25.5</v>
      </c>
      <c r="O301">
        <v>61.261600000000001</v>
      </c>
      <c r="P301">
        <v>5.5792599999999997</v>
      </c>
      <c r="Q301">
        <f t="shared" si="219"/>
        <v>109.72624999999999</v>
      </c>
      <c r="R301">
        <v>28</v>
      </c>
      <c r="S301">
        <v>78.688599999999994</v>
      </c>
      <c r="T301">
        <v>5.5755699999999999</v>
      </c>
      <c r="U301">
        <f t="shared" si="254"/>
        <v>116.18391400000002</v>
      </c>
      <c r="Z301">
        <v>9.1</v>
      </c>
      <c r="AA301">
        <v>41.5976</v>
      </c>
      <c r="AB301">
        <v>5.6079299999999996</v>
      </c>
      <c r="AC301">
        <f t="shared" si="220"/>
        <v>96.489663999999991</v>
      </c>
      <c r="AD301">
        <v>40.1</v>
      </c>
      <c r="AE301">
        <v>49.4968</v>
      </c>
      <c r="AF301">
        <v>5.6878900000000003</v>
      </c>
      <c r="AG301">
        <f t="shared" si="221"/>
        <v>106.35720800000001</v>
      </c>
      <c r="AH301">
        <v>29</v>
      </c>
      <c r="AI301">
        <v>76.987700000000004</v>
      </c>
      <c r="AJ301">
        <v>5.5433500000000002</v>
      </c>
      <c r="AK301">
        <f t="shared" si="222"/>
        <v>94.985582000000008</v>
      </c>
      <c r="AL301">
        <v>25.6</v>
      </c>
      <c r="AM301">
        <v>75.450599999999994</v>
      </c>
      <c r="AN301">
        <v>5.7172900000000002</v>
      </c>
      <c r="AO301">
        <f t="shared" si="223"/>
        <v>113.058256</v>
      </c>
      <c r="AS301" t="e">
        <f t="shared" si="224"/>
        <v>#DIV/0!</v>
      </c>
      <c r="AT301">
        <v>51.1</v>
      </c>
      <c r="AU301">
        <v>42.7911</v>
      </c>
      <c r="AX301">
        <v>29</v>
      </c>
      <c r="AY301">
        <v>100.6707</v>
      </c>
      <c r="AZ301">
        <v>5.4032900000000001</v>
      </c>
      <c r="BA301">
        <f t="shared" si="225"/>
        <v>104.17778199999997</v>
      </c>
      <c r="BB301">
        <v>28.6</v>
      </c>
      <c r="BC301">
        <v>53.198700000000002</v>
      </c>
      <c r="BD301">
        <v>5.6242599999999996</v>
      </c>
      <c r="BE301">
        <f t="shared" si="226"/>
        <v>109.045818</v>
      </c>
      <c r="BF301">
        <v>29.3</v>
      </c>
      <c r="BG301">
        <v>55.668900000000001</v>
      </c>
      <c r="BH301">
        <v>5.4766300000000001</v>
      </c>
      <c r="BI301">
        <f t="shared" si="227"/>
        <v>107.88984399999998</v>
      </c>
      <c r="BJ301">
        <v>28</v>
      </c>
      <c r="BK301">
        <v>46.776299999999999</v>
      </c>
      <c r="BL301">
        <v>5.4318</v>
      </c>
      <c r="BM301">
        <f t="shared" si="228"/>
        <v>104.04128400000002</v>
      </c>
      <c r="BN301">
        <v>28.6</v>
      </c>
      <c r="BO301">
        <v>53.198700000000002</v>
      </c>
      <c r="BP301">
        <v>5.6242599999999996</v>
      </c>
      <c r="BQ301">
        <f t="shared" si="229"/>
        <v>109.75038780487805</v>
      </c>
      <c r="BR301">
        <v>29</v>
      </c>
      <c r="BS301">
        <v>51.008800000000001</v>
      </c>
      <c r="BT301">
        <v>5.6114499999999996</v>
      </c>
      <c r="BU301">
        <f t="shared" si="230"/>
        <v>100.26805400000001</v>
      </c>
      <c r="BV301">
        <v>29.4</v>
      </c>
      <c r="BW301">
        <v>52.069000000000003</v>
      </c>
      <c r="BX301">
        <v>5.7092400000000003</v>
      </c>
      <c r="BY301">
        <f t="shared" si="231"/>
        <v>115.81637000000001</v>
      </c>
      <c r="BZ301">
        <v>26.9</v>
      </c>
      <c r="CA301">
        <v>81.128299999999996</v>
      </c>
      <c r="CB301">
        <v>5.4714099999999997</v>
      </c>
      <c r="CC301">
        <f t="shared" si="232"/>
        <v>107.355368</v>
      </c>
      <c r="CG301">
        <f t="shared" si="233"/>
        <v>100</v>
      </c>
      <c r="CH301">
        <f t="shared" si="234"/>
        <v>5.6391150000000003</v>
      </c>
      <c r="CI301">
        <f t="shared" si="235"/>
        <v>6.8252785108008682E-2</v>
      </c>
      <c r="CJ301">
        <f t="shared" si="236"/>
        <v>3.4126392554004341E-2</v>
      </c>
      <c r="CK301">
        <f t="shared" si="237"/>
        <v>1.706319627700217E-2</v>
      </c>
      <c r="CL301" s="4">
        <f t="shared" si="238"/>
        <v>102.7226775</v>
      </c>
      <c r="CM301" s="16">
        <f t="shared" si="239"/>
        <v>7.3950506920574099</v>
      </c>
      <c r="CN301" s="16">
        <f t="shared" si="240"/>
        <v>3.697525346028705</v>
      </c>
      <c r="CO301" s="16">
        <f t="shared" si="241"/>
        <v>3.697525346028705</v>
      </c>
      <c r="CP301" s="17">
        <f t="shared" si="242"/>
        <v>1.8487626730143525</v>
      </c>
      <c r="CQ301">
        <f t="shared" si="258"/>
        <v>5.6016760000000003</v>
      </c>
      <c r="CR301">
        <f t="shared" si="243"/>
        <v>4.7074976197551043E-2</v>
      </c>
      <c r="CS301">
        <f t="shared" si="244"/>
        <v>2.3537488098775521E-2</v>
      </c>
      <c r="CT301">
        <f t="shared" si="245"/>
        <v>1.0526284681690869E-2</v>
      </c>
      <c r="CU301">
        <f t="shared" si="259"/>
        <v>108.27827399999998</v>
      </c>
      <c r="CV301">
        <f t="shared" si="260"/>
        <v>9.0762881432345068</v>
      </c>
      <c r="CW301">
        <f t="shared" si="246"/>
        <v>4.5381440716172534</v>
      </c>
      <c r="CX301">
        <f t="shared" si="247"/>
        <v>4.0590394543295405</v>
      </c>
      <c r="CY301">
        <f t="shared" si="248"/>
        <v>2.0295197271647702</v>
      </c>
      <c r="CZ301">
        <f t="shared" si="261"/>
        <v>5.5321099999999994</v>
      </c>
      <c r="DA301">
        <f t="shared" si="255"/>
        <v>9.5728610926932134E-2</v>
      </c>
      <c r="DB301">
        <f t="shared" si="249"/>
        <v>4.7864305463466067E-2</v>
      </c>
      <c r="DC301">
        <f t="shared" si="250"/>
        <v>2.3932152731733033E-2</v>
      </c>
      <c r="DD301" s="4">
        <f t="shared" si="262"/>
        <v>107.71595795121951</v>
      </c>
      <c r="DE301" s="16">
        <f t="shared" si="263"/>
        <v>2.1480431791835763</v>
      </c>
      <c r="DF301" s="16">
        <f t="shared" si="264"/>
        <v>1.0740215895917882</v>
      </c>
      <c r="DG301" s="16">
        <f t="shared" si="251"/>
        <v>1.0740215895917882</v>
      </c>
      <c r="DH301" s="17">
        <f t="shared" si="265"/>
        <v>0.53701079479589409</v>
      </c>
      <c r="DJ301">
        <f t="shared" si="266"/>
        <v>107.813264</v>
      </c>
      <c r="DK301">
        <f t="shared" si="267"/>
        <v>6.3558258927840372</v>
      </c>
      <c r="DL301">
        <f t="shared" si="268"/>
        <v>3.1779129463920186</v>
      </c>
      <c r="DM301">
        <f t="shared" si="252"/>
        <v>3.6695377901212578</v>
      </c>
      <c r="DN301">
        <f t="shared" si="253"/>
        <v>1.8347688950606289</v>
      </c>
    </row>
    <row r="302" spans="1:118" x14ac:dyDescent="0.3">
      <c r="A302">
        <v>8</v>
      </c>
      <c r="B302">
        <v>26.6</v>
      </c>
      <c r="C302">
        <v>34.618000000000002</v>
      </c>
      <c r="D302">
        <v>5.6665900000000002</v>
      </c>
      <c r="E302">
        <f t="shared" si="217"/>
        <v>92.469011999999992</v>
      </c>
      <c r="F302">
        <v>30.2</v>
      </c>
      <c r="G302">
        <v>68.756399999999999</v>
      </c>
      <c r="H302">
        <v>5.6452400000000003</v>
      </c>
      <c r="I302">
        <f t="shared" si="218"/>
        <v>118.23984400000001</v>
      </c>
      <c r="J302">
        <v>26.6</v>
      </c>
      <c r="K302">
        <v>57.735900000000001</v>
      </c>
      <c r="L302">
        <v>5.5404299999999997</v>
      </c>
      <c r="M302">
        <f t="shared" si="257"/>
        <v>106.20054999999999</v>
      </c>
      <c r="N302">
        <v>25.6</v>
      </c>
      <c r="O302">
        <v>59.196899999999999</v>
      </c>
      <c r="P302">
        <v>5.5799799999999999</v>
      </c>
      <c r="Q302">
        <f t="shared" si="219"/>
        <v>107.66154999999999</v>
      </c>
      <c r="R302">
        <v>28.1</v>
      </c>
      <c r="S302">
        <v>78.222800000000007</v>
      </c>
      <c r="T302">
        <v>5.5732699999999999</v>
      </c>
      <c r="U302">
        <f t="shared" si="254"/>
        <v>115.71811400000001</v>
      </c>
      <c r="Z302">
        <v>9.1999999999999993</v>
      </c>
      <c r="AA302">
        <v>41.008099999999999</v>
      </c>
      <c r="AB302">
        <v>5.60846</v>
      </c>
      <c r="AC302">
        <f t="shared" si="220"/>
        <v>95.90016399999999</v>
      </c>
      <c r="AD302">
        <v>40.200000000000003</v>
      </c>
      <c r="AE302">
        <v>48.512599999999999</v>
      </c>
      <c r="AF302">
        <v>5.68797</v>
      </c>
      <c r="AG302">
        <f t="shared" si="221"/>
        <v>105.373008</v>
      </c>
      <c r="AH302">
        <v>29.1</v>
      </c>
      <c r="AI302">
        <v>76.405600000000007</v>
      </c>
      <c r="AJ302">
        <v>5.5426299999999999</v>
      </c>
      <c r="AK302">
        <f t="shared" si="222"/>
        <v>94.403482000000011</v>
      </c>
      <c r="AL302">
        <v>25.7</v>
      </c>
      <c r="AM302">
        <v>75.9512</v>
      </c>
      <c r="AN302">
        <v>5.7179000000000002</v>
      </c>
      <c r="AO302">
        <f t="shared" si="223"/>
        <v>113.55885600000001</v>
      </c>
      <c r="AS302" t="e">
        <f t="shared" si="224"/>
        <v>#DIV/0!</v>
      </c>
      <c r="AT302">
        <v>51.2</v>
      </c>
      <c r="AU302">
        <v>46.441200000000002</v>
      </c>
      <c r="AX302">
        <v>29.1</v>
      </c>
      <c r="AY302">
        <v>103.3455</v>
      </c>
      <c r="AZ302">
        <v>5.4039799999999998</v>
      </c>
      <c r="BA302">
        <f t="shared" si="225"/>
        <v>106.85258199999997</v>
      </c>
      <c r="BB302">
        <v>28.7</v>
      </c>
      <c r="BC302">
        <v>52.008099999999999</v>
      </c>
      <c r="BD302">
        <v>5.6224100000000004</v>
      </c>
      <c r="BE302">
        <f t="shared" si="226"/>
        <v>107.85521800000001</v>
      </c>
      <c r="BF302">
        <v>29.4</v>
      </c>
      <c r="BG302">
        <v>54.124000000000002</v>
      </c>
      <c r="BH302">
        <v>5.4771700000000001</v>
      </c>
      <c r="BI302">
        <f t="shared" si="227"/>
        <v>106.34494399999998</v>
      </c>
      <c r="BJ302">
        <v>28.1</v>
      </c>
      <c r="BK302">
        <v>47.998399999999997</v>
      </c>
      <c r="BL302">
        <v>5.4318499999999998</v>
      </c>
      <c r="BM302">
        <f t="shared" si="228"/>
        <v>105.263384</v>
      </c>
      <c r="BN302">
        <v>28.7</v>
      </c>
      <c r="BO302">
        <v>52.008099999999999</v>
      </c>
      <c r="BP302">
        <v>5.6224100000000004</v>
      </c>
      <c r="BQ302">
        <f t="shared" si="229"/>
        <v>108.55978780487804</v>
      </c>
      <c r="BR302">
        <v>29.1</v>
      </c>
      <c r="BS302">
        <v>52.244500000000002</v>
      </c>
      <c r="BT302">
        <v>5.6127799999999999</v>
      </c>
      <c r="BU302">
        <f t="shared" si="230"/>
        <v>101.503754</v>
      </c>
      <c r="BV302">
        <v>29.5</v>
      </c>
      <c r="BW302">
        <v>50.854199999999999</v>
      </c>
      <c r="BX302">
        <v>5.70899</v>
      </c>
      <c r="BY302">
        <f t="shared" si="231"/>
        <v>114.60157000000001</v>
      </c>
      <c r="BZ302">
        <v>27</v>
      </c>
      <c r="CA302">
        <v>79.819199999999995</v>
      </c>
      <c r="CB302">
        <v>5.4712500000000004</v>
      </c>
      <c r="CC302">
        <f t="shared" si="232"/>
        <v>106.046268</v>
      </c>
      <c r="CG302">
        <f t="shared" si="233"/>
        <v>100</v>
      </c>
      <c r="CH302">
        <f t="shared" si="234"/>
        <v>5.63924</v>
      </c>
      <c r="CI302">
        <f t="shared" si="235"/>
        <v>6.8634737924756509E-2</v>
      </c>
      <c r="CJ302">
        <f t="shared" si="236"/>
        <v>3.4317368962378254E-2</v>
      </c>
      <c r="CK302">
        <f t="shared" si="237"/>
        <v>1.7158684481189127E-2</v>
      </c>
      <c r="CL302" s="4">
        <f t="shared" si="238"/>
        <v>102.30887749999999</v>
      </c>
      <c r="CM302" s="16">
        <f t="shared" si="239"/>
        <v>7.7381812900059899</v>
      </c>
      <c r="CN302" s="16">
        <f t="shared" si="240"/>
        <v>3.8690906450029949</v>
      </c>
      <c r="CO302" s="16">
        <f t="shared" si="241"/>
        <v>3.8690906450029949</v>
      </c>
      <c r="CP302" s="17">
        <f t="shared" si="242"/>
        <v>1.9345453225014975</v>
      </c>
      <c r="CQ302">
        <f t="shared" si="258"/>
        <v>5.601102</v>
      </c>
      <c r="CR302">
        <f t="shared" si="243"/>
        <v>4.7198923462299626E-2</v>
      </c>
      <c r="CS302">
        <f t="shared" si="244"/>
        <v>2.3599461731149813E-2</v>
      </c>
      <c r="CT302">
        <f t="shared" si="245"/>
        <v>1.0554000132651169E-2</v>
      </c>
      <c r="CU302">
        <f t="shared" si="259"/>
        <v>108.05781400000001</v>
      </c>
      <c r="CV302">
        <f t="shared" si="260"/>
        <v>9.0440160717404368</v>
      </c>
      <c r="CW302">
        <f t="shared" si="246"/>
        <v>4.5220080358702184</v>
      </c>
      <c r="CX302">
        <f t="shared" si="247"/>
        <v>4.044606945202446</v>
      </c>
      <c r="CY302">
        <f t="shared" si="248"/>
        <v>2.022303472601223</v>
      </c>
      <c r="CZ302">
        <f t="shared" si="261"/>
        <v>5.5314925000000006</v>
      </c>
      <c r="DA302">
        <f t="shared" si="255"/>
        <v>9.4528243497644882E-2</v>
      </c>
      <c r="DB302">
        <f t="shared" si="249"/>
        <v>4.7264121748822441E-2</v>
      </c>
      <c r="DC302">
        <f t="shared" si="250"/>
        <v>2.363206087441122E-2</v>
      </c>
      <c r="DD302" s="4">
        <f t="shared" si="262"/>
        <v>107.4031329512195</v>
      </c>
      <c r="DE302" s="16">
        <f t="shared" si="263"/>
        <v>0.86097351123517807</v>
      </c>
      <c r="DF302" s="16">
        <f t="shared" si="264"/>
        <v>0.43048675561758903</v>
      </c>
      <c r="DG302" s="16">
        <f t="shared" si="251"/>
        <v>0.43048675561758903</v>
      </c>
      <c r="DH302" s="17">
        <f t="shared" si="265"/>
        <v>0.21524337780879452</v>
      </c>
      <c r="DJ302">
        <f t="shared" si="266"/>
        <v>107.383864</v>
      </c>
      <c r="DK302">
        <f t="shared" si="267"/>
        <v>5.4301668658753668</v>
      </c>
      <c r="DL302">
        <f t="shared" si="268"/>
        <v>2.7150834329376834</v>
      </c>
      <c r="DM302">
        <f t="shared" si="252"/>
        <v>3.1351083017577297</v>
      </c>
      <c r="DN302">
        <f t="shared" si="253"/>
        <v>1.5675541508788648</v>
      </c>
    </row>
    <row r="303" spans="1:118" x14ac:dyDescent="0.3">
      <c r="A303">
        <v>8.1</v>
      </c>
      <c r="B303">
        <v>26.7</v>
      </c>
      <c r="C303">
        <v>35.5242</v>
      </c>
      <c r="D303">
        <v>5.6658999999999997</v>
      </c>
      <c r="E303">
        <f t="shared" si="217"/>
        <v>93.375211999999991</v>
      </c>
      <c r="F303">
        <v>30.3</v>
      </c>
      <c r="G303">
        <v>69.962699999999998</v>
      </c>
      <c r="H303">
        <v>5.6461899999999998</v>
      </c>
      <c r="I303">
        <f t="shared" si="218"/>
        <v>119.446144</v>
      </c>
      <c r="J303">
        <v>26.7</v>
      </c>
      <c r="K303">
        <v>56.703200000000002</v>
      </c>
      <c r="L303">
        <v>5.5402699999999996</v>
      </c>
      <c r="M303">
        <f t="shared" si="257"/>
        <v>105.16784999999999</v>
      </c>
      <c r="N303">
        <v>25.7</v>
      </c>
      <c r="O303">
        <v>59.075400000000002</v>
      </c>
      <c r="P303">
        <v>5.57883</v>
      </c>
      <c r="Q303">
        <f t="shared" si="219"/>
        <v>107.54004999999999</v>
      </c>
      <c r="R303">
        <v>28.2</v>
      </c>
      <c r="S303">
        <v>79.227500000000006</v>
      </c>
      <c r="T303">
        <v>5.57179</v>
      </c>
      <c r="U303">
        <f t="shared" si="254"/>
        <v>116.72281400000003</v>
      </c>
      <c r="Z303">
        <v>9.3000000000000007</v>
      </c>
      <c r="AA303">
        <v>41.805700000000002</v>
      </c>
      <c r="AB303">
        <v>5.6083999999999996</v>
      </c>
      <c r="AC303">
        <f t="shared" si="220"/>
        <v>96.697763999999992</v>
      </c>
      <c r="AD303">
        <v>40.299999999999997</v>
      </c>
      <c r="AE303">
        <v>48.847499999999997</v>
      </c>
      <c r="AF303">
        <v>5.6868800000000004</v>
      </c>
      <c r="AG303">
        <f t="shared" si="221"/>
        <v>105.707908</v>
      </c>
      <c r="AH303">
        <v>29.2</v>
      </c>
      <c r="AI303">
        <v>74.567899999999995</v>
      </c>
      <c r="AJ303">
        <v>5.5425700000000004</v>
      </c>
      <c r="AK303">
        <f t="shared" si="222"/>
        <v>92.565781999999999</v>
      </c>
      <c r="AL303">
        <v>25.8</v>
      </c>
      <c r="AM303">
        <v>75.604900000000001</v>
      </c>
      <c r="AN303">
        <v>5.7176799999999997</v>
      </c>
      <c r="AO303">
        <f t="shared" si="223"/>
        <v>113.21255600000001</v>
      </c>
      <c r="AS303" t="e">
        <f t="shared" si="224"/>
        <v>#DIV/0!</v>
      </c>
      <c r="AT303">
        <v>51.3</v>
      </c>
      <c r="AU303">
        <v>49.293900000000001</v>
      </c>
      <c r="AX303">
        <v>29.2</v>
      </c>
      <c r="AY303">
        <v>104.28489999999999</v>
      </c>
      <c r="AZ303">
        <v>5.4028099999999997</v>
      </c>
      <c r="BA303">
        <f t="shared" si="225"/>
        <v>107.79198199999996</v>
      </c>
      <c r="BB303">
        <v>28.8</v>
      </c>
      <c r="BC303">
        <v>52.806800000000003</v>
      </c>
      <c r="BD303">
        <v>5.6221800000000002</v>
      </c>
      <c r="BE303">
        <f t="shared" si="226"/>
        <v>108.653918</v>
      </c>
      <c r="BF303">
        <v>29.5</v>
      </c>
      <c r="BG303">
        <v>53.851999999999997</v>
      </c>
      <c r="BH303">
        <v>5.4765800000000002</v>
      </c>
      <c r="BI303">
        <f t="shared" si="227"/>
        <v>106.07294399999998</v>
      </c>
      <c r="BJ303">
        <v>28.2</v>
      </c>
      <c r="BK303">
        <v>49.330800000000004</v>
      </c>
      <c r="BL303">
        <v>5.4310200000000002</v>
      </c>
      <c r="BM303">
        <f t="shared" si="228"/>
        <v>106.59578400000001</v>
      </c>
      <c r="BN303">
        <v>28.8</v>
      </c>
      <c r="BO303">
        <v>52.806800000000003</v>
      </c>
      <c r="BP303">
        <v>5.6221800000000002</v>
      </c>
      <c r="BQ303">
        <f t="shared" si="229"/>
        <v>109.35848780487805</v>
      </c>
      <c r="BR303">
        <v>29.2</v>
      </c>
      <c r="BS303">
        <v>51.298900000000003</v>
      </c>
      <c r="BT303">
        <v>5.61252</v>
      </c>
      <c r="BU303">
        <f t="shared" si="230"/>
        <v>100.558154</v>
      </c>
      <c r="BV303">
        <v>29.6</v>
      </c>
      <c r="BW303">
        <v>49.514899999999997</v>
      </c>
      <c r="BX303">
        <v>5.7106199999999996</v>
      </c>
      <c r="BY303">
        <f t="shared" si="231"/>
        <v>113.26227</v>
      </c>
      <c r="BZ303">
        <v>27.1</v>
      </c>
      <c r="CA303">
        <v>79.385499999999993</v>
      </c>
      <c r="CB303">
        <v>5.4700300000000004</v>
      </c>
      <c r="CC303">
        <f t="shared" si="232"/>
        <v>105.612568</v>
      </c>
      <c r="CG303">
        <f t="shared" si="233"/>
        <v>100</v>
      </c>
      <c r="CH303">
        <f t="shared" si="234"/>
        <v>5.6388824999999994</v>
      </c>
      <c r="CI303">
        <f t="shared" si="235"/>
        <v>6.8407029015664617E-2</v>
      </c>
      <c r="CJ303">
        <f t="shared" si="236"/>
        <v>3.4203514507832308E-2</v>
      </c>
      <c r="CK303">
        <f t="shared" si="237"/>
        <v>1.7101757253916154E-2</v>
      </c>
      <c r="CL303" s="4">
        <f t="shared" si="238"/>
        <v>102.0460025</v>
      </c>
      <c r="CM303" s="16">
        <f t="shared" si="239"/>
        <v>8.0090527645408116</v>
      </c>
      <c r="CN303" s="16">
        <f t="shared" si="240"/>
        <v>4.0045263822704058</v>
      </c>
      <c r="CO303" s="16">
        <f t="shared" si="241"/>
        <v>4.0045263822704058</v>
      </c>
      <c r="CP303" s="17">
        <f t="shared" si="242"/>
        <v>2.0022631911352029</v>
      </c>
      <c r="CQ303">
        <f t="shared" si="258"/>
        <v>5.6005959999999995</v>
      </c>
      <c r="CR303">
        <f t="shared" si="243"/>
        <v>4.7510411322151266E-2</v>
      </c>
      <c r="CS303">
        <f t="shared" si="244"/>
        <v>2.3755205661075633E-2</v>
      </c>
      <c r="CT303">
        <f t="shared" si="245"/>
        <v>1.0623650935530589E-2</v>
      </c>
      <c r="CU303">
        <f t="shared" si="259"/>
        <v>108.45041399999999</v>
      </c>
      <c r="CV303">
        <f t="shared" si="260"/>
        <v>9.2542356179243335</v>
      </c>
      <c r="CW303">
        <f t="shared" si="246"/>
        <v>4.6271178089621667</v>
      </c>
      <c r="CX303">
        <f t="shared" si="247"/>
        <v>4.1386199842957163</v>
      </c>
      <c r="CY303">
        <f t="shared" si="248"/>
        <v>2.0693099921478582</v>
      </c>
      <c r="CZ303">
        <f t="shared" si="261"/>
        <v>5.5309375000000003</v>
      </c>
      <c r="DA303">
        <f t="shared" si="255"/>
        <v>9.4897025341946481E-2</v>
      </c>
      <c r="DB303">
        <f t="shared" si="249"/>
        <v>4.744851267097324E-2</v>
      </c>
      <c r="DC303">
        <f t="shared" si="250"/>
        <v>2.372425633548662E-2</v>
      </c>
      <c r="DD303" s="4">
        <f t="shared" si="262"/>
        <v>107.9693329512195</v>
      </c>
      <c r="DE303" s="16">
        <f t="shared" si="263"/>
        <v>1.2274111282148774</v>
      </c>
      <c r="DF303" s="16">
        <f t="shared" si="264"/>
        <v>0.61370556410743871</v>
      </c>
      <c r="DG303" s="16">
        <f t="shared" si="251"/>
        <v>0.61370556410743871</v>
      </c>
      <c r="DH303" s="17">
        <f t="shared" si="265"/>
        <v>0.30685278205371935</v>
      </c>
      <c r="DJ303">
        <f t="shared" si="266"/>
        <v>106.477664</v>
      </c>
      <c r="DK303">
        <f t="shared" si="267"/>
        <v>5.2223835013191691</v>
      </c>
      <c r="DL303">
        <f t="shared" si="268"/>
        <v>2.6111917506595845</v>
      </c>
      <c r="DM303">
        <f t="shared" si="252"/>
        <v>3.0151445202980827</v>
      </c>
      <c r="DN303">
        <f t="shared" si="253"/>
        <v>1.5075722601490413</v>
      </c>
    </row>
    <row r="304" spans="1:118" x14ac:dyDescent="0.3">
      <c r="A304">
        <v>8.1999999999999993</v>
      </c>
      <c r="B304">
        <v>26.8</v>
      </c>
      <c r="C304">
        <v>36.415399999999998</v>
      </c>
      <c r="D304">
        <v>5.6641700000000004</v>
      </c>
      <c r="E304">
        <f t="shared" si="217"/>
        <v>94.266411999999988</v>
      </c>
      <c r="F304">
        <v>30.4</v>
      </c>
      <c r="G304">
        <v>70.087800000000001</v>
      </c>
      <c r="H304">
        <v>5.6456</v>
      </c>
      <c r="I304">
        <f t="shared" si="218"/>
        <v>119.57124400000001</v>
      </c>
      <c r="J304">
        <v>26.8</v>
      </c>
      <c r="K304">
        <v>57.307699999999997</v>
      </c>
      <c r="L304">
        <v>5.5411200000000003</v>
      </c>
      <c r="M304">
        <f t="shared" si="257"/>
        <v>105.77234999999999</v>
      </c>
      <c r="N304">
        <v>25.8</v>
      </c>
      <c r="O304">
        <v>60.343800000000002</v>
      </c>
      <c r="P304">
        <v>5.5779399999999999</v>
      </c>
      <c r="Q304">
        <f t="shared" si="219"/>
        <v>108.80844999999999</v>
      </c>
      <c r="R304">
        <v>28.3</v>
      </c>
      <c r="S304">
        <v>78.947299999999998</v>
      </c>
      <c r="T304">
        <v>5.5710199999999999</v>
      </c>
      <c r="U304">
        <f t="shared" si="254"/>
        <v>116.44261400000002</v>
      </c>
      <c r="Z304">
        <v>9.4</v>
      </c>
      <c r="AA304">
        <v>43.006399999999999</v>
      </c>
      <c r="AB304">
        <v>5.6074700000000002</v>
      </c>
      <c r="AC304">
        <f t="shared" si="220"/>
        <v>97.89846399999999</v>
      </c>
      <c r="AD304">
        <v>40.4</v>
      </c>
      <c r="AE304">
        <v>50.192100000000003</v>
      </c>
      <c r="AF304">
        <v>5.6855399999999996</v>
      </c>
      <c r="AG304">
        <f t="shared" si="221"/>
        <v>107.05250800000002</v>
      </c>
      <c r="AH304">
        <v>29.3</v>
      </c>
      <c r="AI304">
        <v>74.355400000000003</v>
      </c>
      <c r="AJ304">
        <v>5.5407999999999999</v>
      </c>
      <c r="AK304">
        <f t="shared" si="222"/>
        <v>92.353282000000007</v>
      </c>
      <c r="AL304">
        <v>25.9</v>
      </c>
      <c r="AM304">
        <v>74.692099999999996</v>
      </c>
      <c r="AN304">
        <v>5.71692</v>
      </c>
      <c r="AO304">
        <f t="shared" si="223"/>
        <v>112.299756</v>
      </c>
      <c r="AS304" t="e">
        <f t="shared" si="224"/>
        <v>#DIV/0!</v>
      </c>
      <c r="AT304">
        <v>51.4</v>
      </c>
      <c r="AU304">
        <v>47.7821</v>
      </c>
      <c r="AX304">
        <v>29.3</v>
      </c>
      <c r="AY304">
        <v>104.14709999999999</v>
      </c>
      <c r="AZ304">
        <v>5.4020700000000001</v>
      </c>
      <c r="BA304">
        <f t="shared" si="225"/>
        <v>107.65418199999996</v>
      </c>
      <c r="BB304">
        <v>28.9</v>
      </c>
      <c r="BC304">
        <v>54.949199999999998</v>
      </c>
      <c r="BD304">
        <v>5.6228400000000001</v>
      </c>
      <c r="BE304">
        <f t="shared" si="226"/>
        <v>110.796318</v>
      </c>
      <c r="BF304">
        <v>29.6</v>
      </c>
      <c r="BG304">
        <v>52.702599999999997</v>
      </c>
      <c r="BH304">
        <v>5.4762500000000003</v>
      </c>
      <c r="BI304">
        <f t="shared" si="227"/>
        <v>104.92354399999998</v>
      </c>
      <c r="BJ304">
        <v>28.3</v>
      </c>
      <c r="BK304">
        <v>49.348100000000002</v>
      </c>
      <c r="BL304">
        <v>5.4310799999999997</v>
      </c>
      <c r="BM304">
        <f t="shared" si="228"/>
        <v>106.61308400000001</v>
      </c>
      <c r="BN304">
        <v>28.9</v>
      </c>
      <c r="BO304">
        <v>54.949199999999998</v>
      </c>
      <c r="BP304">
        <v>5.6228400000000001</v>
      </c>
      <c r="BQ304">
        <f t="shared" si="229"/>
        <v>111.50088780487803</v>
      </c>
      <c r="BR304">
        <v>29.3</v>
      </c>
      <c r="BS304">
        <v>53.5259</v>
      </c>
      <c r="BT304">
        <v>5.6111300000000002</v>
      </c>
      <c r="BU304">
        <f t="shared" si="230"/>
        <v>102.78515400000001</v>
      </c>
      <c r="BV304">
        <v>29.7</v>
      </c>
      <c r="BW304">
        <v>49.376199999999997</v>
      </c>
      <c r="BX304">
        <v>5.7104999999999997</v>
      </c>
      <c r="BY304">
        <f t="shared" si="231"/>
        <v>113.12357</v>
      </c>
      <c r="BZ304">
        <v>27.2</v>
      </c>
      <c r="CA304">
        <v>79.845399999999998</v>
      </c>
      <c r="CB304">
        <v>5.4693300000000002</v>
      </c>
      <c r="CC304">
        <f t="shared" si="232"/>
        <v>106.072468</v>
      </c>
      <c r="CG304">
        <f t="shared" si="233"/>
        <v>100</v>
      </c>
      <c r="CH304">
        <f t="shared" si="234"/>
        <v>5.6376825000000004</v>
      </c>
      <c r="CI304">
        <f t="shared" si="235"/>
        <v>6.8680302261638237E-2</v>
      </c>
      <c r="CJ304">
        <f t="shared" si="236"/>
        <v>3.4340151130819119E-2</v>
      </c>
      <c r="CK304">
        <f t="shared" si="237"/>
        <v>1.7170075565409559E-2</v>
      </c>
      <c r="CL304" s="4">
        <f t="shared" si="238"/>
        <v>102.4010025</v>
      </c>
      <c r="CM304" s="16">
        <f t="shared" si="239"/>
        <v>7.7596933647598973</v>
      </c>
      <c r="CN304" s="16">
        <f t="shared" si="240"/>
        <v>3.8798466823799487</v>
      </c>
      <c r="CO304" s="16">
        <f t="shared" si="241"/>
        <v>3.8798466823799487</v>
      </c>
      <c r="CP304" s="17">
        <f t="shared" si="242"/>
        <v>1.9399233411899743</v>
      </c>
      <c r="CQ304">
        <f t="shared" si="258"/>
        <v>5.5999699999999999</v>
      </c>
      <c r="CR304">
        <f t="shared" si="243"/>
        <v>4.6883862468870934E-2</v>
      </c>
      <c r="CS304">
        <f t="shared" si="244"/>
        <v>2.3441931234435467E-2</v>
      </c>
      <c r="CT304">
        <f t="shared" si="245"/>
        <v>1.0483550352814652E-2</v>
      </c>
      <c r="CU304">
        <f t="shared" si="259"/>
        <v>108.97221400000001</v>
      </c>
      <c r="CV304">
        <f t="shared" si="260"/>
        <v>8.8845131980350711</v>
      </c>
      <c r="CW304">
        <f t="shared" si="246"/>
        <v>4.4422565990175356</v>
      </c>
      <c r="CX304">
        <f t="shared" si="247"/>
        <v>3.9732750915600938</v>
      </c>
      <c r="CY304">
        <f t="shared" si="248"/>
        <v>1.9866375457800469</v>
      </c>
      <c r="CZ304">
        <f t="shared" si="261"/>
        <v>5.5309999999999997</v>
      </c>
      <c r="DA304">
        <f t="shared" si="255"/>
        <v>9.5511358748580202E-2</v>
      </c>
      <c r="DB304">
        <f t="shared" si="249"/>
        <v>4.7755679374290101E-2</v>
      </c>
      <c r="DC304">
        <f t="shared" si="250"/>
        <v>2.3877839687145051E-2</v>
      </c>
      <c r="DD304" s="4">
        <f t="shared" si="262"/>
        <v>108.71873295121949</v>
      </c>
      <c r="DE304" s="16">
        <f t="shared" si="263"/>
        <v>2.6264744986318234</v>
      </c>
      <c r="DF304" s="16">
        <f t="shared" si="264"/>
        <v>1.3132372493159117</v>
      </c>
      <c r="DG304" s="16">
        <f t="shared" si="251"/>
        <v>1.3132372493159117</v>
      </c>
      <c r="DH304" s="17">
        <f t="shared" si="265"/>
        <v>0.65661862465795584</v>
      </c>
      <c r="DJ304">
        <f t="shared" si="266"/>
        <v>107.32706400000001</v>
      </c>
      <c r="DK304">
        <f t="shared" si="267"/>
        <v>4.3128659991298886</v>
      </c>
      <c r="DL304">
        <f t="shared" si="268"/>
        <v>2.1564329995649443</v>
      </c>
      <c r="DM304">
        <f t="shared" si="252"/>
        <v>2.4900343455764258</v>
      </c>
      <c r="DN304">
        <f t="shared" si="253"/>
        <v>1.2450171727882129</v>
      </c>
    </row>
    <row r="305" spans="1:118" x14ac:dyDescent="0.3">
      <c r="A305">
        <v>8.3000000000000007</v>
      </c>
      <c r="B305">
        <v>26.9</v>
      </c>
      <c r="C305">
        <v>36.210599999999999</v>
      </c>
      <c r="D305">
        <v>5.6633599999999999</v>
      </c>
      <c r="E305">
        <f t="shared" si="217"/>
        <v>94.061611999999997</v>
      </c>
      <c r="F305">
        <v>30.5</v>
      </c>
      <c r="G305">
        <v>70.2684</v>
      </c>
      <c r="H305">
        <v>5.6450399999999998</v>
      </c>
      <c r="I305">
        <f t="shared" si="218"/>
        <v>119.75184400000001</v>
      </c>
      <c r="J305">
        <v>26.9</v>
      </c>
      <c r="K305">
        <v>56.094999999999999</v>
      </c>
      <c r="L305">
        <v>5.5426500000000001</v>
      </c>
      <c r="M305">
        <f t="shared" si="257"/>
        <v>104.55964999999999</v>
      </c>
      <c r="N305">
        <v>25.9</v>
      </c>
      <c r="O305">
        <v>61.791800000000002</v>
      </c>
      <c r="P305">
        <v>5.5781499999999999</v>
      </c>
      <c r="Q305">
        <f t="shared" si="219"/>
        <v>110.25645</v>
      </c>
      <c r="R305">
        <v>28.4</v>
      </c>
      <c r="S305">
        <v>79.210300000000004</v>
      </c>
      <c r="T305">
        <v>5.5706300000000004</v>
      </c>
      <c r="U305">
        <f t="shared" si="254"/>
        <v>116.70561400000003</v>
      </c>
      <c r="Z305">
        <v>9.5</v>
      </c>
      <c r="AA305">
        <v>42.897100000000002</v>
      </c>
      <c r="AB305">
        <v>5.6077700000000004</v>
      </c>
      <c r="AC305">
        <f t="shared" si="220"/>
        <v>97.789164</v>
      </c>
      <c r="AD305">
        <v>40.5</v>
      </c>
      <c r="AE305">
        <v>50.000500000000002</v>
      </c>
      <c r="AF305">
        <v>5.6856099999999996</v>
      </c>
      <c r="AG305">
        <f t="shared" si="221"/>
        <v>106.86090800000001</v>
      </c>
      <c r="AH305">
        <v>29.4</v>
      </c>
      <c r="AI305">
        <v>76.241699999999994</v>
      </c>
      <c r="AJ305">
        <v>5.5395099999999999</v>
      </c>
      <c r="AK305">
        <f t="shared" si="222"/>
        <v>94.239581999999999</v>
      </c>
      <c r="AL305">
        <v>26</v>
      </c>
      <c r="AM305">
        <v>74.410899999999998</v>
      </c>
      <c r="AN305">
        <v>5.7176099999999996</v>
      </c>
      <c r="AO305">
        <f t="shared" si="223"/>
        <v>112.018556</v>
      </c>
      <c r="AS305" t="e">
        <f t="shared" si="224"/>
        <v>#DIV/0!</v>
      </c>
      <c r="AT305">
        <v>51.5</v>
      </c>
      <c r="AU305">
        <v>47.274000000000001</v>
      </c>
      <c r="AX305">
        <v>29.4</v>
      </c>
      <c r="AY305">
        <v>104.26479999999999</v>
      </c>
      <c r="AZ305">
        <v>5.4015399999999998</v>
      </c>
      <c r="BA305">
        <f t="shared" si="225"/>
        <v>107.77188199999996</v>
      </c>
      <c r="BB305">
        <v>29</v>
      </c>
      <c r="BC305">
        <v>54.917200000000001</v>
      </c>
      <c r="BD305">
        <v>5.6209499999999997</v>
      </c>
      <c r="BE305">
        <f t="shared" si="226"/>
        <v>110.764318</v>
      </c>
      <c r="BF305">
        <v>29.7</v>
      </c>
      <c r="BG305">
        <v>52.288699999999999</v>
      </c>
      <c r="BH305">
        <v>5.4749999999999996</v>
      </c>
      <c r="BI305">
        <f t="shared" si="227"/>
        <v>104.50964399999998</v>
      </c>
      <c r="BJ305">
        <v>28.4</v>
      </c>
      <c r="BK305">
        <v>50.1036</v>
      </c>
      <c r="BL305">
        <v>5.4311199999999999</v>
      </c>
      <c r="BM305">
        <f t="shared" si="228"/>
        <v>107.36858400000001</v>
      </c>
      <c r="BN305">
        <v>29</v>
      </c>
      <c r="BO305">
        <v>54.917200000000001</v>
      </c>
      <c r="BP305">
        <v>5.6209499999999997</v>
      </c>
      <c r="BQ305">
        <f t="shared" si="229"/>
        <v>111.46888780487805</v>
      </c>
      <c r="BR305">
        <v>29.4</v>
      </c>
      <c r="BS305">
        <v>55.998600000000003</v>
      </c>
      <c r="BT305">
        <v>5.60738</v>
      </c>
      <c r="BU305">
        <f t="shared" si="230"/>
        <v>105.25785400000001</v>
      </c>
      <c r="BV305">
        <v>29.8</v>
      </c>
      <c r="BW305">
        <v>49.933999999999997</v>
      </c>
      <c r="BX305">
        <v>5.7106199999999996</v>
      </c>
      <c r="BY305">
        <f t="shared" si="231"/>
        <v>113.68137</v>
      </c>
      <c r="BZ305">
        <v>27.3</v>
      </c>
      <c r="CA305">
        <v>79.241</v>
      </c>
      <c r="CB305">
        <v>5.4688800000000004</v>
      </c>
      <c r="CC305">
        <f t="shared" si="232"/>
        <v>105.468068</v>
      </c>
      <c r="CG305">
        <f t="shared" si="233"/>
        <v>100</v>
      </c>
      <c r="CH305">
        <f t="shared" si="234"/>
        <v>5.6376249999999999</v>
      </c>
      <c r="CI305">
        <f t="shared" si="235"/>
        <v>6.9314563224476669E-2</v>
      </c>
      <c r="CJ305">
        <f t="shared" si="236"/>
        <v>3.4657281612238335E-2</v>
      </c>
      <c r="CK305">
        <f t="shared" si="237"/>
        <v>1.7328640806119167E-2</v>
      </c>
      <c r="CL305" s="4">
        <f t="shared" si="238"/>
        <v>102.7270525</v>
      </c>
      <c r="CM305" s="16">
        <f t="shared" si="239"/>
        <v>7.068251143532521</v>
      </c>
      <c r="CN305" s="16">
        <f t="shared" si="240"/>
        <v>3.5341255717662605</v>
      </c>
      <c r="CO305" s="16">
        <f t="shared" si="241"/>
        <v>3.5341255717662605</v>
      </c>
      <c r="CP305" s="17">
        <f t="shared" si="242"/>
        <v>1.7670627858831303</v>
      </c>
      <c r="CQ305">
        <f t="shared" si="258"/>
        <v>5.5999660000000002</v>
      </c>
      <c r="CR305">
        <f t="shared" si="243"/>
        <v>4.6199842683714729E-2</v>
      </c>
      <c r="CS305">
        <f t="shared" si="244"/>
        <v>2.3099921341857364E-2</v>
      </c>
      <c r="CT305">
        <f t="shared" si="245"/>
        <v>1.0330598879058244E-2</v>
      </c>
      <c r="CU305">
        <f t="shared" si="259"/>
        <v>109.06703400000001</v>
      </c>
      <c r="CV305">
        <f t="shared" si="260"/>
        <v>9.1586787201549615</v>
      </c>
      <c r="CW305">
        <f t="shared" si="246"/>
        <v>4.5793393600774808</v>
      </c>
      <c r="CX305">
        <f t="shared" si="247"/>
        <v>4.0958856404694535</v>
      </c>
      <c r="CY305">
        <f t="shared" si="248"/>
        <v>2.0479428202347267</v>
      </c>
      <c r="CZ305">
        <f t="shared" si="261"/>
        <v>5.5296099999999999</v>
      </c>
      <c r="DA305">
        <f t="shared" si="255"/>
        <v>9.4960739519024354E-2</v>
      </c>
      <c r="DB305">
        <f t="shared" si="249"/>
        <v>4.7480369759512177E-2</v>
      </c>
      <c r="DC305">
        <f t="shared" si="250"/>
        <v>2.3740184879756088E-2</v>
      </c>
      <c r="DD305" s="4">
        <f t="shared" si="262"/>
        <v>108.6286829512195</v>
      </c>
      <c r="DE305" s="16">
        <f t="shared" si="263"/>
        <v>2.7535563560602676</v>
      </c>
      <c r="DF305" s="16">
        <f t="shared" si="264"/>
        <v>1.3767781780301338</v>
      </c>
      <c r="DG305" s="16">
        <f t="shared" si="251"/>
        <v>1.3767781780301338</v>
      </c>
      <c r="DH305" s="17">
        <f t="shared" si="265"/>
        <v>0.6883890890150669</v>
      </c>
      <c r="DJ305">
        <f t="shared" si="266"/>
        <v>108.13576400000001</v>
      </c>
      <c r="DK305">
        <f t="shared" si="267"/>
        <v>3.9222745876915153</v>
      </c>
      <c r="DL305">
        <f t="shared" si="268"/>
        <v>1.9611372938457576</v>
      </c>
      <c r="DM305">
        <f t="shared" si="252"/>
        <v>2.264526289039325</v>
      </c>
      <c r="DN305">
        <f t="shared" si="253"/>
        <v>1.1322631445196625</v>
      </c>
    </row>
    <row r="306" spans="1:118" x14ac:dyDescent="0.3">
      <c r="A306">
        <v>8.4</v>
      </c>
      <c r="B306">
        <v>27</v>
      </c>
      <c r="C306">
        <v>36.751300000000001</v>
      </c>
      <c r="D306">
        <v>5.6628800000000004</v>
      </c>
      <c r="E306">
        <f t="shared" si="217"/>
        <v>94.602311999999984</v>
      </c>
      <c r="F306">
        <v>30.6</v>
      </c>
      <c r="G306">
        <v>71.033199999999994</v>
      </c>
      <c r="H306">
        <v>5.64438</v>
      </c>
      <c r="I306">
        <f t="shared" si="218"/>
        <v>120.51664399999999</v>
      </c>
      <c r="J306">
        <v>27</v>
      </c>
      <c r="K306">
        <v>53.911000000000001</v>
      </c>
      <c r="L306">
        <v>5.54514</v>
      </c>
      <c r="M306">
        <f t="shared" si="257"/>
        <v>102.37564999999999</v>
      </c>
      <c r="N306">
        <v>26</v>
      </c>
      <c r="O306">
        <v>62.700299999999999</v>
      </c>
      <c r="P306">
        <v>5.5769399999999996</v>
      </c>
      <c r="Q306">
        <f t="shared" si="219"/>
        <v>111.16494999999999</v>
      </c>
      <c r="R306">
        <v>28.5</v>
      </c>
      <c r="S306">
        <v>77.827200000000005</v>
      </c>
      <c r="T306">
        <v>5.57043</v>
      </c>
      <c r="U306">
        <f t="shared" si="254"/>
        <v>115.32251400000001</v>
      </c>
      <c r="Z306">
        <v>9.6</v>
      </c>
      <c r="AA306">
        <v>41.771999999999998</v>
      </c>
      <c r="AB306">
        <v>5.6081500000000002</v>
      </c>
      <c r="AC306">
        <f t="shared" si="220"/>
        <v>96.664063999999996</v>
      </c>
      <c r="AD306">
        <v>40.6</v>
      </c>
      <c r="AE306">
        <v>50.020499999999998</v>
      </c>
      <c r="AF306">
        <v>5.6859099999999998</v>
      </c>
      <c r="AG306">
        <f t="shared" si="221"/>
        <v>106.88090800000001</v>
      </c>
      <c r="AH306">
        <v>29.5</v>
      </c>
      <c r="AI306">
        <v>76.286100000000005</v>
      </c>
      <c r="AJ306">
        <v>5.5397400000000001</v>
      </c>
      <c r="AK306">
        <f t="shared" si="222"/>
        <v>94.283982000000009</v>
      </c>
      <c r="AL306">
        <v>26.1</v>
      </c>
      <c r="AM306">
        <v>75.114400000000003</v>
      </c>
      <c r="AN306">
        <v>5.7180600000000004</v>
      </c>
      <c r="AO306">
        <f t="shared" si="223"/>
        <v>112.72205600000001</v>
      </c>
      <c r="AS306" t="e">
        <f t="shared" si="224"/>
        <v>#DIV/0!</v>
      </c>
      <c r="AT306">
        <v>51.6</v>
      </c>
      <c r="AU306">
        <v>48.355200000000004</v>
      </c>
      <c r="AX306">
        <v>29.5</v>
      </c>
      <c r="AY306">
        <v>104.57340000000001</v>
      </c>
      <c r="AZ306">
        <v>5.4009999999999998</v>
      </c>
      <c r="BA306">
        <f t="shared" si="225"/>
        <v>108.08048199999998</v>
      </c>
      <c r="BB306">
        <v>29.1</v>
      </c>
      <c r="BC306">
        <v>52.8765</v>
      </c>
      <c r="BD306">
        <v>5.6187500000000004</v>
      </c>
      <c r="BE306">
        <f t="shared" si="226"/>
        <v>108.723618</v>
      </c>
      <c r="BF306">
        <v>29.8</v>
      </c>
      <c r="BG306">
        <v>53.381900000000002</v>
      </c>
      <c r="BH306">
        <v>5.4741900000000001</v>
      </c>
      <c r="BI306">
        <f t="shared" si="227"/>
        <v>105.60284399999998</v>
      </c>
      <c r="BJ306">
        <v>28.5</v>
      </c>
      <c r="BK306">
        <v>52.142600000000002</v>
      </c>
      <c r="BL306">
        <v>5.4317000000000002</v>
      </c>
      <c r="BM306">
        <f t="shared" si="228"/>
        <v>109.40758400000001</v>
      </c>
      <c r="BN306">
        <v>29.1</v>
      </c>
      <c r="BO306">
        <v>52.8765</v>
      </c>
      <c r="BP306">
        <v>5.6187500000000004</v>
      </c>
      <c r="BQ306">
        <f t="shared" si="229"/>
        <v>109.42818780487804</v>
      </c>
      <c r="BR306">
        <v>29.5</v>
      </c>
      <c r="BS306">
        <v>56.652500000000003</v>
      </c>
      <c r="BT306">
        <v>5.6059099999999997</v>
      </c>
      <c r="BU306">
        <f t="shared" si="230"/>
        <v>105.911754</v>
      </c>
      <c r="BV306">
        <v>29.9</v>
      </c>
      <c r="BW306">
        <v>51.252699999999997</v>
      </c>
      <c r="BX306">
        <v>5.7115900000000002</v>
      </c>
      <c r="BY306">
        <f t="shared" si="231"/>
        <v>115.00006999999999</v>
      </c>
      <c r="BZ306">
        <v>27.4</v>
      </c>
      <c r="CA306">
        <v>79.554299999999998</v>
      </c>
      <c r="CB306">
        <v>5.4689699999999997</v>
      </c>
      <c r="CC306">
        <f t="shared" si="232"/>
        <v>105.781368</v>
      </c>
      <c r="CG306">
        <f t="shared" si="233"/>
        <v>100</v>
      </c>
      <c r="CH306">
        <f t="shared" si="234"/>
        <v>5.6379650000000003</v>
      </c>
      <c r="CI306">
        <f t="shared" si="235"/>
        <v>6.9374016929971707E-2</v>
      </c>
      <c r="CJ306">
        <f t="shared" si="236"/>
        <v>3.4687008464985854E-2</v>
      </c>
      <c r="CK306">
        <f t="shared" si="237"/>
        <v>1.7343504232492927E-2</v>
      </c>
      <c r="CL306" s="4">
        <f t="shared" si="238"/>
        <v>102.6377525</v>
      </c>
      <c r="CM306" s="16">
        <f t="shared" si="239"/>
        <v>7.5027991699597552</v>
      </c>
      <c r="CN306" s="16">
        <f t="shared" si="240"/>
        <v>3.7513995849798776</v>
      </c>
      <c r="CO306" s="16">
        <f t="shared" si="241"/>
        <v>3.7513995849798776</v>
      </c>
      <c r="CP306" s="17">
        <f t="shared" si="242"/>
        <v>1.8756997924899388</v>
      </c>
      <c r="CQ306">
        <f t="shared" si="258"/>
        <v>5.5999539999999994</v>
      </c>
      <c r="CR306">
        <f t="shared" si="243"/>
        <v>4.5473588642199914E-2</v>
      </c>
      <c r="CS306">
        <f t="shared" si="244"/>
        <v>2.2736794321099957E-2</v>
      </c>
      <c r="CT306">
        <f t="shared" si="245"/>
        <v>1.0168203538482136E-2</v>
      </c>
      <c r="CU306">
        <f t="shared" si="259"/>
        <v>108.796414</v>
      </c>
      <c r="CV306">
        <f t="shared" si="260"/>
        <v>9.2548633396317239</v>
      </c>
      <c r="CW306">
        <f t="shared" si="246"/>
        <v>4.627431669815862</v>
      </c>
      <c r="CX306">
        <f t="shared" si="247"/>
        <v>4.1389007099774515</v>
      </c>
      <c r="CY306">
        <f t="shared" si="248"/>
        <v>2.0694503549887258</v>
      </c>
      <c r="CZ306">
        <f t="shared" si="261"/>
        <v>5.5281725000000002</v>
      </c>
      <c r="DA306">
        <f t="shared" si="255"/>
        <v>9.4201276630149988E-2</v>
      </c>
      <c r="DB306">
        <f t="shared" si="249"/>
        <v>4.7100638315074994E-2</v>
      </c>
      <c r="DC306">
        <f t="shared" si="250"/>
        <v>2.3550319157537497E-2</v>
      </c>
      <c r="DD306" s="4">
        <f t="shared" si="262"/>
        <v>107.95878295121949</v>
      </c>
      <c r="DE306" s="16">
        <f t="shared" si="263"/>
        <v>1.4412999580366468</v>
      </c>
      <c r="DF306" s="16">
        <f t="shared" si="264"/>
        <v>0.72064997901832339</v>
      </c>
      <c r="DG306" s="16">
        <f t="shared" si="251"/>
        <v>0.72064997901832339</v>
      </c>
      <c r="DH306" s="17">
        <f t="shared" si="265"/>
        <v>0.3603249895091617</v>
      </c>
      <c r="DJ306">
        <f t="shared" si="266"/>
        <v>108.89773066666667</v>
      </c>
      <c r="DK306">
        <f t="shared" si="267"/>
        <v>4.3153338327109214</v>
      </c>
      <c r="DL306">
        <f t="shared" si="268"/>
        <v>2.1576669163554607</v>
      </c>
      <c r="DM306">
        <f t="shared" si="252"/>
        <v>2.4914591499587502</v>
      </c>
      <c r="DN306">
        <f t="shared" si="253"/>
        <v>1.2457295749793751</v>
      </c>
    </row>
    <row r="307" spans="1:118" x14ac:dyDescent="0.3">
      <c r="A307">
        <v>8.5</v>
      </c>
      <c r="B307">
        <v>27.1</v>
      </c>
      <c r="C307">
        <v>36.885599999999997</v>
      </c>
      <c r="D307">
        <v>5.6630000000000003</v>
      </c>
      <c r="E307">
        <f t="shared" si="217"/>
        <v>94.73661199999998</v>
      </c>
      <c r="F307">
        <v>30.7</v>
      </c>
      <c r="G307">
        <v>71.067599999999999</v>
      </c>
      <c r="H307">
        <v>5.6444700000000001</v>
      </c>
      <c r="I307">
        <f t="shared" si="218"/>
        <v>120.55104399999999</v>
      </c>
      <c r="J307">
        <v>27.1</v>
      </c>
      <c r="K307">
        <v>55.379899999999999</v>
      </c>
      <c r="L307">
        <v>5.5458499999999997</v>
      </c>
      <c r="M307">
        <f t="shared" si="257"/>
        <v>103.84455</v>
      </c>
      <c r="N307">
        <v>26.1</v>
      </c>
      <c r="O307">
        <v>62.286200000000001</v>
      </c>
      <c r="P307">
        <v>5.5764399999999998</v>
      </c>
      <c r="Q307">
        <f t="shared" si="219"/>
        <v>110.75084999999999</v>
      </c>
      <c r="R307">
        <v>28.6</v>
      </c>
      <c r="S307">
        <v>77.983999999999995</v>
      </c>
      <c r="T307">
        <v>5.5715599999999998</v>
      </c>
      <c r="U307">
        <f t="shared" si="254"/>
        <v>115.47931400000002</v>
      </c>
      <c r="Z307">
        <v>9.6999999999999993</v>
      </c>
      <c r="AA307">
        <v>41.183799999999998</v>
      </c>
      <c r="AB307">
        <v>5.6073300000000001</v>
      </c>
      <c r="AC307">
        <f t="shared" si="220"/>
        <v>96.075863999999996</v>
      </c>
      <c r="AD307">
        <v>40.700000000000003</v>
      </c>
      <c r="AE307">
        <v>50.354199999999999</v>
      </c>
      <c r="AF307">
        <v>5.6862700000000004</v>
      </c>
      <c r="AG307">
        <f t="shared" si="221"/>
        <v>107.214608</v>
      </c>
      <c r="AH307">
        <v>29.6</v>
      </c>
      <c r="AI307">
        <v>75.641499999999994</v>
      </c>
      <c r="AJ307">
        <v>5.5398899999999998</v>
      </c>
      <c r="AK307">
        <f t="shared" si="222"/>
        <v>93.639381999999998</v>
      </c>
      <c r="AL307">
        <v>26.2</v>
      </c>
      <c r="AM307">
        <v>75.656999999999996</v>
      </c>
      <c r="AN307">
        <v>5.7174399999999999</v>
      </c>
      <c r="AO307">
        <f t="shared" si="223"/>
        <v>113.264656</v>
      </c>
      <c r="AS307" t="e">
        <f t="shared" si="224"/>
        <v>#DIV/0!</v>
      </c>
      <c r="AT307">
        <v>51.7</v>
      </c>
      <c r="AU307">
        <v>49.7104</v>
      </c>
      <c r="AX307">
        <v>29.6</v>
      </c>
      <c r="AY307">
        <v>105.47320000000001</v>
      </c>
      <c r="AZ307">
        <v>5.4003500000000004</v>
      </c>
      <c r="BA307">
        <f t="shared" si="225"/>
        <v>108.98028199999997</v>
      </c>
      <c r="BB307">
        <v>29.2</v>
      </c>
      <c r="BC307">
        <v>53.813899999999997</v>
      </c>
      <c r="BD307">
        <v>5.6191899999999997</v>
      </c>
      <c r="BE307">
        <f t="shared" si="226"/>
        <v>109.661018</v>
      </c>
      <c r="BF307">
        <v>29.9</v>
      </c>
      <c r="BG307">
        <v>55.020800000000001</v>
      </c>
      <c r="BH307">
        <v>5.4741400000000002</v>
      </c>
      <c r="BI307">
        <f t="shared" si="227"/>
        <v>107.24174399999998</v>
      </c>
      <c r="BJ307">
        <v>28.6</v>
      </c>
      <c r="BK307">
        <v>52.686</v>
      </c>
      <c r="BL307">
        <v>5.4307800000000004</v>
      </c>
      <c r="BM307">
        <f t="shared" si="228"/>
        <v>109.95098400000001</v>
      </c>
      <c r="BN307">
        <v>29.2</v>
      </c>
      <c r="BO307">
        <v>53.813899999999997</v>
      </c>
      <c r="BP307">
        <v>5.6191899999999997</v>
      </c>
      <c r="BQ307">
        <f t="shared" si="229"/>
        <v>110.36558780487803</v>
      </c>
      <c r="BR307">
        <v>29.6</v>
      </c>
      <c r="BS307">
        <v>58.046300000000002</v>
      </c>
      <c r="BT307">
        <v>5.6039099999999999</v>
      </c>
      <c r="BU307">
        <f t="shared" si="230"/>
        <v>107.305554</v>
      </c>
      <c r="BV307">
        <v>30</v>
      </c>
      <c r="BW307">
        <v>51.602499999999999</v>
      </c>
      <c r="BX307">
        <v>5.7103999999999999</v>
      </c>
      <c r="BY307">
        <f t="shared" si="231"/>
        <v>115.34987000000001</v>
      </c>
      <c r="BZ307">
        <v>27.5</v>
      </c>
      <c r="CA307">
        <v>80.2881</v>
      </c>
      <c r="CB307">
        <v>5.4693199999999997</v>
      </c>
      <c r="CC307">
        <f t="shared" si="232"/>
        <v>106.515168</v>
      </c>
      <c r="CG307">
        <f t="shared" si="233"/>
        <v>100</v>
      </c>
      <c r="CH307">
        <f t="shared" si="234"/>
        <v>5.6377325000000003</v>
      </c>
      <c r="CI307">
        <f t="shared" si="235"/>
        <v>6.9294013585229811E-2</v>
      </c>
      <c r="CJ307">
        <f t="shared" si="236"/>
        <v>3.4647006792614905E-2</v>
      </c>
      <c r="CK307">
        <f t="shared" si="237"/>
        <v>1.7323503396307453E-2</v>
      </c>
      <c r="CL307" s="4">
        <f t="shared" si="238"/>
        <v>102.54862749999999</v>
      </c>
      <c r="CM307" s="16">
        <f t="shared" si="239"/>
        <v>8.0292584269251659</v>
      </c>
      <c r="CN307" s="16">
        <f t="shared" si="240"/>
        <v>4.0146292134625829</v>
      </c>
      <c r="CO307" s="16">
        <f t="shared" si="241"/>
        <v>4.0146292134625829</v>
      </c>
      <c r="CP307" s="17">
        <f t="shared" si="242"/>
        <v>2.0073146067312915</v>
      </c>
      <c r="CQ307">
        <f t="shared" si="258"/>
        <v>5.6002640000000001</v>
      </c>
      <c r="CR307">
        <f t="shared" si="243"/>
        <v>4.5260053292058962E-2</v>
      </c>
      <c r="CS307">
        <f t="shared" si="244"/>
        <v>2.2630026646029481E-2</v>
      </c>
      <c r="CT307">
        <f t="shared" si="245"/>
        <v>1.0120455582630698E-2</v>
      </c>
      <c r="CU307">
        <f t="shared" si="259"/>
        <v>109.07247400000001</v>
      </c>
      <c r="CV307">
        <f t="shared" si="260"/>
        <v>9.0384760071673202</v>
      </c>
      <c r="CW307">
        <f t="shared" si="246"/>
        <v>4.5192380035836601</v>
      </c>
      <c r="CX307">
        <f t="shared" si="247"/>
        <v>4.042129353005401</v>
      </c>
      <c r="CY307">
        <f t="shared" si="248"/>
        <v>2.0210646765027005</v>
      </c>
      <c r="CZ307">
        <f t="shared" si="261"/>
        <v>5.5282174999999993</v>
      </c>
      <c r="DA307">
        <f t="shared" si="255"/>
        <v>9.4639401248898108E-2</v>
      </c>
      <c r="DB307">
        <f t="shared" si="249"/>
        <v>4.7319700624449054E-2</v>
      </c>
      <c r="DC307">
        <f t="shared" si="250"/>
        <v>2.3659850312224527E-2</v>
      </c>
      <c r="DD307" s="4">
        <f t="shared" si="262"/>
        <v>109.06215795121949</v>
      </c>
      <c r="DE307" s="16">
        <f t="shared" si="263"/>
        <v>1.159544454367365</v>
      </c>
      <c r="DF307" s="16">
        <f t="shared" si="264"/>
        <v>0.57977222718368249</v>
      </c>
      <c r="DG307" s="16">
        <f t="shared" si="251"/>
        <v>0.57977222718368249</v>
      </c>
      <c r="DH307" s="17">
        <f t="shared" si="265"/>
        <v>0.28988611359184124</v>
      </c>
      <c r="DJ307">
        <f t="shared" si="266"/>
        <v>109.72353066666666</v>
      </c>
      <c r="DK307">
        <f t="shared" si="267"/>
        <v>3.9914866259418833</v>
      </c>
      <c r="DL307">
        <f t="shared" si="268"/>
        <v>1.9957433129709417</v>
      </c>
      <c r="DM307">
        <f t="shared" si="252"/>
        <v>2.3044858779543373</v>
      </c>
      <c r="DN307">
        <f t="shared" si="253"/>
        <v>1.1522429389771687</v>
      </c>
    </row>
    <row r="308" spans="1:118" x14ac:dyDescent="0.3">
      <c r="A308">
        <v>8.6</v>
      </c>
      <c r="B308">
        <v>27.2</v>
      </c>
      <c r="C308">
        <v>36.814399999999999</v>
      </c>
      <c r="D308">
        <v>5.66296</v>
      </c>
      <c r="E308">
        <f t="shared" si="217"/>
        <v>94.665411999999989</v>
      </c>
      <c r="F308">
        <v>30.8</v>
      </c>
      <c r="G308">
        <v>70.946299999999994</v>
      </c>
      <c r="H308">
        <v>5.6444999999999999</v>
      </c>
      <c r="I308">
        <f t="shared" si="218"/>
        <v>120.429744</v>
      </c>
      <c r="J308">
        <v>27.2</v>
      </c>
      <c r="K308">
        <v>57.046999999999997</v>
      </c>
      <c r="L308">
        <v>5.5450499999999998</v>
      </c>
      <c r="M308">
        <f t="shared" si="257"/>
        <v>105.51164999999999</v>
      </c>
      <c r="N308">
        <v>26.2</v>
      </c>
      <c r="O308">
        <v>63.104500000000002</v>
      </c>
      <c r="P308">
        <v>5.5763999999999996</v>
      </c>
      <c r="Q308">
        <f t="shared" si="219"/>
        <v>111.56914999999999</v>
      </c>
      <c r="R308">
        <v>28.7</v>
      </c>
      <c r="S308">
        <v>79.216300000000004</v>
      </c>
      <c r="T308">
        <v>5.5730199999999996</v>
      </c>
      <c r="U308">
        <f t="shared" si="254"/>
        <v>116.71161400000003</v>
      </c>
      <c r="Z308">
        <v>9.8000000000000007</v>
      </c>
      <c r="AA308">
        <v>41.2209</v>
      </c>
      <c r="AB308">
        <v>5.6072499999999996</v>
      </c>
      <c r="AC308">
        <f t="shared" si="220"/>
        <v>96.112963999999991</v>
      </c>
      <c r="AD308">
        <v>40.799999999999997</v>
      </c>
      <c r="AE308">
        <v>49.597099999999998</v>
      </c>
      <c r="AF308">
        <v>5.6861800000000002</v>
      </c>
      <c r="AG308">
        <f t="shared" si="221"/>
        <v>106.457508</v>
      </c>
      <c r="AH308">
        <v>29.7</v>
      </c>
      <c r="AI308">
        <v>74.061599999999999</v>
      </c>
      <c r="AJ308">
        <v>5.5394800000000002</v>
      </c>
      <c r="AK308">
        <f t="shared" si="222"/>
        <v>92.059482000000003</v>
      </c>
      <c r="AL308">
        <v>26.3</v>
      </c>
      <c r="AM308">
        <v>74.558300000000003</v>
      </c>
      <c r="AN308">
        <v>5.7174100000000001</v>
      </c>
      <c r="AO308">
        <f t="shared" si="223"/>
        <v>112.16595600000001</v>
      </c>
      <c r="AS308" t="e">
        <f t="shared" si="224"/>
        <v>#DIV/0!</v>
      </c>
      <c r="AX308">
        <v>29.7</v>
      </c>
      <c r="AY308">
        <v>105.41200000000001</v>
      </c>
      <c r="AZ308">
        <v>5.4001799999999998</v>
      </c>
      <c r="BA308">
        <f t="shared" si="225"/>
        <v>108.91908199999997</v>
      </c>
      <c r="BB308">
        <v>29.3</v>
      </c>
      <c r="BC308">
        <v>56.2348</v>
      </c>
      <c r="BD308">
        <v>5.6207500000000001</v>
      </c>
      <c r="BE308">
        <f t="shared" si="226"/>
        <v>112.081918</v>
      </c>
      <c r="BF308">
        <v>30</v>
      </c>
      <c r="BG308">
        <v>56.7059</v>
      </c>
      <c r="BH308">
        <v>5.4728399999999997</v>
      </c>
      <c r="BI308">
        <f t="shared" si="227"/>
        <v>108.92684399999999</v>
      </c>
      <c r="BJ308">
        <v>28.7</v>
      </c>
      <c r="BK308">
        <v>51.1601</v>
      </c>
      <c r="BL308">
        <v>5.4301700000000004</v>
      </c>
      <c r="BM308">
        <f t="shared" si="228"/>
        <v>108.42508400000001</v>
      </c>
      <c r="BN308">
        <v>29.3</v>
      </c>
      <c r="BO308">
        <v>56.2348</v>
      </c>
      <c r="BP308">
        <v>5.6207500000000001</v>
      </c>
      <c r="BQ308">
        <f t="shared" si="229"/>
        <v>112.78648780487805</v>
      </c>
      <c r="BR308">
        <v>29.7</v>
      </c>
      <c r="BS308">
        <v>58.806800000000003</v>
      </c>
      <c r="BT308">
        <v>5.6031899999999997</v>
      </c>
      <c r="BU308">
        <f t="shared" si="230"/>
        <v>108.06605400000001</v>
      </c>
      <c r="BV308">
        <v>30.1</v>
      </c>
      <c r="BW308">
        <v>51.884900000000002</v>
      </c>
      <c r="BX308">
        <v>5.70953</v>
      </c>
      <c r="BY308">
        <f t="shared" si="231"/>
        <v>115.63227000000001</v>
      </c>
      <c r="BZ308">
        <v>27.6</v>
      </c>
      <c r="CA308">
        <v>80.84</v>
      </c>
      <c r="CB308">
        <v>5.4690399999999997</v>
      </c>
      <c r="CC308">
        <f t="shared" si="232"/>
        <v>107.06706800000001</v>
      </c>
      <c r="CG308">
        <f t="shared" si="233"/>
        <v>100</v>
      </c>
      <c r="CH308">
        <f t="shared" si="234"/>
        <v>5.6375800000000007</v>
      </c>
      <c r="CI308">
        <f t="shared" si="235"/>
        <v>6.9423173004408312E-2</v>
      </c>
      <c r="CJ308">
        <f t="shared" si="236"/>
        <v>3.4711586502204156E-2</v>
      </c>
      <c r="CK308">
        <f t="shared" si="237"/>
        <v>1.7355793251102078E-2</v>
      </c>
      <c r="CL308" s="4">
        <f t="shared" si="238"/>
        <v>101.6989775</v>
      </c>
      <c r="CM308" s="16">
        <f t="shared" si="239"/>
        <v>8.0050713887446889</v>
      </c>
      <c r="CN308" s="16">
        <f t="shared" si="240"/>
        <v>4.0025356943723445</v>
      </c>
      <c r="CO308" s="16">
        <f t="shared" si="241"/>
        <v>4.0025356943723445</v>
      </c>
      <c r="CP308" s="17">
        <f t="shared" si="242"/>
        <v>2.0012678471861722</v>
      </c>
      <c r="CQ308">
        <f t="shared" si="258"/>
        <v>5.6003859999999994</v>
      </c>
      <c r="CR308">
        <f t="shared" si="243"/>
        <v>4.5272175825776355E-2</v>
      </c>
      <c r="CS308">
        <f t="shared" si="244"/>
        <v>2.2636087912888177E-2</v>
      </c>
      <c r="CT308">
        <f t="shared" si="245"/>
        <v>1.012316626357586E-2</v>
      </c>
      <c r="CU308">
        <f t="shared" si="259"/>
        <v>109.777514</v>
      </c>
      <c r="CV308">
        <f t="shared" si="260"/>
        <v>9.0701149812369728</v>
      </c>
      <c r="CW308">
        <f t="shared" si="246"/>
        <v>4.5350574906184864</v>
      </c>
      <c r="CX308">
        <f t="shared" si="247"/>
        <v>4.0562787323570202</v>
      </c>
      <c r="CY308">
        <f t="shared" si="248"/>
        <v>2.0281393661785101</v>
      </c>
      <c r="CZ308">
        <f t="shared" si="261"/>
        <v>5.5286299999999997</v>
      </c>
      <c r="DA308">
        <f t="shared" si="255"/>
        <v>9.5634872562261705E-2</v>
      </c>
      <c r="DB308">
        <f t="shared" si="249"/>
        <v>4.7817436281130853E-2</v>
      </c>
      <c r="DC308">
        <f t="shared" si="250"/>
        <v>2.3908718140565426E-2</v>
      </c>
      <c r="DD308" s="4">
        <f t="shared" si="262"/>
        <v>110.6785829512195</v>
      </c>
      <c r="DE308" s="16">
        <f t="shared" si="263"/>
        <v>1.7732064940225585</v>
      </c>
      <c r="DF308" s="16">
        <f t="shared" si="264"/>
        <v>0.88660324701127924</v>
      </c>
      <c r="DG308" s="16">
        <f t="shared" si="251"/>
        <v>0.88660324701127924</v>
      </c>
      <c r="DH308" s="17">
        <f t="shared" si="265"/>
        <v>0.44330162350563962</v>
      </c>
      <c r="DJ308">
        <f t="shared" si="266"/>
        <v>110.25513066666667</v>
      </c>
      <c r="DK308">
        <f t="shared" si="267"/>
        <v>3.824021775967402</v>
      </c>
      <c r="DL308">
        <f t="shared" si="268"/>
        <v>1.912010887983701</v>
      </c>
      <c r="DM308">
        <f t="shared" si="252"/>
        <v>2.2078000017417705</v>
      </c>
      <c r="DN308">
        <f t="shared" si="253"/>
        <v>1.1039000008708852</v>
      </c>
    </row>
    <row r="309" spans="1:118" x14ac:dyDescent="0.3">
      <c r="A309">
        <v>8.6999999999999993</v>
      </c>
      <c r="B309">
        <v>27.3</v>
      </c>
      <c r="C309">
        <v>37.003</v>
      </c>
      <c r="D309">
        <v>5.66282</v>
      </c>
      <c r="E309">
        <f t="shared" si="217"/>
        <v>94.854011999999983</v>
      </c>
      <c r="F309">
        <v>30.9</v>
      </c>
      <c r="G309">
        <v>69.368600000000001</v>
      </c>
      <c r="H309">
        <v>5.6444000000000001</v>
      </c>
      <c r="I309">
        <f t="shared" si="218"/>
        <v>118.85204400000001</v>
      </c>
      <c r="J309">
        <v>27.3</v>
      </c>
      <c r="K309">
        <v>56.3065</v>
      </c>
      <c r="L309">
        <v>5.5457599999999996</v>
      </c>
      <c r="M309">
        <f t="shared" si="257"/>
        <v>104.77114999999999</v>
      </c>
      <c r="N309">
        <v>26.3</v>
      </c>
      <c r="O309">
        <v>63.518000000000001</v>
      </c>
      <c r="P309">
        <v>5.5771300000000004</v>
      </c>
      <c r="Q309">
        <f t="shared" si="219"/>
        <v>111.98264999999999</v>
      </c>
      <c r="R309">
        <v>28.8</v>
      </c>
      <c r="S309">
        <v>78.654700000000005</v>
      </c>
      <c r="T309">
        <v>5.57308</v>
      </c>
      <c r="U309">
        <f t="shared" si="254"/>
        <v>116.15001400000003</v>
      </c>
      <c r="Z309">
        <v>9.9</v>
      </c>
      <c r="AA309">
        <v>41.396799999999999</v>
      </c>
      <c r="AB309">
        <v>5.6071999999999997</v>
      </c>
      <c r="AC309">
        <f t="shared" si="220"/>
        <v>96.28886399999999</v>
      </c>
      <c r="AD309">
        <v>40.9</v>
      </c>
      <c r="AE309">
        <v>48.9801</v>
      </c>
      <c r="AF309">
        <v>5.6851799999999999</v>
      </c>
      <c r="AG309">
        <f t="shared" si="221"/>
        <v>105.840508</v>
      </c>
      <c r="AH309">
        <v>29.8</v>
      </c>
      <c r="AI309">
        <v>71.974500000000006</v>
      </c>
      <c r="AJ309">
        <v>5.5405800000000003</v>
      </c>
      <c r="AK309">
        <f t="shared" si="222"/>
        <v>89.97238200000001</v>
      </c>
      <c r="AL309">
        <v>26.4</v>
      </c>
      <c r="AM309">
        <v>73.601399999999998</v>
      </c>
      <c r="AN309">
        <v>5.7189100000000002</v>
      </c>
      <c r="AO309">
        <f t="shared" si="223"/>
        <v>111.209056</v>
      </c>
      <c r="AS309" t="e">
        <f t="shared" si="224"/>
        <v>#DIV/0!</v>
      </c>
      <c r="AX309">
        <v>29.8</v>
      </c>
      <c r="AY309">
        <v>105.38039999999999</v>
      </c>
      <c r="AZ309">
        <v>5.40008</v>
      </c>
      <c r="BA309">
        <f t="shared" si="225"/>
        <v>108.88748199999996</v>
      </c>
      <c r="BB309">
        <v>29.4</v>
      </c>
      <c r="BC309">
        <v>56.9206</v>
      </c>
      <c r="BD309">
        <v>5.6193299999999997</v>
      </c>
      <c r="BE309">
        <f t="shared" si="226"/>
        <v>112.767718</v>
      </c>
      <c r="BF309">
        <v>30.1</v>
      </c>
      <c r="BG309">
        <v>55.938000000000002</v>
      </c>
      <c r="BH309">
        <v>5.4727100000000002</v>
      </c>
      <c r="BI309">
        <f t="shared" si="227"/>
        <v>108.15894399999999</v>
      </c>
      <c r="BJ309">
        <v>28.8</v>
      </c>
      <c r="BK309">
        <v>51.028500000000001</v>
      </c>
      <c r="BL309">
        <v>5.4306999999999999</v>
      </c>
      <c r="BM309">
        <f t="shared" si="228"/>
        <v>108.29348400000001</v>
      </c>
      <c r="BN309">
        <v>29.4</v>
      </c>
      <c r="BO309">
        <v>56.9206</v>
      </c>
      <c r="BP309">
        <v>5.6193299999999997</v>
      </c>
      <c r="BQ309">
        <f t="shared" si="229"/>
        <v>113.47228780487805</v>
      </c>
      <c r="BR309">
        <v>29.8</v>
      </c>
      <c r="BS309">
        <v>59.422899999999998</v>
      </c>
      <c r="BT309">
        <v>5.6017200000000003</v>
      </c>
      <c r="BU309">
        <f t="shared" si="230"/>
        <v>108.682154</v>
      </c>
      <c r="BV309">
        <v>30.2</v>
      </c>
      <c r="BW309">
        <v>52.208500000000001</v>
      </c>
      <c r="BX309">
        <v>5.70838</v>
      </c>
      <c r="BY309">
        <f t="shared" si="231"/>
        <v>115.95587</v>
      </c>
      <c r="BZ309">
        <v>27.7</v>
      </c>
      <c r="CA309">
        <v>80.630099999999999</v>
      </c>
      <c r="CB309">
        <v>5.46915</v>
      </c>
      <c r="CC309">
        <f t="shared" si="232"/>
        <v>106.857168</v>
      </c>
      <c r="CG309">
        <f t="shared" si="233"/>
        <v>100</v>
      </c>
      <c r="CH309">
        <f t="shared" si="234"/>
        <v>5.6379675000000002</v>
      </c>
      <c r="CI309">
        <f t="shared" si="235"/>
        <v>6.9303089171767765E-2</v>
      </c>
      <c r="CJ309">
        <f t="shared" si="236"/>
        <v>3.4651544585883882E-2</v>
      </c>
      <c r="CK309">
        <f t="shared" si="237"/>
        <v>1.7325772292941941E-2</v>
      </c>
      <c r="CL309" s="4">
        <f t="shared" si="238"/>
        <v>100.82770250000002</v>
      </c>
      <c r="CM309" s="16">
        <f t="shared" si="239"/>
        <v>8.2361969008698868</v>
      </c>
      <c r="CN309" s="16">
        <f t="shared" si="240"/>
        <v>4.1180984504349434</v>
      </c>
      <c r="CO309" s="16">
        <f t="shared" si="241"/>
        <v>4.1180984504349434</v>
      </c>
      <c r="CP309" s="17">
        <f t="shared" si="242"/>
        <v>2.0590492252174717</v>
      </c>
      <c r="CQ309">
        <f t="shared" si="258"/>
        <v>5.6006380000000009</v>
      </c>
      <c r="CR309">
        <f t="shared" si="243"/>
        <v>4.4956374586926001E-2</v>
      </c>
      <c r="CS309">
        <f t="shared" si="244"/>
        <v>2.2478187293463001E-2</v>
      </c>
      <c r="CT309">
        <f t="shared" si="245"/>
        <v>1.0052550959831057E-2</v>
      </c>
      <c r="CU309">
        <f t="shared" si="259"/>
        <v>109.321974</v>
      </c>
      <c r="CV309">
        <f t="shared" si="260"/>
        <v>8.6551196957164844</v>
      </c>
      <c r="CW309">
        <f t="shared" si="246"/>
        <v>4.3275598478582422</v>
      </c>
      <c r="CX309">
        <f t="shared" si="247"/>
        <v>3.8706871986038709</v>
      </c>
      <c r="CY309">
        <f t="shared" si="248"/>
        <v>1.9353435993019354</v>
      </c>
      <c r="CZ309">
        <f t="shared" si="261"/>
        <v>5.5278624999999995</v>
      </c>
      <c r="DA309">
        <f t="shared" si="255"/>
        <v>9.5003648186530024E-2</v>
      </c>
      <c r="DB309">
        <f t="shared" si="249"/>
        <v>4.7501824093265012E-2</v>
      </c>
      <c r="DC309">
        <f t="shared" si="250"/>
        <v>2.3750912046632506E-2</v>
      </c>
      <c r="DD309" s="4">
        <f t="shared" si="262"/>
        <v>110.82160795121951</v>
      </c>
      <c r="DE309" s="16">
        <f t="shared" si="263"/>
        <v>2.3261594163373953</v>
      </c>
      <c r="DF309" s="16">
        <f t="shared" si="264"/>
        <v>1.1630797081686977</v>
      </c>
      <c r="DG309" s="16">
        <f t="shared" si="251"/>
        <v>1.1630797081686977</v>
      </c>
      <c r="DH309" s="17">
        <f t="shared" si="265"/>
        <v>0.58153985408434883</v>
      </c>
      <c r="DJ309">
        <f t="shared" si="266"/>
        <v>110.49839733333333</v>
      </c>
      <c r="DK309">
        <f t="shared" si="267"/>
        <v>3.9302798378410122</v>
      </c>
      <c r="DL309">
        <f t="shared" si="268"/>
        <v>1.9651399189205061</v>
      </c>
      <c r="DM309">
        <f t="shared" si="252"/>
        <v>2.2691481223680672</v>
      </c>
      <c r="DN309">
        <f t="shared" si="253"/>
        <v>1.1345740611840336</v>
      </c>
    </row>
    <row r="310" spans="1:118" s="9" customFormat="1" x14ac:dyDescent="0.3">
      <c r="A310" s="9">
        <v>8.8000000000000007</v>
      </c>
      <c r="B310" s="9">
        <v>27.4</v>
      </c>
      <c r="C310" s="9">
        <v>37.103200000000001</v>
      </c>
      <c r="D310" s="9">
        <v>5.6624699999999999</v>
      </c>
      <c r="E310" s="9">
        <f t="shared" si="217"/>
        <v>94.954211999999984</v>
      </c>
      <c r="F310" s="9">
        <v>31</v>
      </c>
      <c r="G310" s="9">
        <v>68.692099999999996</v>
      </c>
      <c r="H310" s="9">
        <v>5.6461100000000002</v>
      </c>
      <c r="I310" s="9">
        <f t="shared" si="218"/>
        <v>118.175544</v>
      </c>
      <c r="J310" s="9">
        <v>27.4</v>
      </c>
      <c r="K310" s="9">
        <v>55.578600000000002</v>
      </c>
      <c r="L310" s="9">
        <v>5.5470899999999999</v>
      </c>
      <c r="M310" s="9">
        <f t="shared" si="257"/>
        <v>104.04325</v>
      </c>
      <c r="N310" s="9">
        <v>26.4</v>
      </c>
      <c r="O310" s="9">
        <v>63.518799999999999</v>
      </c>
      <c r="P310" s="9">
        <v>5.5773700000000002</v>
      </c>
      <c r="Q310" s="9">
        <f t="shared" si="219"/>
        <v>111.98344999999999</v>
      </c>
      <c r="R310" s="9">
        <v>28.9</v>
      </c>
      <c r="S310" s="9">
        <v>78.996300000000005</v>
      </c>
      <c r="T310" s="9">
        <v>5.5726100000000001</v>
      </c>
      <c r="U310" s="9">
        <f t="shared" si="254"/>
        <v>116.49161400000003</v>
      </c>
      <c r="Z310" s="9">
        <v>10</v>
      </c>
      <c r="AA310" s="9">
        <v>41.630299999999998</v>
      </c>
      <c r="AB310" s="9">
        <v>5.6069599999999999</v>
      </c>
      <c r="AC310" s="9">
        <f t="shared" si="220"/>
        <v>96.522363999999982</v>
      </c>
      <c r="AD310" s="9">
        <v>41</v>
      </c>
      <c r="AE310" s="9">
        <v>49.819499999999998</v>
      </c>
      <c r="AF310" s="9">
        <v>5.6850500000000004</v>
      </c>
      <c r="AG310" s="9">
        <f t="shared" si="221"/>
        <v>106.67990800000001</v>
      </c>
      <c r="AH310" s="9">
        <v>29.9</v>
      </c>
      <c r="AI310" s="9">
        <v>72.537599999999998</v>
      </c>
      <c r="AJ310" s="9">
        <v>5.53993</v>
      </c>
      <c r="AK310" s="9">
        <f t="shared" si="222"/>
        <v>90.535482000000002</v>
      </c>
      <c r="AL310" s="9">
        <v>26.5</v>
      </c>
      <c r="AM310" s="9">
        <v>73.692999999999998</v>
      </c>
      <c r="AN310" s="9">
        <v>5.71943</v>
      </c>
      <c r="AO310" s="9">
        <f t="shared" si="223"/>
        <v>111.300656</v>
      </c>
      <c r="AS310" s="9" t="e">
        <f t="shared" si="224"/>
        <v>#DIV/0!</v>
      </c>
      <c r="AX310" s="9">
        <v>29.9</v>
      </c>
      <c r="AY310" s="9">
        <v>104.4366</v>
      </c>
      <c r="AZ310" s="9">
        <v>5.3999499999999996</v>
      </c>
      <c r="BA310" s="9">
        <f t="shared" si="225"/>
        <v>107.94368199999997</v>
      </c>
      <c r="BB310" s="9">
        <v>29.5</v>
      </c>
      <c r="BC310" s="9">
        <v>56.778500000000001</v>
      </c>
      <c r="BD310" s="9">
        <v>5.6184799999999999</v>
      </c>
      <c r="BE310" s="9">
        <f t="shared" si="226"/>
        <v>112.625618</v>
      </c>
      <c r="BF310" s="9">
        <v>30.2</v>
      </c>
      <c r="BG310" s="9">
        <v>55.328299999999999</v>
      </c>
      <c r="BH310" s="9">
        <v>5.4731699999999996</v>
      </c>
      <c r="BI310" s="9">
        <f t="shared" si="227"/>
        <v>107.54924399999999</v>
      </c>
      <c r="BJ310" s="9">
        <v>28.9</v>
      </c>
      <c r="BK310" s="9">
        <v>53.164299999999997</v>
      </c>
      <c r="BL310" s="9">
        <v>5.4311699999999998</v>
      </c>
      <c r="BM310" s="9">
        <f t="shared" si="228"/>
        <v>110.42928400000001</v>
      </c>
      <c r="BN310" s="9">
        <v>29.5</v>
      </c>
      <c r="BO310" s="9">
        <v>56.778500000000001</v>
      </c>
      <c r="BP310" s="9">
        <v>5.6184799999999999</v>
      </c>
      <c r="BQ310" s="9">
        <f t="shared" si="229"/>
        <v>113.33018780487805</v>
      </c>
      <c r="BR310" s="9">
        <v>29.9</v>
      </c>
      <c r="BS310" s="9">
        <v>59.759599999999999</v>
      </c>
      <c r="BT310" s="9">
        <v>5.6007100000000003</v>
      </c>
      <c r="BU310" s="9">
        <f t="shared" si="230"/>
        <v>109.018854</v>
      </c>
      <c r="BV310" s="9">
        <v>30.3</v>
      </c>
      <c r="BW310" s="9">
        <v>52.395099999999999</v>
      </c>
      <c r="BX310" s="9">
        <v>5.7075199999999997</v>
      </c>
      <c r="BY310" s="9">
        <f t="shared" si="231"/>
        <v>116.14247</v>
      </c>
      <c r="BZ310" s="9">
        <v>27.8</v>
      </c>
      <c r="CA310" s="9">
        <v>80.265000000000001</v>
      </c>
      <c r="CB310" s="9">
        <v>5.4694099999999999</v>
      </c>
      <c r="CC310" s="9">
        <f t="shared" si="232"/>
        <v>106.492068</v>
      </c>
      <c r="CG310" s="9">
        <f t="shared" si="233"/>
        <v>100</v>
      </c>
      <c r="CH310" s="9">
        <f t="shared" si="234"/>
        <v>5.6378425000000005</v>
      </c>
      <c r="CI310" s="9">
        <f t="shared" si="235"/>
        <v>6.9687973630677552E-2</v>
      </c>
      <c r="CJ310" s="9">
        <f t="shared" si="236"/>
        <v>3.4843986815338776E-2</v>
      </c>
      <c r="CK310" s="9">
        <f t="shared" si="237"/>
        <v>1.7421993407669388E-2</v>
      </c>
      <c r="CL310" s="40">
        <f t="shared" si="238"/>
        <v>101.2596025</v>
      </c>
      <c r="CM310" s="25">
        <f t="shared" si="239"/>
        <v>8.1800161400756917</v>
      </c>
      <c r="CN310" s="25">
        <f t="shared" si="240"/>
        <v>4.0900080700378458</v>
      </c>
      <c r="CO310" s="25">
        <f t="shared" si="241"/>
        <v>4.0900080700378458</v>
      </c>
      <c r="CP310" s="26">
        <f t="shared" si="242"/>
        <v>2.0450040350189229</v>
      </c>
      <c r="CQ310" s="9">
        <f t="shared" si="258"/>
        <v>5.6011299999999995</v>
      </c>
      <c r="CR310" s="9">
        <f t="shared" si="243"/>
        <v>4.4908898004738455E-2</v>
      </c>
      <c r="CS310" s="9">
        <f t="shared" si="244"/>
        <v>2.2454449002369228E-2</v>
      </c>
      <c r="CT310" s="9">
        <f t="shared" si="245"/>
        <v>1.0041934873319985E-2</v>
      </c>
      <c r="CU310" s="9">
        <f t="shared" si="259"/>
        <v>109.12961399999999</v>
      </c>
      <c r="CV310" s="9">
        <f t="shared" si="260"/>
        <v>8.6137726239075629</v>
      </c>
      <c r="CW310" s="9">
        <f t="shared" si="246"/>
        <v>4.3068863119537815</v>
      </c>
      <c r="CX310" s="9">
        <f t="shared" si="247"/>
        <v>3.8521962259568081</v>
      </c>
      <c r="CY310" s="9">
        <f t="shared" si="248"/>
        <v>1.9260981129784041</v>
      </c>
      <c r="CZ310" s="9">
        <f t="shared" si="261"/>
        <v>5.5275199999999991</v>
      </c>
      <c r="DA310" s="9">
        <f t="shared" si="255"/>
        <v>9.457202361163701E-2</v>
      </c>
      <c r="DB310" s="9">
        <f t="shared" si="249"/>
        <v>4.7286011805818505E-2</v>
      </c>
      <c r="DC310" s="9">
        <f t="shared" si="250"/>
        <v>2.3643005902909252E-2</v>
      </c>
      <c r="DD310" s="40">
        <f t="shared" si="262"/>
        <v>110.36218295121949</v>
      </c>
      <c r="DE310" s="25">
        <f t="shared" si="263"/>
        <v>2.6312527161851267</v>
      </c>
      <c r="DF310" s="25">
        <f t="shared" si="264"/>
        <v>1.3156263580925633</v>
      </c>
      <c r="DG310" s="25">
        <f t="shared" si="251"/>
        <v>1.3156263580925633</v>
      </c>
      <c r="DH310" s="26">
        <f t="shared" si="265"/>
        <v>0.65781317904628167</v>
      </c>
      <c r="DJ310" s="9">
        <f t="shared" si="266"/>
        <v>110.55113066666667</v>
      </c>
      <c r="DK310" s="9">
        <f t="shared" si="267"/>
        <v>4.0860305536310202</v>
      </c>
      <c r="DL310" s="9">
        <f t="shared" si="268"/>
        <v>2.0430152768155101</v>
      </c>
      <c r="DM310" s="9">
        <f t="shared" si="252"/>
        <v>2.3590708400559053</v>
      </c>
      <c r="DN310" s="9">
        <f t="shared" si="253"/>
        <v>1.1795354200279526</v>
      </c>
    </row>
    <row r="311" spans="1:118" x14ac:dyDescent="0.3">
      <c r="A311">
        <v>8.9</v>
      </c>
      <c r="B311">
        <v>27.5</v>
      </c>
      <c r="C311">
        <v>36.765000000000001</v>
      </c>
      <c r="D311">
        <v>5.6622000000000003</v>
      </c>
      <c r="E311">
        <f t="shared" si="217"/>
        <v>94.616011999999984</v>
      </c>
      <c r="F311">
        <v>31.1</v>
      </c>
      <c r="G311">
        <v>69.613699999999994</v>
      </c>
      <c r="H311">
        <v>5.6473599999999999</v>
      </c>
      <c r="I311">
        <f t="shared" si="218"/>
        <v>119.09714399999999</v>
      </c>
      <c r="J311">
        <v>27.5</v>
      </c>
      <c r="K311">
        <v>56.146000000000001</v>
      </c>
      <c r="L311">
        <v>5.5478899999999998</v>
      </c>
      <c r="M311">
        <f t="shared" si="257"/>
        <v>104.61064999999999</v>
      </c>
      <c r="N311">
        <v>26.5</v>
      </c>
      <c r="O311">
        <v>64.223100000000002</v>
      </c>
      <c r="P311">
        <v>5.5776399999999997</v>
      </c>
      <c r="Q311">
        <f t="shared" si="219"/>
        <v>112.68774999999999</v>
      </c>
      <c r="R311">
        <v>29</v>
      </c>
      <c r="S311">
        <v>79.660899999999998</v>
      </c>
      <c r="T311">
        <v>5.5719099999999999</v>
      </c>
      <c r="U311">
        <f t="shared" si="254"/>
        <v>117.15621400000001</v>
      </c>
      <c r="Z311">
        <v>10.1</v>
      </c>
      <c r="AA311">
        <v>41.8767</v>
      </c>
      <c r="AB311">
        <v>5.6069500000000003</v>
      </c>
      <c r="AC311">
        <f t="shared" si="220"/>
        <v>96.76876399999999</v>
      </c>
      <c r="AD311">
        <v>41.1</v>
      </c>
      <c r="AE311">
        <v>50.6158</v>
      </c>
      <c r="AF311">
        <v>5.6859000000000002</v>
      </c>
      <c r="AG311">
        <f t="shared" si="221"/>
        <v>107.47620800000001</v>
      </c>
      <c r="AH311">
        <v>30</v>
      </c>
      <c r="AI311">
        <v>74.716999999999999</v>
      </c>
      <c r="AJ311">
        <v>5.5388700000000002</v>
      </c>
      <c r="AK311">
        <f t="shared" si="222"/>
        <v>92.714882000000003</v>
      </c>
      <c r="AL311">
        <v>26.6</v>
      </c>
      <c r="AM311">
        <v>73.793199999999999</v>
      </c>
      <c r="AN311">
        <v>5.7197100000000001</v>
      </c>
      <c r="AO311">
        <f t="shared" si="223"/>
        <v>111.400856</v>
      </c>
      <c r="AS311" t="e">
        <f t="shared" si="224"/>
        <v>#DIV/0!</v>
      </c>
      <c r="AX311">
        <v>30</v>
      </c>
      <c r="AY311">
        <v>104.428</v>
      </c>
      <c r="AZ311">
        <v>5.4004500000000002</v>
      </c>
      <c r="BA311">
        <f t="shared" si="225"/>
        <v>107.93508199999997</v>
      </c>
      <c r="BB311">
        <v>29.6</v>
      </c>
      <c r="BC311">
        <v>56.456200000000003</v>
      </c>
      <c r="BD311">
        <v>5.6179100000000002</v>
      </c>
      <c r="BE311">
        <f t="shared" si="226"/>
        <v>112.303318</v>
      </c>
      <c r="BF311">
        <v>30.3</v>
      </c>
      <c r="BG311">
        <v>55.425899999999999</v>
      </c>
      <c r="BH311">
        <v>5.4732200000000004</v>
      </c>
      <c r="BI311">
        <f t="shared" si="227"/>
        <v>107.64684399999999</v>
      </c>
      <c r="BJ311">
        <v>29</v>
      </c>
      <c r="BK311">
        <v>54.769799999999996</v>
      </c>
      <c r="BL311">
        <v>5.4300899999999999</v>
      </c>
      <c r="BM311">
        <f t="shared" si="228"/>
        <v>112.034784</v>
      </c>
      <c r="BN311">
        <v>29.6</v>
      </c>
      <c r="BO311">
        <v>56.456200000000003</v>
      </c>
      <c r="BP311">
        <v>5.6179100000000002</v>
      </c>
      <c r="BQ311">
        <f t="shared" si="229"/>
        <v>113.00788780487804</v>
      </c>
      <c r="BR311">
        <v>30</v>
      </c>
      <c r="BS311">
        <v>61.797899999999998</v>
      </c>
      <c r="BT311">
        <v>5.5994900000000003</v>
      </c>
      <c r="BU311">
        <f t="shared" si="230"/>
        <v>111.057154</v>
      </c>
      <c r="BV311">
        <v>30.4</v>
      </c>
      <c r="BW311">
        <v>52.270899999999997</v>
      </c>
      <c r="BX311">
        <v>5.7065400000000004</v>
      </c>
      <c r="BY311">
        <f t="shared" si="231"/>
        <v>116.01827</v>
      </c>
      <c r="BZ311">
        <v>27.9</v>
      </c>
      <c r="CA311">
        <v>80.748800000000003</v>
      </c>
      <c r="CB311">
        <v>5.4694200000000004</v>
      </c>
      <c r="CC311">
        <f t="shared" si="232"/>
        <v>106.97586800000001</v>
      </c>
      <c r="CG311">
        <f t="shared" si="233"/>
        <v>100</v>
      </c>
      <c r="CH311">
        <f t="shared" si="234"/>
        <v>5.6378575</v>
      </c>
      <c r="CI311">
        <f t="shared" si="235"/>
        <v>7.02881787269381E-2</v>
      </c>
      <c r="CJ311">
        <f t="shared" si="236"/>
        <v>3.514408936346905E-2</v>
      </c>
      <c r="CK311">
        <f t="shared" si="237"/>
        <v>1.7572044681734525E-2</v>
      </c>
      <c r="CL311" s="4">
        <f t="shared" si="238"/>
        <v>102.09017750000001</v>
      </c>
      <c r="CM311" s="16">
        <f t="shared" si="239"/>
        <v>7.6143231154777524</v>
      </c>
      <c r="CN311" s="16">
        <f t="shared" si="240"/>
        <v>3.8071615577388762</v>
      </c>
      <c r="CO311" s="16">
        <f t="shared" si="241"/>
        <v>3.8071615577388762</v>
      </c>
      <c r="CP311" s="17">
        <f t="shared" si="242"/>
        <v>1.9035807788694381</v>
      </c>
      <c r="CQ311">
        <f t="shared" si="258"/>
        <v>5.6013999999999999</v>
      </c>
      <c r="CR311">
        <f t="shared" si="243"/>
        <v>4.4958824272883467E-2</v>
      </c>
      <c r="CS311">
        <f t="shared" si="244"/>
        <v>2.2479412136441734E-2</v>
      </c>
      <c r="CT311">
        <f t="shared" si="245"/>
        <v>1.0053098726263499E-2</v>
      </c>
      <c r="CU311">
        <f t="shared" si="259"/>
        <v>109.633554</v>
      </c>
      <c r="CV311">
        <f t="shared" si="260"/>
        <v>9.013702842728911</v>
      </c>
      <c r="CW311">
        <f t="shared" si="246"/>
        <v>4.5068514213644555</v>
      </c>
      <c r="CX311">
        <f t="shared" si="247"/>
        <v>4.0310504570649881</v>
      </c>
      <c r="CY311">
        <f t="shared" si="248"/>
        <v>2.0155252285324941</v>
      </c>
      <c r="CZ311">
        <f t="shared" si="261"/>
        <v>5.5273725000000002</v>
      </c>
      <c r="DA311">
        <f t="shared" si="255"/>
        <v>9.4122117585347567E-2</v>
      </c>
      <c r="DB311">
        <f t="shared" si="249"/>
        <v>4.7061058792673784E-2</v>
      </c>
      <c r="DC311">
        <f t="shared" si="250"/>
        <v>2.3530529396336892E-2</v>
      </c>
      <c r="DD311" s="4">
        <f t="shared" si="262"/>
        <v>110.22328295121949</v>
      </c>
      <c r="DE311" s="16">
        <f t="shared" si="263"/>
        <v>2.4471652609548609</v>
      </c>
      <c r="DF311" s="16">
        <f t="shared" si="264"/>
        <v>1.2235826304774304</v>
      </c>
      <c r="DG311" s="16">
        <f t="shared" si="251"/>
        <v>1.2235826304774304</v>
      </c>
      <c r="DH311" s="17">
        <f t="shared" si="265"/>
        <v>0.61179131523871522</v>
      </c>
      <c r="DJ311">
        <f t="shared" si="266"/>
        <v>111.35043066666667</v>
      </c>
      <c r="DK311">
        <f t="shared" si="267"/>
        <v>3.6973654480642759</v>
      </c>
      <c r="DL311">
        <f t="shared" si="268"/>
        <v>1.848682724032138</v>
      </c>
      <c r="DM311">
        <f t="shared" si="252"/>
        <v>2.1346749367323312</v>
      </c>
      <c r="DN311">
        <f t="shared" si="253"/>
        <v>1.0673374683661656</v>
      </c>
    </row>
    <row r="312" spans="1:118" x14ac:dyDescent="0.3">
      <c r="A312">
        <v>9</v>
      </c>
      <c r="B312">
        <v>27.6</v>
      </c>
      <c r="C312">
        <v>37.073099999999997</v>
      </c>
      <c r="D312">
        <v>5.6623700000000001</v>
      </c>
      <c r="E312">
        <f t="shared" si="217"/>
        <v>94.92411199999998</v>
      </c>
      <c r="F312">
        <v>31.2</v>
      </c>
      <c r="G312">
        <v>69.8934</v>
      </c>
      <c r="H312">
        <v>5.6473300000000002</v>
      </c>
      <c r="I312">
        <f t="shared" si="218"/>
        <v>119.37684400000001</v>
      </c>
      <c r="J312">
        <v>27.6</v>
      </c>
      <c r="K312">
        <v>54.8172</v>
      </c>
      <c r="L312">
        <v>5.5480400000000003</v>
      </c>
      <c r="M312">
        <f t="shared" si="257"/>
        <v>103.28184999999999</v>
      </c>
      <c r="N312">
        <v>26.6</v>
      </c>
      <c r="O312">
        <v>64.112899999999996</v>
      </c>
      <c r="P312">
        <v>5.57721</v>
      </c>
      <c r="Q312">
        <f t="shared" si="219"/>
        <v>112.57754999999999</v>
      </c>
      <c r="R312">
        <v>29.1</v>
      </c>
      <c r="S312">
        <v>77.946299999999994</v>
      </c>
      <c r="T312">
        <v>5.5716999999999999</v>
      </c>
      <c r="U312">
        <f t="shared" si="254"/>
        <v>115.44161400000002</v>
      </c>
      <c r="Z312">
        <v>10.199999999999999</v>
      </c>
      <c r="AA312">
        <v>42.345700000000001</v>
      </c>
      <c r="AB312">
        <v>5.6066799999999999</v>
      </c>
      <c r="AC312">
        <f t="shared" si="220"/>
        <v>97.237763999999999</v>
      </c>
      <c r="AD312">
        <v>41.2</v>
      </c>
      <c r="AE312">
        <v>49.934699999999999</v>
      </c>
      <c r="AF312">
        <v>5.6856799999999996</v>
      </c>
      <c r="AG312">
        <f t="shared" si="221"/>
        <v>106.795108</v>
      </c>
      <c r="AH312">
        <v>30.1</v>
      </c>
      <c r="AI312">
        <v>73.835599999999999</v>
      </c>
      <c r="AJ312">
        <v>5.5396400000000003</v>
      </c>
      <c r="AK312">
        <f t="shared" si="222"/>
        <v>91.833482000000004</v>
      </c>
      <c r="AL312">
        <v>26.7</v>
      </c>
      <c r="AM312">
        <v>74.109800000000007</v>
      </c>
      <c r="AN312">
        <v>5.7201899999999997</v>
      </c>
      <c r="AO312">
        <f t="shared" si="223"/>
        <v>111.71745600000001</v>
      </c>
      <c r="AS312" t="e">
        <f t="shared" si="224"/>
        <v>#DIV/0!</v>
      </c>
      <c r="AX312">
        <v>30.1</v>
      </c>
      <c r="AY312">
        <v>104.40179999999999</v>
      </c>
      <c r="AZ312">
        <v>5.4010199999999999</v>
      </c>
      <c r="BA312">
        <f t="shared" si="225"/>
        <v>107.90888199999996</v>
      </c>
      <c r="BB312">
        <v>29.7</v>
      </c>
      <c r="BC312">
        <v>58.307600000000001</v>
      </c>
      <c r="BD312">
        <v>5.6169000000000002</v>
      </c>
      <c r="BE312">
        <f t="shared" si="226"/>
        <v>114.154718</v>
      </c>
      <c r="BF312">
        <v>30.4</v>
      </c>
      <c r="BG312">
        <v>56.505200000000002</v>
      </c>
      <c r="BH312">
        <v>5.4731899999999998</v>
      </c>
      <c r="BI312">
        <f t="shared" si="227"/>
        <v>108.72614399999998</v>
      </c>
      <c r="BJ312">
        <v>29.1</v>
      </c>
      <c r="BK312">
        <v>53.842700000000001</v>
      </c>
      <c r="BL312">
        <v>5.4300499999999996</v>
      </c>
      <c r="BM312">
        <f t="shared" si="228"/>
        <v>111.10768400000001</v>
      </c>
      <c r="BN312">
        <v>29.7</v>
      </c>
      <c r="BO312">
        <v>58.307600000000001</v>
      </c>
      <c r="BP312">
        <v>5.6169000000000002</v>
      </c>
      <c r="BQ312">
        <f t="shared" si="229"/>
        <v>114.85928780487805</v>
      </c>
      <c r="BR312">
        <v>30.1</v>
      </c>
      <c r="BS312">
        <v>61.988999999999997</v>
      </c>
      <c r="BT312">
        <v>5.6003499999999997</v>
      </c>
      <c r="BU312">
        <f t="shared" si="230"/>
        <v>111.248254</v>
      </c>
      <c r="BV312">
        <v>30.5</v>
      </c>
      <c r="BW312">
        <v>52.043100000000003</v>
      </c>
      <c r="BX312">
        <v>5.7051800000000004</v>
      </c>
      <c r="BY312">
        <f t="shared" si="231"/>
        <v>115.79047</v>
      </c>
      <c r="BZ312">
        <v>28</v>
      </c>
      <c r="CA312">
        <v>80.306399999999996</v>
      </c>
      <c r="CB312">
        <v>5.4690500000000002</v>
      </c>
      <c r="CC312">
        <f t="shared" si="232"/>
        <v>106.533468</v>
      </c>
      <c r="CG312">
        <f t="shared" si="233"/>
        <v>100</v>
      </c>
      <c r="CH312">
        <f t="shared" si="234"/>
        <v>5.6380474999999999</v>
      </c>
      <c r="CI312">
        <f t="shared" si="235"/>
        <v>7.0150198636568115E-2</v>
      </c>
      <c r="CJ312">
        <f t="shared" si="236"/>
        <v>3.5075099318284057E-2</v>
      </c>
      <c r="CK312">
        <f t="shared" si="237"/>
        <v>1.7537549659142029E-2</v>
      </c>
      <c r="CL312" s="4">
        <f t="shared" si="238"/>
        <v>101.89595250000001</v>
      </c>
      <c r="CM312" s="16">
        <f t="shared" si="239"/>
        <v>7.8008923893134687</v>
      </c>
      <c r="CN312" s="16">
        <f t="shared" si="240"/>
        <v>3.9004461946567344</v>
      </c>
      <c r="CO312" s="16">
        <f t="shared" si="241"/>
        <v>3.9004461946567344</v>
      </c>
      <c r="CP312" s="17">
        <f t="shared" si="242"/>
        <v>1.9502230973283672</v>
      </c>
      <c r="CQ312">
        <f t="shared" si="258"/>
        <v>5.6013299999999999</v>
      </c>
      <c r="CR312">
        <f t="shared" si="243"/>
        <v>4.5036467445837731E-2</v>
      </c>
      <c r="CS312">
        <f t="shared" si="244"/>
        <v>2.2518233722918866E-2</v>
      </c>
      <c r="CT312">
        <f t="shared" si="245"/>
        <v>1.0070460267534949E-2</v>
      </c>
      <c r="CU312">
        <f t="shared" si="259"/>
        <v>109.12039399999999</v>
      </c>
      <c r="CV312">
        <f t="shared" si="260"/>
        <v>8.8625903116718305</v>
      </c>
      <c r="CW312">
        <f t="shared" si="246"/>
        <v>4.4312951558359153</v>
      </c>
      <c r="CX312">
        <f t="shared" si="247"/>
        <v>3.9634708787258521</v>
      </c>
      <c r="CY312">
        <f t="shared" si="248"/>
        <v>1.9817354393629261</v>
      </c>
      <c r="CZ312">
        <f t="shared" si="261"/>
        <v>5.5270025</v>
      </c>
      <c r="DA312">
        <f t="shared" si="255"/>
        <v>9.3448510521837808E-2</v>
      </c>
      <c r="DB312">
        <f t="shared" si="249"/>
        <v>4.6724255260918904E-2</v>
      </c>
      <c r="DC312">
        <f t="shared" si="250"/>
        <v>2.3362127630459452E-2</v>
      </c>
      <c r="DD312" s="4">
        <f t="shared" si="262"/>
        <v>111.41225795121949</v>
      </c>
      <c r="DE312" s="16">
        <f t="shared" si="263"/>
        <v>3.118170663453574</v>
      </c>
      <c r="DF312" s="16">
        <f t="shared" si="264"/>
        <v>1.559085331726787</v>
      </c>
      <c r="DG312" s="16">
        <f t="shared" si="251"/>
        <v>1.559085331726787</v>
      </c>
      <c r="DH312" s="17">
        <f t="shared" si="265"/>
        <v>0.77954266586339349</v>
      </c>
      <c r="DJ312">
        <f t="shared" si="266"/>
        <v>111.19073066666665</v>
      </c>
      <c r="DK312">
        <f t="shared" si="267"/>
        <v>3.7793741287334277</v>
      </c>
      <c r="DL312">
        <f t="shared" si="268"/>
        <v>1.8896870643667139</v>
      </c>
      <c r="DM312">
        <f t="shared" si="252"/>
        <v>2.1820226705925521</v>
      </c>
      <c r="DN312">
        <f t="shared" si="253"/>
        <v>1.091011335296276</v>
      </c>
    </row>
    <row r="313" spans="1:118" x14ac:dyDescent="0.3">
      <c r="A313">
        <v>9.1</v>
      </c>
      <c r="B313">
        <v>27.7</v>
      </c>
      <c r="C313">
        <v>37.532200000000003</v>
      </c>
      <c r="D313">
        <v>5.6629300000000002</v>
      </c>
      <c r="E313">
        <f t="shared" si="217"/>
        <v>95.383211999999986</v>
      </c>
      <c r="F313">
        <v>31.3</v>
      </c>
      <c r="G313">
        <v>69.380600000000001</v>
      </c>
      <c r="H313">
        <v>5.6476199999999999</v>
      </c>
      <c r="I313">
        <f t="shared" si="218"/>
        <v>118.86404400000001</v>
      </c>
      <c r="J313">
        <v>27.7</v>
      </c>
      <c r="K313">
        <v>54.525799999999997</v>
      </c>
      <c r="L313">
        <v>5.5469200000000001</v>
      </c>
      <c r="M313">
        <f t="shared" si="257"/>
        <v>102.99044999999998</v>
      </c>
      <c r="N313">
        <v>26.7</v>
      </c>
      <c r="O313">
        <v>64.162899999999993</v>
      </c>
      <c r="P313">
        <v>5.5766099999999996</v>
      </c>
      <c r="Q313">
        <f t="shared" si="219"/>
        <v>112.62754999999999</v>
      </c>
      <c r="R313">
        <v>29.2</v>
      </c>
      <c r="S313">
        <v>77.713499999999996</v>
      </c>
      <c r="T313">
        <v>5.57315</v>
      </c>
      <c r="U313">
        <f t="shared" si="254"/>
        <v>115.20881400000002</v>
      </c>
      <c r="Z313">
        <v>10.3</v>
      </c>
      <c r="AA313">
        <v>41.704500000000003</v>
      </c>
      <c r="AB313">
        <v>5.6068899999999999</v>
      </c>
      <c r="AC313">
        <f t="shared" si="220"/>
        <v>96.596564000000001</v>
      </c>
      <c r="AD313">
        <v>41.3</v>
      </c>
      <c r="AE313">
        <v>49.725000000000001</v>
      </c>
      <c r="AF313">
        <v>5.6846199999999998</v>
      </c>
      <c r="AG313">
        <f t="shared" si="221"/>
        <v>106.585408</v>
      </c>
      <c r="AH313">
        <v>30.2</v>
      </c>
      <c r="AI313">
        <v>72.310599999999994</v>
      </c>
      <c r="AJ313">
        <v>5.5410899999999996</v>
      </c>
      <c r="AK313">
        <f t="shared" si="222"/>
        <v>90.308481999999998</v>
      </c>
      <c r="AL313">
        <v>26.8</v>
      </c>
      <c r="AM313">
        <v>76.396100000000004</v>
      </c>
      <c r="AN313">
        <v>5.72011</v>
      </c>
      <c r="AO313">
        <f t="shared" si="223"/>
        <v>114.00375600000001</v>
      </c>
      <c r="AS313" t="e">
        <f t="shared" si="224"/>
        <v>#DIV/0!</v>
      </c>
      <c r="AX313">
        <v>30.2</v>
      </c>
      <c r="AY313">
        <v>104.00239999999999</v>
      </c>
      <c r="AZ313">
        <v>5.4015199999999997</v>
      </c>
      <c r="BA313">
        <f t="shared" si="225"/>
        <v>107.50948199999996</v>
      </c>
      <c r="BB313">
        <v>29.8</v>
      </c>
      <c r="BC313">
        <v>60.866999999999997</v>
      </c>
      <c r="BD313">
        <v>5.6139400000000004</v>
      </c>
      <c r="BE313">
        <f t="shared" si="226"/>
        <v>116.714118</v>
      </c>
      <c r="BF313">
        <v>30.5</v>
      </c>
      <c r="BG313">
        <v>55.568800000000003</v>
      </c>
      <c r="BH313">
        <v>5.4739699999999996</v>
      </c>
      <c r="BI313">
        <f t="shared" si="227"/>
        <v>107.78974399999998</v>
      </c>
      <c r="BJ313">
        <v>29.2</v>
      </c>
      <c r="BK313">
        <v>53.669800000000002</v>
      </c>
      <c r="BL313">
        <v>5.4306700000000001</v>
      </c>
      <c r="BM313">
        <f t="shared" si="228"/>
        <v>110.93478400000001</v>
      </c>
      <c r="BN313">
        <v>29.8</v>
      </c>
      <c r="BO313">
        <v>60.866999999999997</v>
      </c>
      <c r="BP313">
        <v>5.6139400000000004</v>
      </c>
      <c r="BQ313">
        <f t="shared" si="229"/>
        <v>117.41868780487803</v>
      </c>
      <c r="BR313">
        <v>30.2</v>
      </c>
      <c r="BS313">
        <v>62.057099999999998</v>
      </c>
      <c r="BT313">
        <v>5.6008599999999999</v>
      </c>
      <c r="BU313">
        <f t="shared" si="230"/>
        <v>111.31635399999999</v>
      </c>
      <c r="BV313">
        <v>30.6</v>
      </c>
      <c r="BW313">
        <v>52.922199999999997</v>
      </c>
      <c r="BX313">
        <v>5.7044199999999998</v>
      </c>
      <c r="BY313">
        <f t="shared" si="231"/>
        <v>116.66956999999999</v>
      </c>
      <c r="BZ313">
        <v>28.1</v>
      </c>
      <c r="CA313">
        <v>79.412499999999994</v>
      </c>
      <c r="CB313">
        <v>5.4682899999999997</v>
      </c>
      <c r="CC313">
        <f t="shared" si="232"/>
        <v>105.639568</v>
      </c>
      <c r="CG313">
        <f t="shared" si="233"/>
        <v>100</v>
      </c>
      <c r="CH313">
        <f t="shared" si="234"/>
        <v>5.6381774999999994</v>
      </c>
      <c r="CI313">
        <f t="shared" si="235"/>
        <v>6.9416731907732551E-2</v>
      </c>
      <c r="CJ313">
        <f t="shared" si="236"/>
        <v>3.4708365953866276E-2</v>
      </c>
      <c r="CK313">
        <f t="shared" si="237"/>
        <v>1.7354182976933138E-2</v>
      </c>
      <c r="CL313" s="4">
        <f t="shared" si="238"/>
        <v>101.8735525</v>
      </c>
      <c r="CM313" s="16">
        <f t="shared" si="239"/>
        <v>9.0958903151834907</v>
      </c>
      <c r="CN313" s="16">
        <f t="shared" si="240"/>
        <v>4.5479451575917453</v>
      </c>
      <c r="CO313" s="16">
        <f t="shared" si="241"/>
        <v>4.5479451575917453</v>
      </c>
      <c r="CP313" s="17">
        <f t="shared" si="242"/>
        <v>2.2739725787958727</v>
      </c>
      <c r="CQ313">
        <f t="shared" si="258"/>
        <v>5.6014460000000001</v>
      </c>
      <c r="CR313">
        <f t="shared" si="243"/>
        <v>4.5393602456733982E-2</v>
      </c>
      <c r="CS313">
        <f t="shared" si="244"/>
        <v>2.2696801228366991E-2</v>
      </c>
      <c r="CT313">
        <f t="shared" si="245"/>
        <v>1.0150318083685864E-2</v>
      </c>
      <c r="CU313">
        <f t="shared" si="259"/>
        <v>109.014814</v>
      </c>
      <c r="CV313">
        <f t="shared" si="260"/>
        <v>8.608581342933304</v>
      </c>
      <c r="CW313">
        <f t="shared" si="246"/>
        <v>4.304290671466652</v>
      </c>
      <c r="CX313">
        <f t="shared" si="247"/>
        <v>3.8498746145270593</v>
      </c>
      <c r="CY313">
        <f t="shared" si="248"/>
        <v>1.9249373072635296</v>
      </c>
      <c r="CZ313">
        <f t="shared" si="261"/>
        <v>5.5258424999999995</v>
      </c>
      <c r="DA313">
        <f t="shared" si="255"/>
        <v>9.1745816355570498E-2</v>
      </c>
      <c r="DB313">
        <f t="shared" si="249"/>
        <v>4.5872908177785249E-2</v>
      </c>
      <c r="DC313">
        <f t="shared" si="250"/>
        <v>2.2936454088892624E-2</v>
      </c>
      <c r="DD313" s="4">
        <f t="shared" si="262"/>
        <v>112.35800795121949</v>
      </c>
      <c r="DE313" s="16">
        <f t="shared" si="263"/>
        <v>4.7160209596113134</v>
      </c>
      <c r="DF313" s="16">
        <f t="shared" si="264"/>
        <v>2.3580104798056567</v>
      </c>
      <c r="DG313" s="16">
        <f t="shared" si="251"/>
        <v>2.3580104798056567</v>
      </c>
      <c r="DH313" s="17">
        <f t="shared" si="265"/>
        <v>1.1790052399028284</v>
      </c>
      <c r="DJ313">
        <f t="shared" si="266"/>
        <v>111.20849733333334</v>
      </c>
      <c r="DK313">
        <f t="shared" si="267"/>
        <v>4.5036252675231401</v>
      </c>
      <c r="DL313">
        <f t="shared" si="268"/>
        <v>2.25181263376157</v>
      </c>
      <c r="DM313">
        <f t="shared" si="252"/>
        <v>2.6001692605336855</v>
      </c>
      <c r="DN313">
        <f t="shared" si="253"/>
        <v>1.3000846302668427</v>
      </c>
    </row>
    <row r="314" spans="1:118" x14ac:dyDescent="0.3">
      <c r="A314">
        <v>9.1999999999999993</v>
      </c>
      <c r="B314">
        <v>27.8</v>
      </c>
      <c r="C314">
        <v>36.077500000000001</v>
      </c>
      <c r="D314">
        <v>5.6628800000000004</v>
      </c>
      <c r="E314">
        <f t="shared" si="217"/>
        <v>93.928511999999984</v>
      </c>
      <c r="F314">
        <v>31.4</v>
      </c>
      <c r="G314">
        <v>68.4666</v>
      </c>
      <c r="H314">
        <v>5.6484399999999999</v>
      </c>
      <c r="I314">
        <f t="shared" si="218"/>
        <v>117.95004399999999</v>
      </c>
      <c r="J314">
        <v>27.8</v>
      </c>
      <c r="K314">
        <v>56.158999999999999</v>
      </c>
      <c r="L314">
        <v>5.5462199999999999</v>
      </c>
      <c r="M314">
        <f t="shared" si="257"/>
        <v>104.62365</v>
      </c>
      <c r="N314">
        <v>26.8</v>
      </c>
      <c r="O314">
        <v>65.067899999999995</v>
      </c>
      <c r="P314">
        <v>5.5760399999999999</v>
      </c>
      <c r="Q314">
        <f t="shared" si="219"/>
        <v>113.53254999999999</v>
      </c>
      <c r="R314">
        <v>29.3</v>
      </c>
      <c r="S314">
        <v>78.894900000000007</v>
      </c>
      <c r="T314">
        <v>5.5746099999999998</v>
      </c>
      <c r="U314">
        <f t="shared" si="254"/>
        <v>116.39021400000001</v>
      </c>
      <c r="Z314">
        <v>10.4</v>
      </c>
      <c r="AA314">
        <v>41.193800000000003</v>
      </c>
      <c r="AB314">
        <v>5.60778</v>
      </c>
      <c r="AC314">
        <f t="shared" si="220"/>
        <v>96.085863999999987</v>
      </c>
      <c r="AD314">
        <v>41.4</v>
      </c>
      <c r="AE314">
        <v>50.706400000000002</v>
      </c>
      <c r="AF314">
        <v>5.6839599999999999</v>
      </c>
      <c r="AG314">
        <f t="shared" si="221"/>
        <v>107.56680800000001</v>
      </c>
      <c r="AH314">
        <v>30.3</v>
      </c>
      <c r="AI314">
        <v>74.117500000000007</v>
      </c>
      <c r="AJ314">
        <v>5.5413699999999997</v>
      </c>
      <c r="AK314">
        <f t="shared" si="222"/>
        <v>92.115382000000011</v>
      </c>
      <c r="AL314">
        <v>26.9</v>
      </c>
      <c r="AM314">
        <v>74.433800000000005</v>
      </c>
      <c r="AN314">
        <v>5.7232000000000003</v>
      </c>
      <c r="AO314">
        <f t="shared" si="223"/>
        <v>112.04145600000001</v>
      </c>
      <c r="AS314" t="e">
        <f t="shared" si="224"/>
        <v>#DIV/0!</v>
      </c>
      <c r="AX314">
        <v>30.3</v>
      </c>
      <c r="AY314">
        <v>102.87130000000001</v>
      </c>
      <c r="AZ314">
        <v>5.40184</v>
      </c>
      <c r="BA314">
        <f t="shared" si="225"/>
        <v>106.37838199999997</v>
      </c>
      <c r="BB314">
        <v>29.9</v>
      </c>
      <c r="BC314">
        <v>58.1646</v>
      </c>
      <c r="BD314">
        <v>5.61341</v>
      </c>
      <c r="BE314">
        <f t="shared" si="226"/>
        <v>114.011718</v>
      </c>
      <c r="BF314">
        <v>30.6</v>
      </c>
      <c r="BG314">
        <v>65.827799999999996</v>
      </c>
      <c r="BH314">
        <v>5.4753999999999996</v>
      </c>
      <c r="BI314">
        <f t="shared" si="227"/>
        <v>118.04874399999997</v>
      </c>
      <c r="BJ314">
        <v>29.3</v>
      </c>
      <c r="BK314">
        <v>55.326000000000001</v>
      </c>
      <c r="BL314">
        <v>5.4312199999999997</v>
      </c>
      <c r="BM314">
        <f t="shared" si="228"/>
        <v>112.59098400000002</v>
      </c>
      <c r="BN314">
        <v>29.9</v>
      </c>
      <c r="BO314">
        <v>58.1646</v>
      </c>
      <c r="BP314">
        <v>5.61341</v>
      </c>
      <c r="BQ314">
        <f t="shared" si="229"/>
        <v>114.71628780487805</v>
      </c>
      <c r="BR314">
        <v>30.3</v>
      </c>
      <c r="BS314">
        <v>59.904800000000002</v>
      </c>
      <c r="BT314">
        <v>5.6015199999999998</v>
      </c>
      <c r="BU314">
        <f t="shared" si="230"/>
        <v>109.16405399999999</v>
      </c>
      <c r="BV314">
        <v>30.7</v>
      </c>
      <c r="BW314">
        <v>52.836399999999998</v>
      </c>
      <c r="BX314">
        <v>5.7048199999999998</v>
      </c>
      <c r="BY314">
        <f t="shared" si="231"/>
        <v>116.58377</v>
      </c>
      <c r="BZ314">
        <v>28.2</v>
      </c>
      <c r="CA314">
        <v>79.918700000000001</v>
      </c>
      <c r="CB314">
        <v>5.4683299999999999</v>
      </c>
      <c r="CC314">
        <f t="shared" si="232"/>
        <v>106.145768</v>
      </c>
      <c r="CG314">
        <f t="shared" si="233"/>
        <v>100</v>
      </c>
      <c r="CH314">
        <f t="shared" si="234"/>
        <v>5.6390775000000009</v>
      </c>
      <c r="CI314">
        <f t="shared" si="235"/>
        <v>7.003092687341804E-2</v>
      </c>
      <c r="CJ314">
        <f t="shared" si="236"/>
        <v>3.501546343670902E-2</v>
      </c>
      <c r="CK314">
        <f t="shared" si="237"/>
        <v>1.750773171835451E-2</v>
      </c>
      <c r="CL314" s="4">
        <f t="shared" si="238"/>
        <v>101.95237750000001</v>
      </c>
      <c r="CM314" s="16">
        <f t="shared" si="239"/>
        <v>8.1316326148442553</v>
      </c>
      <c r="CN314" s="16">
        <f t="shared" si="240"/>
        <v>4.0658163074221276</v>
      </c>
      <c r="CO314" s="16">
        <f t="shared" si="241"/>
        <v>4.0658163074221276</v>
      </c>
      <c r="CP314" s="17">
        <f t="shared" si="242"/>
        <v>2.0329081537110638</v>
      </c>
      <c r="CQ314">
        <f t="shared" si="258"/>
        <v>5.6016379999999995</v>
      </c>
      <c r="CR314">
        <f t="shared" si="243"/>
        <v>4.5602488704017147E-2</v>
      </c>
      <c r="CS314">
        <f t="shared" si="244"/>
        <v>2.2801244352008573E-2</v>
      </c>
      <c r="CT314">
        <f t="shared" si="245"/>
        <v>1.0197026468534862E-2</v>
      </c>
      <c r="CU314">
        <f t="shared" si="259"/>
        <v>109.28499400000001</v>
      </c>
      <c r="CV314">
        <f t="shared" si="260"/>
        <v>8.957216554563102</v>
      </c>
      <c r="CW314">
        <f t="shared" si="246"/>
        <v>4.478608277281551</v>
      </c>
      <c r="CX314">
        <f t="shared" si="247"/>
        <v>4.0057890210379101</v>
      </c>
      <c r="CY314">
        <f t="shared" si="248"/>
        <v>2.0028945105189551</v>
      </c>
      <c r="CZ314">
        <f t="shared" si="261"/>
        <v>5.5260149999999992</v>
      </c>
      <c r="DA314">
        <f t="shared" si="255"/>
        <v>9.1182620191569475E-2</v>
      </c>
      <c r="DB314">
        <f t="shared" si="249"/>
        <v>4.5591310095784737E-2</v>
      </c>
      <c r="DC314">
        <f t="shared" si="250"/>
        <v>2.2795655047892369E-2</v>
      </c>
      <c r="DD314" s="4">
        <f t="shared" si="262"/>
        <v>113.28878295121949</v>
      </c>
      <c r="DE314" s="16">
        <f t="shared" si="263"/>
        <v>4.2711613082537925</v>
      </c>
      <c r="DF314" s="16">
        <f t="shared" si="264"/>
        <v>2.1355806541268962</v>
      </c>
      <c r="DG314" s="16">
        <f t="shared" si="251"/>
        <v>2.1355806541268962</v>
      </c>
      <c r="DH314" s="17">
        <f t="shared" si="265"/>
        <v>1.0677903270634481</v>
      </c>
      <c r="DJ314">
        <f t="shared" si="266"/>
        <v>110.63119733333333</v>
      </c>
      <c r="DK314">
        <f t="shared" si="267"/>
        <v>4.3857613256544434</v>
      </c>
      <c r="DL314">
        <f t="shared" si="268"/>
        <v>2.1928806628272217</v>
      </c>
      <c r="DM314">
        <f t="shared" si="252"/>
        <v>2.5321204819680432</v>
      </c>
      <c r="DN314">
        <f t="shared" si="253"/>
        <v>1.2660602409840216</v>
      </c>
    </row>
    <row r="315" spans="1:118" x14ac:dyDescent="0.3">
      <c r="A315">
        <v>9.3000000000000007</v>
      </c>
      <c r="B315">
        <v>27.9</v>
      </c>
      <c r="C315">
        <v>35.918399999999998</v>
      </c>
      <c r="D315">
        <v>5.6610399999999998</v>
      </c>
      <c r="E315">
        <f t="shared" si="217"/>
        <v>93.769411999999988</v>
      </c>
      <c r="F315">
        <v>31.5</v>
      </c>
      <c r="G315">
        <v>69.091700000000003</v>
      </c>
      <c r="H315">
        <v>5.6483600000000003</v>
      </c>
      <c r="I315">
        <f t="shared" si="218"/>
        <v>118.57514399999999</v>
      </c>
      <c r="J315">
        <v>27.9</v>
      </c>
      <c r="K315">
        <v>57.327100000000002</v>
      </c>
      <c r="L315">
        <v>5.5469999999999997</v>
      </c>
      <c r="M315">
        <f t="shared" si="257"/>
        <v>105.79174999999999</v>
      </c>
      <c r="N315">
        <v>26.9</v>
      </c>
      <c r="O315">
        <v>64.490600000000001</v>
      </c>
      <c r="P315">
        <v>5.5762499999999999</v>
      </c>
      <c r="Q315">
        <f t="shared" si="219"/>
        <v>112.95524999999999</v>
      </c>
      <c r="R315">
        <v>29.4</v>
      </c>
      <c r="S315">
        <v>77.799599999999998</v>
      </c>
      <c r="T315">
        <v>5.5747099999999996</v>
      </c>
      <c r="U315">
        <f t="shared" si="254"/>
        <v>115.29491400000001</v>
      </c>
      <c r="Z315">
        <v>10.5</v>
      </c>
      <c r="AA315">
        <v>42.267299999999999</v>
      </c>
      <c r="AB315">
        <v>5.6082000000000001</v>
      </c>
      <c r="AC315">
        <f t="shared" si="220"/>
        <v>97.159363999999982</v>
      </c>
      <c r="AD315">
        <v>41.5</v>
      </c>
      <c r="AE315">
        <v>51.5822</v>
      </c>
      <c r="AF315">
        <v>5.6843700000000004</v>
      </c>
      <c r="AG315">
        <f t="shared" si="221"/>
        <v>108.44260800000001</v>
      </c>
      <c r="AH315">
        <v>30.4</v>
      </c>
      <c r="AI315">
        <v>74.574700000000007</v>
      </c>
      <c r="AJ315">
        <v>5.5399399999999996</v>
      </c>
      <c r="AK315">
        <f t="shared" si="222"/>
        <v>92.572582000000011</v>
      </c>
      <c r="AL315">
        <v>27</v>
      </c>
      <c r="AM315">
        <v>70.174899999999994</v>
      </c>
      <c r="AN315">
        <v>5.7282700000000002</v>
      </c>
      <c r="AO315">
        <f t="shared" si="223"/>
        <v>107.782556</v>
      </c>
      <c r="AS315" t="e">
        <f t="shared" si="224"/>
        <v>#DIV/0!</v>
      </c>
      <c r="AX315">
        <v>30.4</v>
      </c>
      <c r="AY315">
        <v>101.6814</v>
      </c>
      <c r="AZ315">
        <v>5.4028499999999999</v>
      </c>
      <c r="BA315">
        <f t="shared" si="225"/>
        <v>105.18848199999996</v>
      </c>
      <c r="BB315">
        <v>30</v>
      </c>
      <c r="BC315">
        <v>55.996400000000001</v>
      </c>
      <c r="BD315">
        <v>5.6159999999999997</v>
      </c>
      <c r="BE315">
        <f t="shared" si="226"/>
        <v>111.843518</v>
      </c>
      <c r="BF315">
        <v>30.7</v>
      </c>
      <c r="BH315">
        <v>5.4753999999999996</v>
      </c>
      <c r="BJ315">
        <v>29.4</v>
      </c>
      <c r="BK315">
        <v>56.965800000000002</v>
      </c>
      <c r="BL315">
        <v>5.4305399999999997</v>
      </c>
      <c r="BM315">
        <f t="shared" si="228"/>
        <v>114.23078400000001</v>
      </c>
      <c r="BN315">
        <v>30</v>
      </c>
      <c r="BO315">
        <v>55.996400000000001</v>
      </c>
      <c r="BP315">
        <v>5.6159999999999997</v>
      </c>
      <c r="BQ315">
        <f t="shared" si="229"/>
        <v>112.54808780487804</v>
      </c>
      <c r="BR315">
        <v>30.4</v>
      </c>
      <c r="BS315">
        <v>57.006599999999999</v>
      </c>
      <c r="BT315">
        <v>5.6044900000000002</v>
      </c>
      <c r="BU315">
        <f t="shared" si="230"/>
        <v>106.26585399999999</v>
      </c>
      <c r="BV315">
        <v>30.8</v>
      </c>
      <c r="BW315">
        <v>52.609699999999997</v>
      </c>
      <c r="BX315">
        <v>5.7052800000000001</v>
      </c>
      <c r="BY315">
        <f t="shared" si="231"/>
        <v>116.35706999999999</v>
      </c>
      <c r="BZ315">
        <v>28.3</v>
      </c>
      <c r="CA315">
        <v>80.218299999999999</v>
      </c>
      <c r="CB315">
        <v>5.4687700000000001</v>
      </c>
      <c r="CC315">
        <f t="shared" si="232"/>
        <v>106.445368</v>
      </c>
      <c r="CG315">
        <f t="shared" si="233"/>
        <v>100</v>
      </c>
      <c r="CH315">
        <f t="shared" si="234"/>
        <v>5.6401950000000003</v>
      </c>
      <c r="CI315">
        <f t="shared" si="235"/>
        <v>7.2082212264885662E-2</v>
      </c>
      <c r="CJ315">
        <f t="shared" si="236"/>
        <v>3.6041106132442831E-2</v>
      </c>
      <c r="CK315">
        <f t="shared" si="237"/>
        <v>1.8020553066221415E-2</v>
      </c>
      <c r="CL315" s="4">
        <f t="shared" si="238"/>
        <v>101.4892775</v>
      </c>
      <c r="CM315" s="16">
        <f t="shared" si="239"/>
        <v>6.8229350150429218</v>
      </c>
      <c r="CN315" s="16">
        <f t="shared" si="240"/>
        <v>3.4114675075214609</v>
      </c>
      <c r="CO315" s="16">
        <f t="shared" si="241"/>
        <v>3.4114675075214609</v>
      </c>
      <c r="CP315" s="17">
        <f t="shared" si="242"/>
        <v>1.7057337537607304</v>
      </c>
      <c r="CQ315">
        <f t="shared" si="258"/>
        <v>5.6014720000000002</v>
      </c>
      <c r="CR315">
        <f t="shared" si="243"/>
        <v>4.48695528838879E-2</v>
      </c>
      <c r="CS315">
        <f t="shared" si="244"/>
        <v>2.243477644194395E-2</v>
      </c>
      <c r="CT315">
        <f t="shared" si="245"/>
        <v>1.0033137036839506E-2</v>
      </c>
      <c r="CU315">
        <f t="shared" si="259"/>
        <v>109.27729399999998</v>
      </c>
      <c r="CV315">
        <f t="shared" si="260"/>
        <v>8.8185321514036143</v>
      </c>
      <c r="CW315">
        <f t="shared" si="246"/>
        <v>4.4092660757018072</v>
      </c>
      <c r="CX315">
        <f t="shared" si="247"/>
        <v>3.9437674704611898</v>
      </c>
      <c r="CY315">
        <f t="shared" si="248"/>
        <v>1.9718837352305949</v>
      </c>
      <c r="CZ315">
        <f t="shared" si="261"/>
        <v>5.5275625000000002</v>
      </c>
      <c r="DA315">
        <f t="shared" si="255"/>
        <v>9.2082187304331473E-2</v>
      </c>
      <c r="DB315">
        <f t="shared" si="249"/>
        <v>4.6041093652165736E-2</v>
      </c>
      <c r="DC315">
        <f t="shared" si="250"/>
        <v>2.3020546826082868E-2</v>
      </c>
      <c r="DD315" s="4">
        <f t="shared" si="262"/>
        <v>109.86002926829268</v>
      </c>
      <c r="DE315" s="16">
        <f t="shared" si="263"/>
        <v>3.3157824679760712</v>
      </c>
      <c r="DF315" s="16">
        <f t="shared" si="264"/>
        <v>1.6578912339880356</v>
      </c>
      <c r="DG315" s="16">
        <f t="shared" si="251"/>
        <v>1.6578912339880356</v>
      </c>
      <c r="DH315" s="17">
        <f t="shared" si="265"/>
        <v>0.82894561699401781</v>
      </c>
      <c r="DJ315">
        <f t="shared" si="266"/>
        <v>109.68943066666667</v>
      </c>
      <c r="DK315">
        <f t="shared" si="267"/>
        <v>4.7153025373853668</v>
      </c>
      <c r="DL315">
        <f t="shared" si="268"/>
        <v>2.3576512686926834</v>
      </c>
      <c r="DM315">
        <f t="shared" si="252"/>
        <v>2.7223811892699672</v>
      </c>
      <c r="DN315">
        <f t="shared" si="253"/>
        <v>1.3611905946349836</v>
      </c>
    </row>
    <row r="316" spans="1:118" x14ac:dyDescent="0.3">
      <c r="A316">
        <v>9.4</v>
      </c>
      <c r="B316">
        <v>28</v>
      </c>
      <c r="C316">
        <v>36.699100000000001</v>
      </c>
      <c r="D316">
        <v>5.6595899999999997</v>
      </c>
      <c r="E316">
        <f t="shared" si="217"/>
        <v>94.550111999999984</v>
      </c>
      <c r="F316">
        <v>31.6</v>
      </c>
      <c r="G316">
        <v>70.352900000000005</v>
      </c>
      <c r="H316">
        <v>5.6475900000000001</v>
      </c>
      <c r="I316">
        <f t="shared" si="218"/>
        <v>119.836344</v>
      </c>
      <c r="J316">
        <v>28</v>
      </c>
      <c r="K316">
        <v>56.299500000000002</v>
      </c>
      <c r="L316">
        <v>5.5465600000000004</v>
      </c>
      <c r="M316">
        <f t="shared" si="257"/>
        <v>104.76415</v>
      </c>
      <c r="N316">
        <v>27</v>
      </c>
      <c r="O316">
        <v>62.875500000000002</v>
      </c>
      <c r="P316">
        <v>5.5769900000000003</v>
      </c>
      <c r="Q316">
        <f t="shared" si="219"/>
        <v>111.34014999999999</v>
      </c>
      <c r="R316">
        <v>29.5</v>
      </c>
      <c r="S316">
        <v>77.389700000000005</v>
      </c>
      <c r="T316">
        <v>5.5738000000000003</v>
      </c>
      <c r="U316">
        <f t="shared" si="254"/>
        <v>114.88501400000001</v>
      </c>
      <c r="Z316">
        <v>10.6</v>
      </c>
      <c r="AA316">
        <v>43.323999999999998</v>
      </c>
      <c r="AB316">
        <v>5.6074000000000002</v>
      </c>
      <c r="AC316">
        <f t="shared" si="220"/>
        <v>98.216063999999989</v>
      </c>
      <c r="AD316">
        <v>41.6</v>
      </c>
      <c r="AE316">
        <v>51.642899999999997</v>
      </c>
      <c r="AF316">
        <v>5.6836900000000004</v>
      </c>
      <c r="AG316">
        <f t="shared" si="221"/>
        <v>108.503308</v>
      </c>
      <c r="AH316">
        <v>30.5</v>
      </c>
      <c r="AI316">
        <v>73.484200000000001</v>
      </c>
      <c r="AJ316">
        <v>5.53871</v>
      </c>
      <c r="AK316">
        <f t="shared" si="222"/>
        <v>91.482082000000005</v>
      </c>
      <c r="AL316">
        <v>27.1</v>
      </c>
      <c r="AM316">
        <v>73.011499999999998</v>
      </c>
      <c r="AN316">
        <v>5.7285399999999997</v>
      </c>
      <c r="AO316">
        <f t="shared" si="223"/>
        <v>110.619156</v>
      </c>
      <c r="AS316" t="e">
        <f t="shared" si="224"/>
        <v>#DIV/0!</v>
      </c>
      <c r="AX316">
        <v>30.5</v>
      </c>
      <c r="AY316">
        <v>100.54430000000001</v>
      </c>
      <c r="AZ316">
        <v>5.4032400000000003</v>
      </c>
      <c r="BA316">
        <f t="shared" si="225"/>
        <v>104.05138199999998</v>
      </c>
      <c r="BB316">
        <v>30.1</v>
      </c>
      <c r="BC316">
        <v>57.011000000000003</v>
      </c>
      <c r="BD316">
        <v>5.61653</v>
      </c>
      <c r="BE316">
        <f t="shared" si="226"/>
        <v>112.858118</v>
      </c>
      <c r="BF316">
        <v>30.8</v>
      </c>
      <c r="BH316">
        <v>5.4753999999999996</v>
      </c>
      <c r="BJ316">
        <v>29.5</v>
      </c>
      <c r="BK316">
        <v>57.426699999999997</v>
      </c>
      <c r="BL316">
        <v>5.4309700000000003</v>
      </c>
      <c r="BM316">
        <f t="shared" si="228"/>
        <v>114.69168400000001</v>
      </c>
      <c r="BN316">
        <v>30.1</v>
      </c>
      <c r="BO316">
        <v>57.011000000000003</v>
      </c>
      <c r="BP316">
        <v>5.61653</v>
      </c>
      <c r="BQ316">
        <f t="shared" si="229"/>
        <v>113.56268780487804</v>
      </c>
      <c r="BR316">
        <v>30.5</v>
      </c>
      <c r="BS316">
        <v>55.434899999999999</v>
      </c>
      <c r="BT316">
        <v>5.60466</v>
      </c>
      <c r="BU316">
        <f t="shared" si="230"/>
        <v>104.694154</v>
      </c>
      <c r="BV316">
        <v>30.9</v>
      </c>
      <c r="BW316">
        <v>52.403199999999998</v>
      </c>
      <c r="BX316">
        <v>5.7054799999999997</v>
      </c>
      <c r="BY316">
        <f t="shared" si="231"/>
        <v>116.15057</v>
      </c>
      <c r="BZ316">
        <v>28.4</v>
      </c>
      <c r="CA316">
        <v>79.819199999999995</v>
      </c>
      <c r="CB316">
        <v>5.4689199999999998</v>
      </c>
      <c r="CC316">
        <f t="shared" si="232"/>
        <v>106.046268</v>
      </c>
      <c r="CG316">
        <f t="shared" si="233"/>
        <v>100</v>
      </c>
      <c r="CH316">
        <f t="shared" si="234"/>
        <v>5.6395849999999994</v>
      </c>
      <c r="CI316">
        <f t="shared" si="235"/>
        <v>7.2577343055529334E-2</v>
      </c>
      <c r="CJ316">
        <f t="shared" si="236"/>
        <v>3.6288671527764667E-2</v>
      </c>
      <c r="CK316">
        <f t="shared" si="237"/>
        <v>1.8144335763882333E-2</v>
      </c>
      <c r="CL316" s="4">
        <f t="shared" si="238"/>
        <v>102.2051525</v>
      </c>
      <c r="CM316" s="16">
        <f t="shared" si="239"/>
        <v>7.767871098457336</v>
      </c>
      <c r="CN316" s="16">
        <f t="shared" si="240"/>
        <v>3.883935549228668</v>
      </c>
      <c r="CO316" s="16">
        <f t="shared" si="241"/>
        <v>3.883935549228668</v>
      </c>
      <c r="CP316" s="17">
        <f t="shared" si="242"/>
        <v>1.941967774614334</v>
      </c>
      <c r="CQ316">
        <f t="shared" si="258"/>
        <v>5.6009059999999993</v>
      </c>
      <c r="CR316">
        <f t="shared" si="243"/>
        <v>4.4459882411000372E-2</v>
      </c>
      <c r="CS316">
        <f t="shared" si="244"/>
        <v>2.2229941205500186E-2</v>
      </c>
      <c r="CT316">
        <f t="shared" si="245"/>
        <v>9.9415319342644071E-3</v>
      </c>
      <c r="CU316">
        <f t="shared" si="259"/>
        <v>109.075154</v>
      </c>
      <c r="CV316">
        <f t="shared" si="260"/>
        <v>8.7664073702457657</v>
      </c>
      <c r="CW316">
        <f t="shared" si="246"/>
        <v>4.3832036851228828</v>
      </c>
      <c r="CX316">
        <f t="shared" si="247"/>
        <v>3.9204565596649399</v>
      </c>
      <c r="CY316">
        <f t="shared" si="248"/>
        <v>1.9602282798324699</v>
      </c>
      <c r="CZ316">
        <f t="shared" si="261"/>
        <v>5.5279250000000006</v>
      </c>
      <c r="DA316">
        <f t="shared" si="255"/>
        <v>9.220482213528744E-2</v>
      </c>
      <c r="DB316">
        <f t="shared" si="249"/>
        <v>4.610241106764372E-2</v>
      </c>
      <c r="DC316">
        <f t="shared" si="250"/>
        <v>2.305120553382186E-2</v>
      </c>
      <c r="DD316" s="4">
        <f t="shared" si="262"/>
        <v>110.15739593495933</v>
      </c>
      <c r="DE316" s="16">
        <f t="shared" si="263"/>
        <v>4.327174542579713</v>
      </c>
      <c r="DF316" s="16">
        <f t="shared" si="264"/>
        <v>2.1635872712898565</v>
      </c>
      <c r="DG316" s="16">
        <f t="shared" si="251"/>
        <v>2.1635872712898565</v>
      </c>
      <c r="DH316" s="17">
        <f t="shared" si="265"/>
        <v>1.0817936356449283</v>
      </c>
      <c r="DJ316">
        <f t="shared" si="266"/>
        <v>108.96366399999999</v>
      </c>
      <c r="DK316">
        <f t="shared" si="267"/>
        <v>5.1118011474675624</v>
      </c>
      <c r="DL316">
        <f t="shared" si="268"/>
        <v>2.5559005737337812</v>
      </c>
      <c r="DM316">
        <f t="shared" si="252"/>
        <v>2.951299768534235</v>
      </c>
      <c r="DN316">
        <f t="shared" si="253"/>
        <v>1.4756498842671175</v>
      </c>
    </row>
    <row r="317" spans="1:118" x14ac:dyDescent="0.3">
      <c r="A317">
        <v>9.5</v>
      </c>
      <c r="B317">
        <v>28.1</v>
      </c>
      <c r="C317">
        <v>35.521700000000003</v>
      </c>
      <c r="D317">
        <v>5.6589299999999998</v>
      </c>
      <c r="E317">
        <f t="shared" si="217"/>
        <v>93.372711999999993</v>
      </c>
      <c r="F317">
        <v>31.7</v>
      </c>
      <c r="G317">
        <v>70.651700000000005</v>
      </c>
      <c r="H317">
        <v>5.64811</v>
      </c>
      <c r="I317">
        <f t="shared" si="218"/>
        <v>120.135144</v>
      </c>
      <c r="J317">
        <v>28.1</v>
      </c>
      <c r="K317">
        <v>57.511800000000001</v>
      </c>
      <c r="L317">
        <v>5.5450799999999996</v>
      </c>
      <c r="M317">
        <f t="shared" si="257"/>
        <v>105.97645</v>
      </c>
      <c r="N317">
        <v>27.1</v>
      </c>
      <c r="O317">
        <v>63.059699999999999</v>
      </c>
      <c r="P317">
        <v>5.5762900000000002</v>
      </c>
      <c r="Q317">
        <f t="shared" si="219"/>
        <v>111.52435</v>
      </c>
      <c r="R317">
        <v>29.6</v>
      </c>
      <c r="S317">
        <v>78.332300000000004</v>
      </c>
      <c r="T317">
        <v>5.5734199999999996</v>
      </c>
      <c r="U317">
        <f t="shared" si="254"/>
        <v>115.82761400000001</v>
      </c>
      <c r="Z317">
        <v>10.7</v>
      </c>
      <c r="AA317">
        <v>43.023800000000001</v>
      </c>
      <c r="AB317">
        <v>5.6076699999999997</v>
      </c>
      <c r="AC317">
        <f t="shared" si="220"/>
        <v>97.915863999999999</v>
      </c>
      <c r="AD317">
        <v>41.7</v>
      </c>
      <c r="AE317">
        <v>51.425600000000003</v>
      </c>
      <c r="AF317">
        <v>5.6829799999999997</v>
      </c>
      <c r="AG317">
        <f t="shared" si="221"/>
        <v>108.28600800000001</v>
      </c>
      <c r="AH317">
        <v>30.6</v>
      </c>
      <c r="AI317">
        <v>74.418000000000006</v>
      </c>
      <c r="AJ317">
        <v>5.5386699999999998</v>
      </c>
      <c r="AK317">
        <f t="shared" si="222"/>
        <v>92.415882000000011</v>
      </c>
      <c r="AL317">
        <v>27.2</v>
      </c>
      <c r="AM317">
        <v>75.394599999999997</v>
      </c>
      <c r="AN317">
        <v>5.7247300000000001</v>
      </c>
      <c r="AO317">
        <f t="shared" si="223"/>
        <v>113.002256</v>
      </c>
      <c r="AS317" t="e">
        <f t="shared" si="224"/>
        <v>#DIV/0!</v>
      </c>
      <c r="AX317">
        <v>30.6</v>
      </c>
      <c r="AY317">
        <v>99.855000000000004</v>
      </c>
      <c r="AZ317">
        <v>5.4043099999999997</v>
      </c>
      <c r="BA317">
        <f t="shared" si="225"/>
        <v>103.36208199999997</v>
      </c>
      <c r="BB317">
        <v>30.2</v>
      </c>
      <c r="BC317">
        <v>57.177700000000002</v>
      </c>
      <c r="BD317">
        <v>5.6158400000000004</v>
      </c>
      <c r="BE317">
        <f t="shared" si="226"/>
        <v>113.02481800000001</v>
      </c>
      <c r="BF317">
        <v>30.9</v>
      </c>
      <c r="BG317">
        <v>63.344000000000001</v>
      </c>
      <c r="BH317">
        <v>5.4796699999999996</v>
      </c>
      <c r="BI317">
        <f t="shared" si="227"/>
        <v>115.56494399999998</v>
      </c>
      <c r="BJ317">
        <v>29.6</v>
      </c>
      <c r="BK317">
        <v>57.2408</v>
      </c>
      <c r="BL317">
        <v>5.4310299999999998</v>
      </c>
      <c r="BM317">
        <f t="shared" si="228"/>
        <v>114.50578400000001</v>
      </c>
      <c r="BN317">
        <v>30.2</v>
      </c>
      <c r="BO317">
        <v>57.177700000000002</v>
      </c>
      <c r="BP317">
        <v>5.6158400000000004</v>
      </c>
      <c r="BQ317">
        <f t="shared" si="229"/>
        <v>113.72938780487804</v>
      </c>
      <c r="BR317">
        <v>30.6</v>
      </c>
      <c r="BS317">
        <v>53.588700000000003</v>
      </c>
      <c r="BT317">
        <v>5.60656</v>
      </c>
      <c r="BU317">
        <f t="shared" si="230"/>
        <v>102.847954</v>
      </c>
      <c r="BV317">
        <v>31</v>
      </c>
      <c r="BW317">
        <v>51.983400000000003</v>
      </c>
      <c r="BX317">
        <v>5.7059499999999996</v>
      </c>
      <c r="BY317">
        <f t="shared" si="231"/>
        <v>115.73077000000001</v>
      </c>
      <c r="BZ317">
        <v>28.5</v>
      </c>
      <c r="CA317">
        <v>80.090599999999995</v>
      </c>
      <c r="CB317">
        <v>5.4687700000000001</v>
      </c>
      <c r="CC317">
        <f t="shared" si="232"/>
        <v>106.317668</v>
      </c>
      <c r="CG317">
        <f t="shared" si="233"/>
        <v>100</v>
      </c>
      <c r="CH317">
        <f t="shared" si="234"/>
        <v>5.6385125</v>
      </c>
      <c r="CI317">
        <f t="shared" si="235"/>
        <v>7.1292707332166971E-2</v>
      </c>
      <c r="CJ317">
        <f t="shared" si="236"/>
        <v>3.5646353666083486E-2</v>
      </c>
      <c r="CK317">
        <f t="shared" si="237"/>
        <v>1.7823176833041743E-2</v>
      </c>
      <c r="CL317" s="4">
        <f t="shared" si="238"/>
        <v>102.90500249999999</v>
      </c>
      <c r="CM317" s="16">
        <f t="shared" si="239"/>
        <v>8.1520380928635721</v>
      </c>
      <c r="CN317" s="16">
        <f t="shared" si="240"/>
        <v>4.076019046431786</v>
      </c>
      <c r="CO317" s="16">
        <f t="shared" si="241"/>
        <v>4.076019046431786</v>
      </c>
      <c r="CP317" s="17">
        <f t="shared" si="242"/>
        <v>2.038009523215893</v>
      </c>
      <c r="CQ317">
        <f t="shared" si="258"/>
        <v>5.6003659999999993</v>
      </c>
      <c r="CR317">
        <f t="shared" si="243"/>
        <v>4.4880985105053194E-2</v>
      </c>
      <c r="CS317">
        <f t="shared" si="244"/>
        <v>2.2440492552526597E-2</v>
      </c>
      <c r="CT317">
        <f t="shared" si="245"/>
        <v>1.0035693359205448E-2</v>
      </c>
      <c r="CU317">
        <f t="shared" si="259"/>
        <v>109.367254</v>
      </c>
      <c r="CV317">
        <f t="shared" si="260"/>
        <v>9.2699481669650812</v>
      </c>
      <c r="CW317">
        <f t="shared" si="246"/>
        <v>4.6349740834825406</v>
      </c>
      <c r="CX317">
        <f t="shared" si="247"/>
        <v>4.1456468498466981</v>
      </c>
      <c r="CY317">
        <f t="shared" si="248"/>
        <v>2.072823424923349</v>
      </c>
      <c r="CZ317">
        <f t="shared" si="261"/>
        <v>5.5289149999999996</v>
      </c>
      <c r="DA317">
        <f t="shared" si="255"/>
        <v>9.0916702673381533E-2</v>
      </c>
      <c r="DB317">
        <f t="shared" si="249"/>
        <v>4.5458351336690767E-2</v>
      </c>
      <c r="DC317">
        <f t="shared" si="250"/>
        <v>2.2729175668345383E-2</v>
      </c>
      <c r="DD317" s="4">
        <f t="shared" si="262"/>
        <v>111.4203079512195</v>
      </c>
      <c r="DE317" s="16">
        <f t="shared" si="263"/>
        <v>4.7439254769907571</v>
      </c>
      <c r="DF317" s="16">
        <f t="shared" si="264"/>
        <v>2.3719627384953785</v>
      </c>
      <c r="DG317" s="16">
        <f t="shared" si="251"/>
        <v>2.3719627384953785</v>
      </c>
      <c r="DH317" s="17">
        <f t="shared" si="265"/>
        <v>1.1859813692476893</v>
      </c>
      <c r="DJ317">
        <f t="shared" si="266"/>
        <v>108.29879733333333</v>
      </c>
      <c r="DK317">
        <f t="shared" si="267"/>
        <v>5.4427561706062972</v>
      </c>
      <c r="DL317">
        <f t="shared" si="268"/>
        <v>2.7213780853031486</v>
      </c>
      <c r="DM317">
        <f t="shared" si="252"/>
        <v>3.1423767402330425</v>
      </c>
      <c r="DN317">
        <f t="shared" si="253"/>
        <v>1.5711883701165212</v>
      </c>
    </row>
    <row r="318" spans="1:118" x14ac:dyDescent="0.3">
      <c r="A318">
        <v>9.6</v>
      </c>
      <c r="B318">
        <v>28.2</v>
      </c>
      <c r="C318">
        <v>35.616100000000003</v>
      </c>
      <c r="D318">
        <v>5.6597600000000003</v>
      </c>
      <c r="E318">
        <f t="shared" si="217"/>
        <v>93.467111999999986</v>
      </c>
      <c r="F318">
        <v>31.8</v>
      </c>
      <c r="G318">
        <v>69.950100000000006</v>
      </c>
      <c r="H318">
        <v>5.6481899999999996</v>
      </c>
      <c r="I318">
        <f t="shared" si="218"/>
        <v>119.43354400000001</v>
      </c>
      <c r="J318">
        <v>28.2</v>
      </c>
      <c r="K318">
        <v>59.539499999999997</v>
      </c>
      <c r="L318">
        <v>5.5426099999999998</v>
      </c>
      <c r="M318">
        <f t="shared" si="257"/>
        <v>108.00414999999998</v>
      </c>
      <c r="N318">
        <v>27.2</v>
      </c>
      <c r="O318">
        <v>63.465600000000002</v>
      </c>
      <c r="P318">
        <v>5.5755100000000004</v>
      </c>
      <c r="Q318">
        <f t="shared" si="219"/>
        <v>111.93025</v>
      </c>
      <c r="R318">
        <v>29.7</v>
      </c>
      <c r="S318">
        <v>78.0351</v>
      </c>
      <c r="T318">
        <v>5.5738700000000003</v>
      </c>
      <c r="U318">
        <f t="shared" si="254"/>
        <v>115.53041400000001</v>
      </c>
      <c r="Z318">
        <v>10.8</v>
      </c>
      <c r="AA318">
        <v>41.9559</v>
      </c>
      <c r="AB318">
        <v>5.6082400000000003</v>
      </c>
      <c r="AC318">
        <f t="shared" si="220"/>
        <v>96.84796399999999</v>
      </c>
      <c r="AD318">
        <v>41.8</v>
      </c>
      <c r="AE318">
        <v>51.5642</v>
      </c>
      <c r="AF318">
        <v>5.6826299999999996</v>
      </c>
      <c r="AG318">
        <f t="shared" si="221"/>
        <v>108.42460800000001</v>
      </c>
      <c r="AH318">
        <v>30.7</v>
      </c>
      <c r="AI318">
        <v>73.796099999999996</v>
      </c>
      <c r="AJ318">
        <v>5.5394800000000002</v>
      </c>
      <c r="AK318">
        <f t="shared" si="222"/>
        <v>91.793982</v>
      </c>
      <c r="AL318">
        <v>27.3</v>
      </c>
      <c r="AM318">
        <v>75.875200000000007</v>
      </c>
      <c r="AN318">
        <v>5.7233599999999996</v>
      </c>
      <c r="AO318">
        <f t="shared" si="223"/>
        <v>113.48285600000001</v>
      </c>
      <c r="AS318" t="e">
        <f t="shared" si="224"/>
        <v>#DIV/0!</v>
      </c>
      <c r="AX318">
        <v>30.7</v>
      </c>
      <c r="AY318">
        <v>100.039</v>
      </c>
      <c r="AZ318">
        <v>5.4050900000000004</v>
      </c>
      <c r="BA318">
        <f t="shared" si="225"/>
        <v>103.54608199999997</v>
      </c>
      <c r="BB318">
        <v>30.3</v>
      </c>
      <c r="BC318">
        <v>55.4773</v>
      </c>
      <c r="BD318">
        <v>5.6152199999999999</v>
      </c>
      <c r="BE318">
        <f t="shared" si="226"/>
        <v>111.32441800000001</v>
      </c>
      <c r="BF318">
        <v>31</v>
      </c>
      <c r="BG318">
        <v>60.371600000000001</v>
      </c>
      <c r="BH318">
        <v>5.4790299999999998</v>
      </c>
      <c r="BI318">
        <f t="shared" si="227"/>
        <v>112.59254399999998</v>
      </c>
      <c r="BJ318">
        <v>29.7</v>
      </c>
      <c r="BK318">
        <v>57.786700000000003</v>
      </c>
      <c r="BL318">
        <v>5.4309599999999998</v>
      </c>
      <c r="BM318">
        <f t="shared" si="228"/>
        <v>115.05168400000002</v>
      </c>
      <c r="BN318">
        <v>30.3</v>
      </c>
      <c r="BO318">
        <v>55.4773</v>
      </c>
      <c r="BP318">
        <v>5.6152199999999999</v>
      </c>
      <c r="BQ318">
        <f t="shared" si="229"/>
        <v>112.02898780487804</v>
      </c>
      <c r="BR318">
        <v>30.7</v>
      </c>
      <c r="BS318">
        <v>53.000999999999998</v>
      </c>
      <c r="BT318">
        <v>5.6066599999999998</v>
      </c>
      <c r="BU318">
        <f t="shared" si="230"/>
        <v>102.260254</v>
      </c>
      <c r="BV318">
        <v>31.1</v>
      </c>
      <c r="BW318">
        <v>51.594299999999997</v>
      </c>
      <c r="BX318">
        <v>5.7058900000000001</v>
      </c>
      <c r="BY318">
        <f t="shared" si="231"/>
        <v>115.34166999999999</v>
      </c>
      <c r="BZ318">
        <v>28.6</v>
      </c>
      <c r="CA318">
        <v>81.554699999999997</v>
      </c>
      <c r="CB318">
        <v>5.4684299999999997</v>
      </c>
      <c r="CC318">
        <f t="shared" si="232"/>
        <v>107.781768</v>
      </c>
      <c r="CG318">
        <f t="shared" si="233"/>
        <v>100</v>
      </c>
      <c r="CH318">
        <f t="shared" si="234"/>
        <v>5.6384274999999997</v>
      </c>
      <c r="CI318">
        <f t="shared" si="235"/>
        <v>7.0479222957904125E-2</v>
      </c>
      <c r="CJ318">
        <f t="shared" si="236"/>
        <v>3.5239611478952063E-2</v>
      </c>
      <c r="CK318">
        <f t="shared" si="237"/>
        <v>1.7619805739476031E-2</v>
      </c>
      <c r="CL318" s="4">
        <f t="shared" si="238"/>
        <v>102.63735250000001</v>
      </c>
      <c r="CM318" s="16">
        <f t="shared" si="239"/>
        <v>8.6921368977224969</v>
      </c>
      <c r="CN318" s="16">
        <f t="shared" si="240"/>
        <v>4.3460684488612484</v>
      </c>
      <c r="CO318" s="16">
        <f t="shared" si="241"/>
        <v>4.3460684488612484</v>
      </c>
      <c r="CP318" s="17">
        <f t="shared" si="242"/>
        <v>2.1730342244306242</v>
      </c>
      <c r="CQ318">
        <f t="shared" si="258"/>
        <v>5.5999880000000006</v>
      </c>
      <c r="CR318">
        <f t="shared" si="243"/>
        <v>4.5759549997787315E-2</v>
      </c>
      <c r="CS318">
        <f t="shared" si="244"/>
        <v>2.2879774998893657E-2</v>
      </c>
      <c r="CT318">
        <f t="shared" si="245"/>
        <v>1.0232146441485278E-2</v>
      </c>
      <c r="CU318">
        <f t="shared" si="259"/>
        <v>109.67309399999999</v>
      </c>
      <c r="CV318">
        <f t="shared" si="260"/>
        <v>8.9452620045775824</v>
      </c>
      <c r="CW318">
        <f t="shared" si="246"/>
        <v>4.4726310022887912</v>
      </c>
      <c r="CX318">
        <f t="shared" si="247"/>
        <v>4.0004427837563012</v>
      </c>
      <c r="CY318">
        <f t="shared" si="248"/>
        <v>2.0002213918781506</v>
      </c>
      <c r="CZ318">
        <f t="shared" si="261"/>
        <v>5.5286400000000002</v>
      </c>
      <c r="DA318">
        <f t="shared" si="255"/>
        <v>9.0440515533691923E-2</v>
      </c>
      <c r="DB318">
        <f t="shared" si="249"/>
        <v>4.5220257766845962E-2</v>
      </c>
      <c r="DC318">
        <f t="shared" si="250"/>
        <v>2.2610128883422981E-2</v>
      </c>
      <c r="DD318" s="4">
        <f t="shared" si="262"/>
        <v>109.87300795121951</v>
      </c>
      <c r="DE318" s="16">
        <f t="shared" si="263"/>
        <v>3.6803773098662802</v>
      </c>
      <c r="DF318" s="16">
        <f t="shared" si="264"/>
        <v>1.8401886549331401</v>
      </c>
      <c r="DG318" s="16">
        <f t="shared" si="251"/>
        <v>1.8401886549331401</v>
      </c>
      <c r="DH318" s="17">
        <f t="shared" si="265"/>
        <v>0.92009432746657005</v>
      </c>
      <c r="DJ318">
        <f t="shared" si="266"/>
        <v>108.46123066666667</v>
      </c>
      <c r="DK318">
        <f t="shared" si="267"/>
        <v>5.362034021886922</v>
      </c>
      <c r="DL318">
        <f t="shared" si="268"/>
        <v>2.681017010943461</v>
      </c>
      <c r="DM318">
        <f t="shared" si="252"/>
        <v>3.0957717859403462</v>
      </c>
      <c r="DN318">
        <f t="shared" si="253"/>
        <v>1.5478858929701731</v>
      </c>
    </row>
    <row r="319" spans="1:118" x14ac:dyDescent="0.3">
      <c r="A319">
        <v>9.6999999999999993</v>
      </c>
      <c r="B319">
        <v>28.3</v>
      </c>
      <c r="C319">
        <v>37.329000000000001</v>
      </c>
      <c r="D319">
        <v>5.6607900000000004</v>
      </c>
      <c r="E319">
        <f t="shared" si="217"/>
        <v>95.180011999999991</v>
      </c>
      <c r="F319">
        <v>31.9</v>
      </c>
      <c r="G319">
        <v>69.934100000000001</v>
      </c>
      <c r="H319">
        <v>5.6474799999999998</v>
      </c>
      <c r="I319">
        <f t="shared" si="218"/>
        <v>119.41754399999999</v>
      </c>
      <c r="J319">
        <v>28.3</v>
      </c>
      <c r="K319">
        <v>58.747</v>
      </c>
      <c r="L319">
        <v>5.5417800000000002</v>
      </c>
      <c r="M319">
        <f t="shared" si="257"/>
        <v>107.21164999999999</v>
      </c>
      <c r="N319">
        <v>27.3</v>
      </c>
      <c r="O319">
        <v>61.877499999999998</v>
      </c>
      <c r="P319">
        <v>5.5750000000000002</v>
      </c>
      <c r="Q319">
        <f t="shared" si="219"/>
        <v>110.34214999999999</v>
      </c>
      <c r="R319">
        <v>29.8</v>
      </c>
      <c r="S319">
        <v>77.091399999999993</v>
      </c>
      <c r="T319">
        <v>5.5745300000000002</v>
      </c>
      <c r="U319">
        <f t="shared" si="254"/>
        <v>114.586714</v>
      </c>
      <c r="Z319">
        <v>10.9</v>
      </c>
      <c r="AA319">
        <v>41.178600000000003</v>
      </c>
      <c r="AB319">
        <v>5.6076899999999998</v>
      </c>
      <c r="AC319">
        <f t="shared" si="220"/>
        <v>96.070663999999994</v>
      </c>
      <c r="AD319">
        <v>41.9</v>
      </c>
      <c r="AE319">
        <v>50.895800000000001</v>
      </c>
      <c r="AF319">
        <v>5.6824000000000003</v>
      </c>
      <c r="AG319">
        <f t="shared" si="221"/>
        <v>107.75620800000002</v>
      </c>
      <c r="AH319">
        <v>30.8</v>
      </c>
      <c r="AI319">
        <v>73.646799999999999</v>
      </c>
      <c r="AJ319">
        <v>5.5407400000000004</v>
      </c>
      <c r="AK319">
        <f t="shared" si="222"/>
        <v>91.644682000000003</v>
      </c>
      <c r="AL319">
        <v>27.4</v>
      </c>
      <c r="AM319">
        <v>77.415499999999994</v>
      </c>
      <c r="AN319">
        <v>5.7216500000000003</v>
      </c>
      <c r="AO319">
        <f t="shared" si="223"/>
        <v>115.023156</v>
      </c>
      <c r="AS319" t="e">
        <f t="shared" si="224"/>
        <v>#DIV/0!</v>
      </c>
      <c r="AX319">
        <v>30.8</v>
      </c>
      <c r="AY319">
        <v>99.055999999999997</v>
      </c>
      <c r="AZ319">
        <v>5.4056300000000004</v>
      </c>
      <c r="BA319">
        <f t="shared" si="225"/>
        <v>102.56308199999997</v>
      </c>
      <c r="BB319">
        <v>30.4</v>
      </c>
      <c r="BC319">
        <v>54.276400000000002</v>
      </c>
      <c r="BD319">
        <v>5.6166200000000002</v>
      </c>
      <c r="BE319">
        <f t="shared" si="226"/>
        <v>110.123518</v>
      </c>
      <c r="BF319">
        <v>31.1</v>
      </c>
      <c r="BG319">
        <v>57.435499999999998</v>
      </c>
      <c r="BH319">
        <v>5.4760200000000001</v>
      </c>
      <c r="BI319">
        <f t="shared" si="227"/>
        <v>109.65644399999998</v>
      </c>
      <c r="BJ319">
        <v>29.8</v>
      </c>
      <c r="BK319">
        <v>58.545299999999997</v>
      </c>
      <c r="BL319">
        <v>5.4305099999999999</v>
      </c>
      <c r="BM319">
        <f t="shared" si="228"/>
        <v>115.81028400000001</v>
      </c>
      <c r="BN319">
        <v>30.4</v>
      </c>
      <c r="BO319">
        <v>54.276400000000002</v>
      </c>
      <c r="BP319">
        <v>5.6166200000000002</v>
      </c>
      <c r="BQ319">
        <f t="shared" si="229"/>
        <v>110.82808780487804</v>
      </c>
      <c r="BR319">
        <v>30.8</v>
      </c>
      <c r="BS319">
        <v>51.889600000000002</v>
      </c>
      <c r="BT319">
        <v>5.6074000000000002</v>
      </c>
      <c r="BU319">
        <f t="shared" si="230"/>
        <v>101.148854</v>
      </c>
      <c r="BV319">
        <v>31.2</v>
      </c>
      <c r="BW319">
        <v>51.195900000000002</v>
      </c>
      <c r="BX319">
        <v>5.70641</v>
      </c>
      <c r="BY319">
        <f t="shared" si="231"/>
        <v>114.94327000000001</v>
      </c>
      <c r="BZ319">
        <v>28.7</v>
      </c>
      <c r="CA319">
        <v>81.256500000000003</v>
      </c>
      <c r="CB319">
        <v>5.4691799999999997</v>
      </c>
      <c r="CC319">
        <f t="shared" si="232"/>
        <v>107.48356800000001</v>
      </c>
      <c r="CG319">
        <f t="shared" si="233"/>
        <v>100</v>
      </c>
      <c r="CH319">
        <f t="shared" si="234"/>
        <v>5.6381199999999998</v>
      </c>
      <c r="CI319">
        <f t="shared" si="235"/>
        <v>6.9546438801710062E-2</v>
      </c>
      <c r="CJ319">
        <f t="shared" si="236"/>
        <v>3.4773219400855031E-2</v>
      </c>
      <c r="CK319">
        <f t="shared" si="237"/>
        <v>1.7386609700427515E-2</v>
      </c>
      <c r="CL319" s="4">
        <f t="shared" si="238"/>
        <v>102.62367750000001</v>
      </c>
      <c r="CM319" s="16">
        <f t="shared" si="239"/>
        <v>9.2678242393454351</v>
      </c>
      <c r="CN319" s="16">
        <f t="shared" si="240"/>
        <v>4.6339121196727175</v>
      </c>
      <c r="CO319" s="16">
        <f t="shared" si="241"/>
        <v>4.6339121196727175</v>
      </c>
      <c r="CP319" s="17">
        <f t="shared" si="242"/>
        <v>2.3169560598363588</v>
      </c>
      <c r="CQ319">
        <f t="shared" si="258"/>
        <v>5.5999159999999994</v>
      </c>
      <c r="CR319">
        <f t="shared" si="243"/>
        <v>4.6071745180750426E-2</v>
      </c>
      <c r="CS319">
        <f t="shared" si="244"/>
        <v>2.3035872590375213E-2</v>
      </c>
      <c r="CT319">
        <f t="shared" si="245"/>
        <v>1.0301955406620628E-2</v>
      </c>
      <c r="CU319">
        <f t="shared" si="259"/>
        <v>109.34761399999999</v>
      </c>
      <c r="CV319">
        <f t="shared" si="260"/>
        <v>8.186868137571242</v>
      </c>
      <c r="CW319">
        <f t="shared" si="246"/>
        <v>4.093434068785621</v>
      </c>
      <c r="CX319">
        <f t="shared" si="247"/>
        <v>3.6612787356872794</v>
      </c>
      <c r="CY319">
        <f t="shared" si="248"/>
        <v>1.8306393678436397</v>
      </c>
      <c r="CZ319">
        <f t="shared" si="261"/>
        <v>5.5287224999999998</v>
      </c>
      <c r="DA319">
        <f t="shared" si="255"/>
        <v>9.1352693002176952E-2</v>
      </c>
      <c r="DB319">
        <f t="shared" si="249"/>
        <v>4.5676346501088476E-2</v>
      </c>
      <c r="DC319">
        <f t="shared" si="250"/>
        <v>2.2838173250544238E-2</v>
      </c>
      <c r="DD319" s="4">
        <f t="shared" si="262"/>
        <v>108.29278295121949</v>
      </c>
      <c r="DE319" s="16">
        <f t="shared" si="263"/>
        <v>3.334231769320521</v>
      </c>
      <c r="DF319" s="16">
        <f t="shared" si="264"/>
        <v>1.6671158846602605</v>
      </c>
      <c r="DG319" s="16">
        <f t="shared" si="251"/>
        <v>1.6671158846602605</v>
      </c>
      <c r="DH319" s="17">
        <f t="shared" si="265"/>
        <v>0.83355794233013025</v>
      </c>
      <c r="DJ319">
        <f t="shared" si="266"/>
        <v>107.858564</v>
      </c>
      <c r="DK319">
        <f t="shared" si="267"/>
        <v>5.6377858949104054</v>
      </c>
      <c r="DL319">
        <f t="shared" si="268"/>
        <v>2.8188929474552027</v>
      </c>
      <c r="DM319">
        <f t="shared" si="252"/>
        <v>3.254977204059998</v>
      </c>
      <c r="DN319">
        <f t="shared" si="253"/>
        <v>1.627488602029999</v>
      </c>
    </row>
    <row r="320" spans="1:118" x14ac:dyDescent="0.3">
      <c r="A320">
        <v>9.8000000000000007</v>
      </c>
      <c r="B320">
        <v>28.4</v>
      </c>
      <c r="C320">
        <v>36.825299999999999</v>
      </c>
      <c r="D320">
        <v>5.6596399999999996</v>
      </c>
      <c r="E320">
        <f t="shared" si="217"/>
        <v>94.676311999999996</v>
      </c>
      <c r="F320">
        <v>32</v>
      </c>
      <c r="G320">
        <v>70.663799999999995</v>
      </c>
      <c r="H320">
        <v>5.6469199999999997</v>
      </c>
      <c r="I320">
        <f t="shared" si="218"/>
        <v>120.147244</v>
      </c>
      <c r="J320">
        <v>28.4</v>
      </c>
      <c r="K320">
        <v>58.974299999999999</v>
      </c>
      <c r="L320">
        <v>5.5418000000000003</v>
      </c>
      <c r="M320">
        <f t="shared" si="257"/>
        <v>107.43894999999999</v>
      </c>
      <c r="N320">
        <v>27.4</v>
      </c>
      <c r="O320">
        <v>61.626199999999997</v>
      </c>
      <c r="P320">
        <v>5.5760800000000001</v>
      </c>
      <c r="Q320">
        <f t="shared" si="219"/>
        <v>110.09084999999999</v>
      </c>
      <c r="R320">
        <v>29.9</v>
      </c>
      <c r="S320">
        <v>76.959500000000006</v>
      </c>
      <c r="T320">
        <v>5.5743999999999998</v>
      </c>
      <c r="U320">
        <f t="shared" si="254"/>
        <v>114.45481400000003</v>
      </c>
      <c r="Z320">
        <v>11</v>
      </c>
      <c r="AA320">
        <v>41.031100000000002</v>
      </c>
      <c r="AB320">
        <v>5.60806</v>
      </c>
      <c r="AC320">
        <f t="shared" si="220"/>
        <v>95.923163999999986</v>
      </c>
      <c r="AD320">
        <v>42</v>
      </c>
      <c r="AE320">
        <v>50.034500000000001</v>
      </c>
      <c r="AF320">
        <v>5.6829900000000002</v>
      </c>
      <c r="AG320">
        <f t="shared" si="221"/>
        <v>106.89490800000002</v>
      </c>
      <c r="AH320">
        <v>30.9</v>
      </c>
      <c r="AI320">
        <v>74.916499999999999</v>
      </c>
      <c r="AJ320">
        <v>5.5420499999999997</v>
      </c>
      <c r="AK320">
        <f t="shared" si="222"/>
        <v>92.914382000000003</v>
      </c>
      <c r="AL320">
        <v>27.5</v>
      </c>
      <c r="AM320">
        <v>76.542100000000005</v>
      </c>
      <c r="AN320">
        <v>5.7216699999999996</v>
      </c>
      <c r="AO320">
        <f t="shared" si="223"/>
        <v>114.14975600000001</v>
      </c>
      <c r="AS320" t="e">
        <f t="shared" si="224"/>
        <v>#DIV/0!</v>
      </c>
      <c r="AX320">
        <v>30.9</v>
      </c>
      <c r="AY320">
        <v>100.26130000000001</v>
      </c>
      <c r="AZ320">
        <v>5.4056100000000002</v>
      </c>
      <c r="BA320">
        <f t="shared" si="225"/>
        <v>103.76838199999997</v>
      </c>
      <c r="BB320">
        <v>30.5</v>
      </c>
      <c r="BC320">
        <v>53.821899999999999</v>
      </c>
      <c r="BD320">
        <v>5.61686</v>
      </c>
      <c r="BE320">
        <f t="shared" si="226"/>
        <v>109.66901799999999</v>
      </c>
      <c r="BF320">
        <v>31.2</v>
      </c>
      <c r="BG320">
        <v>57.480200000000004</v>
      </c>
      <c r="BH320">
        <v>5.4755900000000004</v>
      </c>
      <c r="BI320">
        <f t="shared" si="227"/>
        <v>109.70114399999999</v>
      </c>
      <c r="BJ320">
        <v>29.9</v>
      </c>
      <c r="BK320">
        <v>57.031799999999997</v>
      </c>
      <c r="BL320">
        <v>5.4305500000000002</v>
      </c>
      <c r="BM320">
        <f t="shared" si="228"/>
        <v>114.296784</v>
      </c>
      <c r="BN320">
        <v>30.5</v>
      </c>
      <c r="BO320">
        <v>53.821899999999999</v>
      </c>
      <c r="BP320">
        <v>5.61686</v>
      </c>
      <c r="BQ320">
        <f t="shared" si="229"/>
        <v>110.37358780487804</v>
      </c>
      <c r="BR320">
        <v>30.9</v>
      </c>
      <c r="BS320">
        <v>52.926299999999998</v>
      </c>
      <c r="BT320">
        <v>5.6069899999999997</v>
      </c>
      <c r="BU320">
        <f t="shared" si="230"/>
        <v>102.185554</v>
      </c>
      <c r="BV320">
        <v>31.3</v>
      </c>
      <c r="BW320">
        <v>50.972000000000001</v>
      </c>
      <c r="BX320">
        <v>5.7064399999999997</v>
      </c>
      <c r="BY320">
        <f t="shared" si="231"/>
        <v>114.71937</v>
      </c>
      <c r="BZ320">
        <v>28.8</v>
      </c>
      <c r="CA320">
        <v>79.277900000000002</v>
      </c>
      <c r="CB320">
        <v>5.4700600000000001</v>
      </c>
      <c r="CC320">
        <f t="shared" si="232"/>
        <v>105.50496800000001</v>
      </c>
      <c r="CG320">
        <f t="shared" si="233"/>
        <v>100</v>
      </c>
      <c r="CH320">
        <f t="shared" si="234"/>
        <v>5.6386925000000003</v>
      </c>
      <c r="CI320">
        <f t="shared" si="235"/>
        <v>6.9147770887787854E-2</v>
      </c>
      <c r="CJ320">
        <f t="shared" si="236"/>
        <v>3.4573885443893927E-2</v>
      </c>
      <c r="CK320">
        <f t="shared" si="237"/>
        <v>1.7286942721946964E-2</v>
      </c>
      <c r="CL320" s="4">
        <f t="shared" si="238"/>
        <v>102.47055250000001</v>
      </c>
      <c r="CM320" s="16">
        <f t="shared" si="239"/>
        <v>8.5171504445412296</v>
      </c>
      <c r="CN320" s="16">
        <f t="shared" si="240"/>
        <v>4.2585752222706148</v>
      </c>
      <c r="CO320" s="16">
        <f t="shared" si="241"/>
        <v>4.2585752222706148</v>
      </c>
      <c r="CP320" s="17">
        <f t="shared" si="242"/>
        <v>2.1292876111353074</v>
      </c>
      <c r="CQ320">
        <f t="shared" si="258"/>
        <v>5.5997680000000001</v>
      </c>
      <c r="CR320">
        <f t="shared" si="243"/>
        <v>4.5547586719824992E-2</v>
      </c>
      <c r="CS320">
        <f t="shared" si="244"/>
        <v>2.2773793359912496E-2</v>
      </c>
      <c r="CT320">
        <f t="shared" si="245"/>
        <v>1.0184750011659534E-2</v>
      </c>
      <c r="CU320">
        <f t="shared" si="259"/>
        <v>109.36163400000001</v>
      </c>
      <c r="CV320">
        <f t="shared" si="260"/>
        <v>8.5106641053057253</v>
      </c>
      <c r="CW320">
        <f t="shared" si="246"/>
        <v>4.2553320526528626</v>
      </c>
      <c r="CX320">
        <f t="shared" si="247"/>
        <v>3.8060846946262057</v>
      </c>
      <c r="CY320">
        <f t="shared" si="248"/>
        <v>1.9030423473131028</v>
      </c>
      <c r="CZ320">
        <f t="shared" si="261"/>
        <v>5.5287300000000004</v>
      </c>
      <c r="DA320">
        <f t="shared" si="255"/>
        <v>9.1537134268011522E-2</v>
      </c>
      <c r="DB320">
        <f t="shared" si="249"/>
        <v>4.5768567134005761E-2</v>
      </c>
      <c r="DC320">
        <f t="shared" si="250"/>
        <v>2.288428356700288E-2</v>
      </c>
      <c r="DD320" s="4">
        <f t="shared" si="262"/>
        <v>108.3780329512195</v>
      </c>
      <c r="DE320" s="16">
        <f t="shared" si="263"/>
        <v>2.6762093672589882</v>
      </c>
      <c r="DF320" s="16">
        <f t="shared" si="264"/>
        <v>1.3381046836294941</v>
      </c>
      <c r="DG320" s="16">
        <f t="shared" si="251"/>
        <v>1.3381046836294941</v>
      </c>
      <c r="DH320" s="17">
        <f t="shared" si="265"/>
        <v>0.66905234181474704</v>
      </c>
      <c r="DJ320">
        <f t="shared" si="266"/>
        <v>107.469964</v>
      </c>
      <c r="DK320">
        <f t="shared" si="267"/>
        <v>5.3022034941758562</v>
      </c>
      <c r="DL320">
        <f t="shared" si="268"/>
        <v>2.6511017470879281</v>
      </c>
      <c r="DM320">
        <f t="shared" si="252"/>
        <v>3.0612286146606049</v>
      </c>
      <c r="DN320">
        <f t="shared" si="253"/>
        <v>1.5306143073303025</v>
      </c>
    </row>
    <row r="321" spans="1:118" x14ac:dyDescent="0.3">
      <c r="A321">
        <v>9.9</v>
      </c>
      <c r="B321">
        <v>28.5</v>
      </c>
      <c r="C321">
        <v>36.014800000000001</v>
      </c>
      <c r="D321">
        <v>5.6577599999999997</v>
      </c>
      <c r="E321">
        <f t="shared" si="217"/>
        <v>93.865811999999991</v>
      </c>
      <c r="F321">
        <v>32.1</v>
      </c>
      <c r="G321">
        <v>70.285899999999998</v>
      </c>
      <c r="H321">
        <v>5.6470900000000004</v>
      </c>
      <c r="I321">
        <f t="shared" si="218"/>
        <v>119.76934399999999</v>
      </c>
      <c r="J321">
        <v>28.5</v>
      </c>
      <c r="K321">
        <v>59.631100000000004</v>
      </c>
      <c r="L321">
        <v>5.5420499999999997</v>
      </c>
      <c r="M321">
        <f t="shared" si="257"/>
        <v>108.09575</v>
      </c>
      <c r="N321">
        <v>27.5</v>
      </c>
      <c r="O321">
        <v>61.0184</v>
      </c>
      <c r="P321">
        <v>5.5770499999999998</v>
      </c>
      <c r="Q321">
        <f t="shared" si="219"/>
        <v>109.48304999999999</v>
      </c>
      <c r="R321">
        <v>30</v>
      </c>
      <c r="S321">
        <v>76.182299999999998</v>
      </c>
      <c r="T321">
        <v>5.5744199999999999</v>
      </c>
      <c r="U321">
        <f t="shared" si="254"/>
        <v>113.67761400000001</v>
      </c>
      <c r="Z321">
        <v>11.1</v>
      </c>
      <c r="AA321">
        <v>40.692700000000002</v>
      </c>
      <c r="AB321">
        <v>5.6083100000000004</v>
      </c>
      <c r="AC321">
        <f t="shared" si="220"/>
        <v>95.584763999999993</v>
      </c>
      <c r="AD321">
        <v>42.1</v>
      </c>
      <c r="AE321">
        <v>50.357300000000002</v>
      </c>
      <c r="AF321">
        <v>5.6826400000000001</v>
      </c>
      <c r="AG321">
        <f t="shared" si="221"/>
        <v>107.21770800000002</v>
      </c>
      <c r="AH321">
        <v>31</v>
      </c>
      <c r="AI321">
        <v>75.001800000000003</v>
      </c>
      <c r="AJ321">
        <v>5.5419900000000002</v>
      </c>
      <c r="AK321">
        <f t="shared" si="222"/>
        <v>92.999682000000007</v>
      </c>
      <c r="AL321">
        <v>27.6</v>
      </c>
      <c r="AM321">
        <v>75.016499999999994</v>
      </c>
      <c r="AN321">
        <v>5.7229099999999997</v>
      </c>
      <c r="AO321">
        <f t="shared" si="223"/>
        <v>112.624156</v>
      </c>
      <c r="AS321" t="e">
        <f t="shared" si="224"/>
        <v>#DIV/0!</v>
      </c>
      <c r="AX321">
        <v>31</v>
      </c>
      <c r="AY321">
        <v>99.602199999999996</v>
      </c>
      <c r="AZ321">
        <v>5.4047900000000002</v>
      </c>
      <c r="BA321">
        <f t="shared" si="225"/>
        <v>103.10928199999996</v>
      </c>
      <c r="BB321">
        <v>30.6</v>
      </c>
      <c r="BC321">
        <v>52.737299999999998</v>
      </c>
      <c r="BD321">
        <v>5.6175800000000002</v>
      </c>
      <c r="BE321">
        <f t="shared" si="226"/>
        <v>108.584418</v>
      </c>
      <c r="BF321">
        <v>31.3</v>
      </c>
      <c r="BG321">
        <v>57.317999999999998</v>
      </c>
      <c r="BH321">
        <v>5.4751500000000002</v>
      </c>
      <c r="BI321">
        <f t="shared" si="227"/>
        <v>109.53894399999999</v>
      </c>
      <c r="BJ321">
        <v>30</v>
      </c>
      <c r="BK321">
        <v>54.639099999999999</v>
      </c>
      <c r="BL321">
        <v>5.4316800000000001</v>
      </c>
      <c r="BM321">
        <f t="shared" si="228"/>
        <v>111.90408400000001</v>
      </c>
      <c r="BN321">
        <v>30.6</v>
      </c>
      <c r="BO321">
        <v>52.737299999999998</v>
      </c>
      <c r="BP321">
        <v>5.6175800000000002</v>
      </c>
      <c r="BQ321">
        <f t="shared" si="229"/>
        <v>109.28898780487805</v>
      </c>
      <c r="BR321">
        <v>31</v>
      </c>
      <c r="BS321">
        <v>53.763599999999997</v>
      </c>
      <c r="BT321">
        <v>5.6054599999999999</v>
      </c>
      <c r="BU321">
        <f t="shared" si="230"/>
        <v>103.022854</v>
      </c>
      <c r="BV321">
        <v>31.4</v>
      </c>
      <c r="BW321">
        <v>50.407299999999999</v>
      </c>
      <c r="BX321">
        <v>5.7067899999999998</v>
      </c>
      <c r="BY321">
        <f t="shared" si="231"/>
        <v>114.15467000000001</v>
      </c>
      <c r="BZ321">
        <v>28.9</v>
      </c>
      <c r="CA321">
        <v>78.978499999999997</v>
      </c>
      <c r="CB321">
        <v>5.4695200000000002</v>
      </c>
      <c r="CC321">
        <f t="shared" si="232"/>
        <v>105.205568</v>
      </c>
      <c r="CG321">
        <f t="shared" si="233"/>
        <v>100</v>
      </c>
      <c r="CH321">
        <f t="shared" si="234"/>
        <v>5.6389624999999999</v>
      </c>
      <c r="CI321">
        <f t="shared" si="235"/>
        <v>6.9458887615264739E-2</v>
      </c>
      <c r="CJ321">
        <f t="shared" si="236"/>
        <v>3.4729443807632369E-2</v>
      </c>
      <c r="CK321">
        <f t="shared" si="237"/>
        <v>1.7364721903816185E-2</v>
      </c>
      <c r="CL321" s="4">
        <f t="shared" si="238"/>
        <v>102.10657750000001</v>
      </c>
      <c r="CM321" s="16">
        <f t="shared" si="239"/>
        <v>8.0964916702914476</v>
      </c>
      <c r="CN321" s="16">
        <f t="shared" si="240"/>
        <v>4.0482458351457238</v>
      </c>
      <c r="CO321" s="16">
        <f t="shared" si="241"/>
        <v>4.0482458351457238</v>
      </c>
      <c r="CP321" s="17">
        <f t="shared" si="242"/>
        <v>2.0241229175728619</v>
      </c>
      <c r="CQ321">
        <f t="shared" si="258"/>
        <v>5.5996739999999994</v>
      </c>
      <c r="CR321">
        <f t="shared" si="243"/>
        <v>4.4927487621722287E-2</v>
      </c>
      <c r="CS321">
        <f t="shared" si="244"/>
        <v>2.2463743810861143E-2</v>
      </c>
      <c r="CT321">
        <f t="shared" si="245"/>
        <v>1.0046091638045139E-2</v>
      </c>
      <c r="CU321">
        <f t="shared" si="259"/>
        <v>108.978314</v>
      </c>
      <c r="CV321">
        <f t="shared" si="260"/>
        <v>8.5784747280002644</v>
      </c>
      <c r="CW321">
        <f t="shared" si="246"/>
        <v>4.2892373640001322</v>
      </c>
      <c r="CX321">
        <f t="shared" si="247"/>
        <v>3.8364105270145217</v>
      </c>
      <c r="CY321">
        <f t="shared" si="248"/>
        <v>1.9182052635072608</v>
      </c>
      <c r="CZ321">
        <f t="shared" si="261"/>
        <v>5.5287750000000004</v>
      </c>
      <c r="DA321">
        <f t="shared" si="255"/>
        <v>9.2223338830254908E-2</v>
      </c>
      <c r="DB321">
        <f t="shared" si="249"/>
        <v>4.6111669415127454E-2</v>
      </c>
      <c r="DC321">
        <f t="shared" si="250"/>
        <v>2.3055834707563727E-2</v>
      </c>
      <c r="DD321" s="4">
        <f t="shared" si="262"/>
        <v>107.6304079512195</v>
      </c>
      <c r="DE321" s="16">
        <f t="shared" si="263"/>
        <v>2.6336339922444405</v>
      </c>
      <c r="DF321" s="16">
        <f t="shared" si="264"/>
        <v>1.3168169961222203</v>
      </c>
      <c r="DG321" s="16">
        <f t="shared" si="251"/>
        <v>1.3168169961222203</v>
      </c>
      <c r="DH321" s="17">
        <f t="shared" si="265"/>
        <v>0.65840849806111013</v>
      </c>
      <c r="DJ321">
        <f t="shared" si="266"/>
        <v>107.46103066666667</v>
      </c>
      <c r="DK321">
        <f t="shared" si="267"/>
        <v>4.8162686625650659</v>
      </c>
      <c r="DL321">
        <f t="shared" si="268"/>
        <v>2.408134331282533</v>
      </c>
      <c r="DM321">
        <f t="shared" si="252"/>
        <v>2.7806740088214998</v>
      </c>
      <c r="DN321">
        <f t="shared" si="253"/>
        <v>1.3903370044107499</v>
      </c>
    </row>
    <row r="322" spans="1:118" x14ac:dyDescent="0.3">
      <c r="A322">
        <v>10</v>
      </c>
      <c r="B322">
        <v>28.6</v>
      </c>
      <c r="C322">
        <v>37.241300000000003</v>
      </c>
      <c r="D322">
        <v>5.6570499999999999</v>
      </c>
      <c r="E322">
        <f t="shared" si="217"/>
        <v>95.092311999999993</v>
      </c>
      <c r="F322">
        <v>32.200000000000003</v>
      </c>
      <c r="G322">
        <v>69.5732</v>
      </c>
      <c r="H322">
        <v>5.6476600000000001</v>
      </c>
      <c r="I322">
        <f t="shared" si="218"/>
        <v>119.05664400000001</v>
      </c>
      <c r="J322">
        <v>28.6</v>
      </c>
      <c r="K322">
        <v>59.231200000000001</v>
      </c>
      <c r="L322">
        <v>5.5416299999999996</v>
      </c>
      <c r="M322">
        <f t="shared" si="257"/>
        <v>107.69584999999999</v>
      </c>
      <c r="N322">
        <v>27.6</v>
      </c>
      <c r="O322">
        <v>59.7971</v>
      </c>
      <c r="P322">
        <v>5.5784700000000003</v>
      </c>
      <c r="Q322">
        <f t="shared" si="219"/>
        <v>108.26174999999999</v>
      </c>
      <c r="R322">
        <v>30.1</v>
      </c>
      <c r="S322">
        <v>76.683099999999996</v>
      </c>
      <c r="T322">
        <v>5.5737100000000002</v>
      </c>
      <c r="U322">
        <f t="shared" si="254"/>
        <v>114.178414</v>
      </c>
      <c r="Z322">
        <v>11.2</v>
      </c>
      <c r="AA322">
        <v>39.099800000000002</v>
      </c>
      <c r="AB322">
        <v>5.6089000000000002</v>
      </c>
      <c r="AC322">
        <f t="shared" si="220"/>
        <v>93.991863999999993</v>
      </c>
      <c r="AD322">
        <v>42.2</v>
      </c>
      <c r="AE322">
        <v>51.1997</v>
      </c>
      <c r="AF322">
        <v>5.6819499999999996</v>
      </c>
      <c r="AG322">
        <f t="shared" si="221"/>
        <v>108.06010800000001</v>
      </c>
      <c r="AH322">
        <v>31.1</v>
      </c>
      <c r="AI322">
        <v>73.888599999999997</v>
      </c>
      <c r="AJ322">
        <v>5.5419900000000002</v>
      </c>
      <c r="AK322">
        <f t="shared" si="222"/>
        <v>91.886482000000001</v>
      </c>
      <c r="AL322">
        <v>27.7</v>
      </c>
      <c r="AM322">
        <v>73.533600000000007</v>
      </c>
      <c r="AN322">
        <v>5.7223199999999999</v>
      </c>
      <c r="AO322">
        <f t="shared" si="223"/>
        <v>111.14125600000001</v>
      </c>
      <c r="AS322" t="e">
        <f t="shared" si="224"/>
        <v>#DIV/0!</v>
      </c>
      <c r="AX322">
        <v>31.1</v>
      </c>
      <c r="AY322">
        <v>98.388499999999993</v>
      </c>
      <c r="AZ322">
        <v>5.4034199999999997</v>
      </c>
      <c r="BA322">
        <f t="shared" si="225"/>
        <v>101.89558199999996</v>
      </c>
      <c r="BB322">
        <v>30.7</v>
      </c>
      <c r="BC322">
        <v>53.609400000000001</v>
      </c>
      <c r="BD322">
        <v>5.6171699999999998</v>
      </c>
      <c r="BE322">
        <f t="shared" si="226"/>
        <v>109.456518</v>
      </c>
      <c r="BF322">
        <v>31.4</v>
      </c>
      <c r="BG322">
        <v>55.098799999999997</v>
      </c>
      <c r="BH322">
        <v>5.4748799999999997</v>
      </c>
      <c r="BI322">
        <f t="shared" si="227"/>
        <v>107.31974399999999</v>
      </c>
      <c r="BJ322">
        <v>30.1</v>
      </c>
      <c r="BK322">
        <v>55.017299999999999</v>
      </c>
      <c r="BL322">
        <v>5.43119</v>
      </c>
      <c r="BM322">
        <f t="shared" si="228"/>
        <v>112.282284</v>
      </c>
      <c r="BN322">
        <v>30.7</v>
      </c>
      <c r="BO322">
        <v>53.609400000000001</v>
      </c>
      <c r="BP322">
        <v>5.6171699999999998</v>
      </c>
      <c r="BQ322">
        <f t="shared" si="229"/>
        <v>110.16108780487804</v>
      </c>
      <c r="BR322">
        <v>31.1</v>
      </c>
      <c r="BS322">
        <v>54.839599999999997</v>
      </c>
      <c r="BT322">
        <v>5.60466</v>
      </c>
      <c r="BU322">
        <f t="shared" si="230"/>
        <v>104.09885399999999</v>
      </c>
      <c r="BV322">
        <v>31.5</v>
      </c>
      <c r="BW322">
        <v>50.831600000000002</v>
      </c>
      <c r="BX322">
        <v>5.7063600000000001</v>
      </c>
      <c r="BY322">
        <f t="shared" si="231"/>
        <v>114.57897</v>
      </c>
      <c r="BZ322">
        <v>29</v>
      </c>
      <c r="CA322">
        <v>79.299300000000002</v>
      </c>
      <c r="CB322">
        <v>5.46929</v>
      </c>
      <c r="CC322">
        <f t="shared" si="232"/>
        <v>105.52636800000001</v>
      </c>
      <c r="CG322">
        <f t="shared" si="233"/>
        <v>100</v>
      </c>
      <c r="CH322">
        <f t="shared" si="234"/>
        <v>5.6387899999999993</v>
      </c>
      <c r="CI322">
        <f t="shared" si="235"/>
        <v>6.9108065014149914E-2</v>
      </c>
      <c r="CJ322">
        <f t="shared" si="236"/>
        <v>3.4554032507074957E-2</v>
      </c>
      <c r="CK322">
        <f t="shared" si="237"/>
        <v>1.7277016253537478E-2</v>
      </c>
      <c r="CL322" s="4">
        <f t="shared" si="238"/>
        <v>101.26992749999999</v>
      </c>
      <c r="CM322" s="16">
        <f t="shared" si="239"/>
        <v>8.4345855757558645</v>
      </c>
      <c r="CN322" s="16">
        <f t="shared" si="240"/>
        <v>4.2172927878779323</v>
      </c>
      <c r="CO322" s="16">
        <f t="shared" si="241"/>
        <v>4.2172927878779323</v>
      </c>
      <c r="CP322" s="17">
        <f t="shared" si="242"/>
        <v>2.1086463939389661</v>
      </c>
      <c r="CQ322">
        <f t="shared" si="258"/>
        <v>5.599704</v>
      </c>
      <c r="CR322">
        <f t="shared" si="243"/>
        <v>4.4916593637541184E-2</v>
      </c>
      <c r="CS322">
        <f t="shared" si="244"/>
        <v>2.2458296818770592E-2</v>
      </c>
      <c r="CT322">
        <f t="shared" si="245"/>
        <v>1.0043655669127663E-2</v>
      </c>
      <c r="CU322">
        <f t="shared" si="259"/>
        <v>108.85699400000001</v>
      </c>
      <c r="CV322">
        <f t="shared" si="260"/>
        <v>8.0438723548835149</v>
      </c>
      <c r="CW322">
        <f t="shared" si="246"/>
        <v>4.0219361774417575</v>
      </c>
      <c r="CX322">
        <f t="shared" si="247"/>
        <v>3.5973290775701701</v>
      </c>
      <c r="CY322">
        <f t="shared" si="248"/>
        <v>1.798664538785085</v>
      </c>
      <c r="CZ322">
        <f t="shared" si="261"/>
        <v>5.5281599999999997</v>
      </c>
      <c r="DA322">
        <f t="shared" si="255"/>
        <v>9.2526193858820369E-2</v>
      </c>
      <c r="DB322">
        <f t="shared" si="249"/>
        <v>4.6263096929410184E-2</v>
      </c>
      <c r="DC322">
        <f t="shared" si="250"/>
        <v>2.3131548464705092E-2</v>
      </c>
      <c r="DD322" s="4">
        <f t="shared" si="262"/>
        <v>107.2082329512195</v>
      </c>
      <c r="DE322" s="16">
        <f t="shared" si="263"/>
        <v>3.2407881869554012</v>
      </c>
      <c r="DF322" s="16">
        <f t="shared" si="264"/>
        <v>1.6203940934777006</v>
      </c>
      <c r="DG322" s="16">
        <f t="shared" si="251"/>
        <v>1.6203940934777006</v>
      </c>
      <c r="DH322" s="17">
        <f t="shared" si="265"/>
        <v>0.81019704673885029</v>
      </c>
      <c r="DJ322">
        <f t="shared" si="266"/>
        <v>108.06806399999999</v>
      </c>
      <c r="DK322">
        <f t="shared" si="267"/>
        <v>4.6406444782792846</v>
      </c>
      <c r="DL322">
        <f t="shared" si="268"/>
        <v>2.3203222391396423</v>
      </c>
      <c r="DM322">
        <f t="shared" si="252"/>
        <v>2.6792773387478954</v>
      </c>
      <c r="DN322">
        <f t="shared" si="253"/>
        <v>1.3396386693739477</v>
      </c>
    </row>
    <row r="323" spans="1:118" x14ac:dyDescent="0.3">
      <c r="A323">
        <v>10.1</v>
      </c>
      <c r="B323">
        <v>28.7</v>
      </c>
      <c r="C323">
        <v>37.417299999999997</v>
      </c>
      <c r="D323">
        <v>5.6577400000000004</v>
      </c>
      <c r="E323">
        <f t="shared" si="217"/>
        <v>95.26831199999998</v>
      </c>
      <c r="F323">
        <v>32.299999999999997</v>
      </c>
      <c r="G323">
        <v>69.197699999999998</v>
      </c>
      <c r="H323">
        <v>5.6475099999999996</v>
      </c>
      <c r="I323">
        <f t="shared" si="218"/>
        <v>118.68114399999999</v>
      </c>
      <c r="J323">
        <v>28.7</v>
      </c>
      <c r="K323">
        <v>58.9587</v>
      </c>
      <c r="L323">
        <v>5.5407900000000003</v>
      </c>
      <c r="M323">
        <f t="shared" si="257"/>
        <v>107.42335</v>
      </c>
      <c r="N323">
        <v>27.7</v>
      </c>
      <c r="O323">
        <v>59.122799999999998</v>
      </c>
      <c r="P323">
        <v>5.5789200000000001</v>
      </c>
      <c r="Q323">
        <f t="shared" si="219"/>
        <v>107.58744999999999</v>
      </c>
      <c r="R323">
        <v>30.2</v>
      </c>
      <c r="S323">
        <v>78.093400000000003</v>
      </c>
      <c r="T323">
        <v>5.5726399999999998</v>
      </c>
      <c r="U323">
        <f t="shared" si="254"/>
        <v>115.58871400000001</v>
      </c>
      <c r="Z323">
        <v>11.3</v>
      </c>
      <c r="AA323">
        <v>39.669800000000002</v>
      </c>
      <c r="AB323">
        <v>5.6078000000000001</v>
      </c>
      <c r="AC323">
        <f t="shared" si="220"/>
        <v>94.561863999999986</v>
      </c>
      <c r="AD323">
        <v>42.3</v>
      </c>
      <c r="AE323">
        <v>51.359400000000001</v>
      </c>
      <c r="AF323">
        <v>5.6821700000000002</v>
      </c>
      <c r="AG323">
        <f t="shared" si="221"/>
        <v>108.219808</v>
      </c>
      <c r="AH323">
        <v>31.2</v>
      </c>
      <c r="AI323">
        <v>73.070599999999999</v>
      </c>
      <c r="AJ323">
        <v>5.5430200000000003</v>
      </c>
      <c r="AK323">
        <f t="shared" si="222"/>
        <v>91.068482000000003</v>
      </c>
      <c r="AL323">
        <v>27.8</v>
      </c>
      <c r="AM323">
        <v>72.235799999999998</v>
      </c>
      <c r="AN323">
        <v>5.7239399999999998</v>
      </c>
      <c r="AO323">
        <f t="shared" si="223"/>
        <v>109.843456</v>
      </c>
      <c r="AS323" t="e">
        <f t="shared" si="224"/>
        <v>#DIV/0!</v>
      </c>
      <c r="AX323">
        <v>31.2</v>
      </c>
      <c r="AY323">
        <v>99.096199999999996</v>
      </c>
      <c r="AZ323">
        <v>5.4030500000000004</v>
      </c>
      <c r="BA323">
        <f t="shared" si="225"/>
        <v>102.60328199999996</v>
      </c>
      <c r="BB323">
        <v>30.8</v>
      </c>
      <c r="BC323">
        <v>55.021599999999999</v>
      </c>
      <c r="BD323">
        <v>5.6158299999999999</v>
      </c>
      <c r="BE323">
        <f t="shared" si="226"/>
        <v>110.868718</v>
      </c>
      <c r="BF323">
        <v>31.5</v>
      </c>
      <c r="BG323">
        <v>53.124499999999998</v>
      </c>
      <c r="BH323">
        <v>5.4728899999999996</v>
      </c>
      <c r="BI323">
        <f t="shared" si="227"/>
        <v>105.34544399999999</v>
      </c>
      <c r="BJ323">
        <v>30.2</v>
      </c>
      <c r="BK323">
        <v>55.827599999999997</v>
      </c>
      <c r="BL323">
        <v>5.4304800000000002</v>
      </c>
      <c r="BM323">
        <f t="shared" si="228"/>
        <v>113.09258400000002</v>
      </c>
      <c r="BN323">
        <v>30.8</v>
      </c>
      <c r="BO323">
        <v>55.021599999999999</v>
      </c>
      <c r="BP323">
        <v>5.6158299999999999</v>
      </c>
      <c r="BQ323">
        <f t="shared" si="229"/>
        <v>111.57328780487805</v>
      </c>
      <c r="BR323">
        <v>31.2</v>
      </c>
      <c r="BS323">
        <v>55.304200000000002</v>
      </c>
      <c r="BT323">
        <v>5.60276</v>
      </c>
      <c r="BU323">
        <f t="shared" si="230"/>
        <v>104.56345400000001</v>
      </c>
      <c r="BV323">
        <v>31.6</v>
      </c>
      <c r="BW323">
        <v>51.235399999999998</v>
      </c>
      <c r="BX323">
        <v>5.7053700000000003</v>
      </c>
      <c r="BY323">
        <f t="shared" si="231"/>
        <v>114.98277</v>
      </c>
      <c r="BZ323">
        <v>29.1</v>
      </c>
      <c r="CA323">
        <v>79.749099999999999</v>
      </c>
      <c r="CB323">
        <v>5.4692699999999999</v>
      </c>
      <c r="CC323">
        <f t="shared" si="232"/>
        <v>105.976168</v>
      </c>
      <c r="CG323">
        <f t="shared" si="233"/>
        <v>100</v>
      </c>
      <c r="CH323">
        <f t="shared" si="234"/>
        <v>5.6392325000000003</v>
      </c>
      <c r="CI323">
        <f t="shared" si="235"/>
        <v>6.9397112106700659E-2</v>
      </c>
      <c r="CJ323">
        <f t="shared" si="236"/>
        <v>3.469855605335033E-2</v>
      </c>
      <c r="CK323">
        <f t="shared" si="237"/>
        <v>1.7349278026675165E-2</v>
      </c>
      <c r="CL323" s="4">
        <f t="shared" si="238"/>
        <v>100.92340249999999</v>
      </c>
      <c r="CM323" s="16">
        <f t="shared" si="239"/>
        <v>8.2218233654645481</v>
      </c>
      <c r="CN323" s="16">
        <f t="shared" si="240"/>
        <v>4.110911682732274</v>
      </c>
      <c r="CO323" s="16">
        <f t="shared" si="241"/>
        <v>4.110911682732274</v>
      </c>
      <c r="CP323" s="17">
        <f t="shared" si="242"/>
        <v>2.055455841366137</v>
      </c>
      <c r="CQ323">
        <f t="shared" si="258"/>
        <v>5.5995200000000001</v>
      </c>
      <c r="CR323">
        <f t="shared" si="243"/>
        <v>4.5362353995356056E-2</v>
      </c>
      <c r="CS323">
        <f t="shared" si="244"/>
        <v>2.2681176997678028E-2</v>
      </c>
      <c r="CT323">
        <f t="shared" si="245"/>
        <v>1.0143330715302531E-2</v>
      </c>
      <c r="CU323">
        <f t="shared" si="259"/>
        <v>108.90979399999999</v>
      </c>
      <c r="CV323">
        <f t="shared" si="260"/>
        <v>8.1257048157645553</v>
      </c>
      <c r="CW323">
        <f t="shared" si="246"/>
        <v>4.0628524078822776</v>
      </c>
      <c r="CX323">
        <f t="shared" si="247"/>
        <v>3.63392566662939</v>
      </c>
      <c r="CY323">
        <f t="shared" si="248"/>
        <v>1.816962833314695</v>
      </c>
      <c r="CZ323">
        <f t="shared" si="261"/>
        <v>5.5268999999999995</v>
      </c>
      <c r="DA323">
        <f t="shared" si="255"/>
        <v>9.2294355732081348E-2</v>
      </c>
      <c r="DB323">
        <f t="shared" si="249"/>
        <v>4.6147177866040674E-2</v>
      </c>
      <c r="DC323">
        <f t="shared" si="250"/>
        <v>2.3073588933020337E-2</v>
      </c>
      <c r="DD323" s="4">
        <f t="shared" si="262"/>
        <v>107.5976829512195</v>
      </c>
      <c r="DE323" s="16">
        <f t="shared" si="263"/>
        <v>3.759046601124973</v>
      </c>
      <c r="DF323" s="16">
        <f t="shared" si="264"/>
        <v>1.8795233005624865</v>
      </c>
      <c r="DG323" s="16">
        <f t="shared" si="251"/>
        <v>1.8795233005624865</v>
      </c>
      <c r="DH323" s="17">
        <f t="shared" si="265"/>
        <v>0.93976165028124325</v>
      </c>
      <c r="DJ323">
        <f t="shared" si="266"/>
        <v>108.50746399999998</v>
      </c>
      <c r="DK323">
        <f t="shared" si="267"/>
        <v>4.6149128598978608</v>
      </c>
      <c r="DL323">
        <f t="shared" si="268"/>
        <v>2.3074564299489304</v>
      </c>
      <c r="DM323">
        <f t="shared" si="252"/>
        <v>2.6644211819486956</v>
      </c>
      <c r="DN323">
        <f t="shared" si="253"/>
        <v>1.3322105909743478</v>
      </c>
    </row>
    <row r="324" spans="1:118" x14ac:dyDescent="0.3">
      <c r="A324">
        <v>10.199999999999999</v>
      </c>
      <c r="B324">
        <v>28.8</v>
      </c>
      <c r="C324">
        <v>36.136499999999998</v>
      </c>
      <c r="D324">
        <v>5.6581400000000004</v>
      </c>
      <c r="E324">
        <f t="shared" si="217"/>
        <v>93.987511999999981</v>
      </c>
      <c r="F324">
        <v>32.4</v>
      </c>
      <c r="G324">
        <v>69.1678</v>
      </c>
      <c r="H324">
        <v>5.6478299999999999</v>
      </c>
      <c r="I324">
        <f t="shared" si="218"/>
        <v>118.65124399999999</v>
      </c>
      <c r="J324">
        <v>28.8</v>
      </c>
      <c r="K324">
        <v>60.737000000000002</v>
      </c>
      <c r="L324">
        <v>5.5403099999999998</v>
      </c>
      <c r="M324">
        <f t="shared" si="257"/>
        <v>109.20165</v>
      </c>
      <c r="N324">
        <v>27.8</v>
      </c>
      <c r="O324">
        <v>58.974699999999999</v>
      </c>
      <c r="P324">
        <v>5.5799500000000002</v>
      </c>
      <c r="Q324">
        <f t="shared" si="219"/>
        <v>107.43934999999999</v>
      </c>
      <c r="R324">
        <v>30.3</v>
      </c>
      <c r="S324">
        <v>78.320499999999996</v>
      </c>
      <c r="T324">
        <v>5.5727200000000003</v>
      </c>
      <c r="U324">
        <f t="shared" si="254"/>
        <v>115.81581400000002</v>
      </c>
      <c r="Z324">
        <v>11.4</v>
      </c>
      <c r="AA324">
        <v>40.218699999999998</v>
      </c>
      <c r="AB324">
        <v>5.6061699999999997</v>
      </c>
      <c r="AC324">
        <f t="shared" si="220"/>
        <v>95.110763999999989</v>
      </c>
      <c r="AD324">
        <v>42.4</v>
      </c>
      <c r="AE324">
        <v>51.058500000000002</v>
      </c>
      <c r="AF324">
        <v>5.6821700000000002</v>
      </c>
      <c r="AG324">
        <f t="shared" si="221"/>
        <v>107.91890800000002</v>
      </c>
      <c r="AH324">
        <v>31.3</v>
      </c>
      <c r="AI324">
        <v>73.656199999999998</v>
      </c>
      <c r="AJ324">
        <v>5.54345</v>
      </c>
      <c r="AK324">
        <f t="shared" si="222"/>
        <v>91.654082000000002</v>
      </c>
      <c r="AL324">
        <v>27.9</v>
      </c>
      <c r="AM324">
        <v>72.627899999999997</v>
      </c>
      <c r="AN324">
        <v>5.7241299999999997</v>
      </c>
      <c r="AO324">
        <f t="shared" si="223"/>
        <v>110.235556</v>
      </c>
      <c r="AS324" t="e">
        <f t="shared" si="224"/>
        <v>#DIV/0!</v>
      </c>
      <c r="AX324">
        <v>31.3</v>
      </c>
      <c r="AY324">
        <v>99.147999999999996</v>
      </c>
      <c r="AZ324">
        <v>5.4030800000000001</v>
      </c>
      <c r="BA324">
        <f t="shared" si="225"/>
        <v>102.65508199999996</v>
      </c>
      <c r="BB324">
        <v>30.9</v>
      </c>
      <c r="BC324">
        <v>55.212299999999999</v>
      </c>
      <c r="BD324">
        <v>5.6158999999999999</v>
      </c>
      <c r="BE324">
        <f t="shared" si="226"/>
        <v>111.05941799999999</v>
      </c>
      <c r="BF324">
        <v>31.6</v>
      </c>
      <c r="BG324">
        <v>53.680300000000003</v>
      </c>
      <c r="BH324">
        <v>5.4725900000000003</v>
      </c>
      <c r="BI324">
        <f t="shared" si="227"/>
        <v>105.90124399999999</v>
      </c>
      <c r="BJ324">
        <v>30.3</v>
      </c>
      <c r="BK324">
        <v>54.729700000000001</v>
      </c>
      <c r="BL324">
        <v>5.4302799999999998</v>
      </c>
      <c r="BM324">
        <f t="shared" si="228"/>
        <v>111.99468400000001</v>
      </c>
      <c r="BN324">
        <v>30.9</v>
      </c>
      <c r="BO324">
        <v>55.212299999999999</v>
      </c>
      <c r="BP324">
        <v>5.6158999999999999</v>
      </c>
      <c r="BQ324">
        <f t="shared" si="229"/>
        <v>111.76398780487804</v>
      </c>
      <c r="BR324">
        <v>31.3</v>
      </c>
      <c r="BS324">
        <v>54.4572</v>
      </c>
      <c r="BT324">
        <v>5.6011199999999999</v>
      </c>
      <c r="BU324">
        <f t="shared" si="230"/>
        <v>103.716454</v>
      </c>
      <c r="BV324">
        <v>31.7</v>
      </c>
      <c r="BW324">
        <v>51.646799999999999</v>
      </c>
      <c r="BX324">
        <v>5.7048100000000002</v>
      </c>
      <c r="BY324">
        <f t="shared" si="231"/>
        <v>115.39417</v>
      </c>
      <c r="BZ324">
        <v>29.2</v>
      </c>
      <c r="CA324">
        <v>79.540800000000004</v>
      </c>
      <c r="CB324">
        <v>5.4689100000000002</v>
      </c>
      <c r="CC324">
        <f t="shared" si="232"/>
        <v>105.76786800000001</v>
      </c>
      <c r="CG324">
        <f t="shared" si="233"/>
        <v>100</v>
      </c>
      <c r="CH324">
        <f t="shared" si="234"/>
        <v>5.6389799999999992</v>
      </c>
      <c r="CI324">
        <f t="shared" si="235"/>
        <v>6.9495279695818174E-2</v>
      </c>
      <c r="CJ324">
        <f t="shared" si="236"/>
        <v>3.4747639847909087E-2</v>
      </c>
      <c r="CK324">
        <f t="shared" si="237"/>
        <v>1.7373819923954543E-2</v>
      </c>
      <c r="CL324" s="4">
        <f t="shared" si="238"/>
        <v>101.2298275</v>
      </c>
      <c r="CM324" s="16">
        <f t="shared" si="239"/>
        <v>7.9841214881318558</v>
      </c>
      <c r="CN324" s="16">
        <f t="shared" si="240"/>
        <v>3.9920607440659279</v>
      </c>
      <c r="CO324" s="16">
        <f t="shared" si="241"/>
        <v>3.9920607440659279</v>
      </c>
      <c r="CP324" s="17">
        <f t="shared" si="242"/>
        <v>1.996030372032964</v>
      </c>
      <c r="CQ324">
        <f t="shared" si="258"/>
        <v>5.5997900000000005</v>
      </c>
      <c r="CR324">
        <f t="shared" si="243"/>
        <v>4.5556218016863576E-2</v>
      </c>
      <c r="CS324">
        <f t="shared" si="244"/>
        <v>2.2778109008431788E-2</v>
      </c>
      <c r="CT324">
        <f t="shared" si="245"/>
        <v>1.0186680028350761E-2</v>
      </c>
      <c r="CU324">
        <f t="shared" si="259"/>
        <v>109.01911399999999</v>
      </c>
      <c r="CV324">
        <f t="shared" si="260"/>
        <v>8.5726436016003458</v>
      </c>
      <c r="CW324">
        <f t="shared" si="246"/>
        <v>4.2863218008001729</v>
      </c>
      <c r="CX324">
        <f t="shared" si="247"/>
        <v>3.8338027680113993</v>
      </c>
      <c r="CY324">
        <f t="shared" si="248"/>
        <v>1.9169013840056996</v>
      </c>
      <c r="CZ324">
        <f t="shared" si="261"/>
        <v>5.5268674999999998</v>
      </c>
      <c r="DA324">
        <f t="shared" si="255"/>
        <v>9.2362010960946359E-2</v>
      </c>
      <c r="DB324">
        <f t="shared" si="249"/>
        <v>4.6181005480473179E-2</v>
      </c>
      <c r="DC324">
        <f t="shared" si="250"/>
        <v>2.309050274023659E-2</v>
      </c>
      <c r="DD324" s="4">
        <f t="shared" si="262"/>
        <v>107.8449329512195</v>
      </c>
      <c r="DE324" s="16">
        <f t="shared" si="263"/>
        <v>3.7551426307726654</v>
      </c>
      <c r="DF324" s="16">
        <f t="shared" si="264"/>
        <v>1.8775713153863327</v>
      </c>
      <c r="DG324" s="16">
        <f t="shared" si="251"/>
        <v>1.8775713153863327</v>
      </c>
      <c r="DH324" s="17">
        <f t="shared" si="265"/>
        <v>0.93878565769316635</v>
      </c>
      <c r="DJ324">
        <f t="shared" si="266"/>
        <v>108.29283066666666</v>
      </c>
      <c r="DK324">
        <f t="shared" si="267"/>
        <v>5.0907655020444835</v>
      </c>
      <c r="DL324">
        <f t="shared" si="268"/>
        <v>2.5453827510222418</v>
      </c>
      <c r="DM324">
        <f t="shared" si="252"/>
        <v>2.939154832986643</v>
      </c>
      <c r="DN324">
        <f t="shared" si="253"/>
        <v>1.4695774164933215</v>
      </c>
    </row>
    <row r="325" spans="1:118" x14ac:dyDescent="0.3">
      <c r="A325">
        <v>10.3</v>
      </c>
      <c r="B325">
        <v>28.9</v>
      </c>
      <c r="C325">
        <v>35.313499999999998</v>
      </c>
      <c r="D325">
        <v>5.6570499999999999</v>
      </c>
      <c r="E325">
        <f t="shared" si="217"/>
        <v>93.164511999999988</v>
      </c>
      <c r="F325">
        <v>32.5</v>
      </c>
      <c r="G325">
        <v>69.325699999999998</v>
      </c>
      <c r="H325">
        <v>5.6481599999999998</v>
      </c>
      <c r="I325">
        <f t="shared" si="218"/>
        <v>118.809144</v>
      </c>
      <c r="J325">
        <v>28.9</v>
      </c>
      <c r="K325">
        <v>59.469700000000003</v>
      </c>
      <c r="L325">
        <v>5.5414500000000002</v>
      </c>
      <c r="M325">
        <f t="shared" si="257"/>
        <v>107.93434999999999</v>
      </c>
      <c r="N325">
        <v>27.9</v>
      </c>
      <c r="O325">
        <v>59.397799999999997</v>
      </c>
      <c r="P325">
        <v>5.5809699999999998</v>
      </c>
      <c r="Q325">
        <f t="shared" si="219"/>
        <v>107.86245</v>
      </c>
      <c r="R325">
        <v>30.4</v>
      </c>
      <c r="S325">
        <v>78.987300000000005</v>
      </c>
      <c r="T325">
        <v>5.5725800000000003</v>
      </c>
      <c r="U325">
        <f t="shared" si="254"/>
        <v>116.48261400000001</v>
      </c>
      <c r="Z325">
        <v>11.5</v>
      </c>
      <c r="AA325">
        <v>41.121000000000002</v>
      </c>
      <c r="AB325">
        <v>5.6049899999999999</v>
      </c>
      <c r="AC325">
        <f t="shared" si="220"/>
        <v>96.013063999999986</v>
      </c>
      <c r="AD325">
        <v>42.5</v>
      </c>
      <c r="AE325">
        <v>50.963999999999999</v>
      </c>
      <c r="AF325">
        <v>5.6818200000000001</v>
      </c>
      <c r="AG325">
        <f t="shared" si="221"/>
        <v>107.82440800000001</v>
      </c>
      <c r="AH325">
        <v>31.4</v>
      </c>
      <c r="AI325">
        <v>73.205299999999994</v>
      </c>
      <c r="AJ325">
        <v>5.5432800000000002</v>
      </c>
      <c r="AK325">
        <f t="shared" si="222"/>
        <v>91.203181999999998</v>
      </c>
      <c r="AL325">
        <v>28</v>
      </c>
      <c r="AM325">
        <v>73.309600000000003</v>
      </c>
      <c r="AN325">
        <v>5.7237299999999998</v>
      </c>
      <c r="AO325">
        <f t="shared" si="223"/>
        <v>110.91725600000001</v>
      </c>
      <c r="AS325" t="e">
        <f t="shared" si="224"/>
        <v>#DIV/0!</v>
      </c>
      <c r="AX325">
        <v>31.4</v>
      </c>
      <c r="AY325">
        <v>100.68429999999999</v>
      </c>
      <c r="AZ325">
        <v>5.4030800000000001</v>
      </c>
      <c r="BA325">
        <f t="shared" si="225"/>
        <v>104.19138199999996</v>
      </c>
      <c r="BB325">
        <v>31</v>
      </c>
      <c r="BC325">
        <v>55.610399999999998</v>
      </c>
      <c r="BD325">
        <v>5.6157500000000002</v>
      </c>
      <c r="BE325">
        <f t="shared" si="226"/>
        <v>111.45751799999999</v>
      </c>
      <c r="BF325">
        <v>31.7</v>
      </c>
      <c r="BG325">
        <v>54.416699999999999</v>
      </c>
      <c r="BH325">
        <v>5.4726999999999997</v>
      </c>
      <c r="BI325">
        <f t="shared" si="227"/>
        <v>106.63764399999998</v>
      </c>
      <c r="BJ325">
        <v>30.4</v>
      </c>
      <c r="BK325">
        <v>54.4101</v>
      </c>
      <c r="BL325">
        <v>5.4308899999999998</v>
      </c>
      <c r="BM325">
        <f t="shared" si="228"/>
        <v>111.67508400000001</v>
      </c>
      <c r="BN325">
        <v>31</v>
      </c>
      <c r="BO325">
        <v>55.610399999999998</v>
      </c>
      <c r="BP325">
        <v>5.6157500000000002</v>
      </c>
      <c r="BQ325">
        <f t="shared" si="229"/>
        <v>112.16208780487804</v>
      </c>
      <c r="BR325">
        <v>31.4</v>
      </c>
      <c r="BS325">
        <v>54.891300000000001</v>
      </c>
      <c r="BT325">
        <v>5.6006600000000004</v>
      </c>
      <c r="BU325">
        <f t="shared" si="230"/>
        <v>104.150554</v>
      </c>
      <c r="BV325">
        <v>31.8</v>
      </c>
      <c r="BW325">
        <v>51.703400000000002</v>
      </c>
      <c r="BX325">
        <v>5.7037399999999998</v>
      </c>
      <c r="BY325">
        <f t="shared" si="231"/>
        <v>115.45077000000001</v>
      </c>
      <c r="BZ325">
        <v>29.3</v>
      </c>
      <c r="CA325">
        <v>80.522999999999996</v>
      </c>
      <c r="CB325">
        <v>5.4683400000000004</v>
      </c>
      <c r="CC325">
        <f t="shared" si="232"/>
        <v>106.750068</v>
      </c>
      <c r="CG325">
        <f t="shared" si="233"/>
        <v>100</v>
      </c>
      <c r="CH325">
        <f t="shared" si="234"/>
        <v>5.6384549999999996</v>
      </c>
      <c r="CI325">
        <f t="shared" si="235"/>
        <v>6.9517148423967903E-2</v>
      </c>
      <c r="CJ325">
        <f t="shared" si="236"/>
        <v>3.4758574211983952E-2</v>
      </c>
      <c r="CK325">
        <f t="shared" si="237"/>
        <v>1.7379287105991976E-2</v>
      </c>
      <c r="CL325" s="4">
        <f t="shared" si="238"/>
        <v>101.48947750000001</v>
      </c>
      <c r="CM325" s="16">
        <f t="shared" si="239"/>
        <v>8.1365430592665611</v>
      </c>
      <c r="CN325" s="16">
        <f t="shared" si="240"/>
        <v>4.0682715296332805</v>
      </c>
      <c r="CO325" s="16">
        <f t="shared" si="241"/>
        <v>4.0682715296332805</v>
      </c>
      <c r="CP325" s="17">
        <f t="shared" si="242"/>
        <v>2.0341357648166403</v>
      </c>
      <c r="CQ325">
        <f t="shared" si="258"/>
        <v>5.6000420000000002</v>
      </c>
      <c r="CR325">
        <f t="shared" si="243"/>
        <v>4.4980393684359729E-2</v>
      </c>
      <c r="CS325">
        <f t="shared" si="244"/>
        <v>2.2490196842179865E-2</v>
      </c>
      <c r="CT325">
        <f t="shared" si="245"/>
        <v>1.0057921793293057E-2</v>
      </c>
      <c r="CU325">
        <f t="shared" si="259"/>
        <v>108.85061399999999</v>
      </c>
      <c r="CV325">
        <f t="shared" si="260"/>
        <v>9.0032166198964312</v>
      </c>
      <c r="CW325">
        <f t="shared" si="246"/>
        <v>4.5016083099482156</v>
      </c>
      <c r="CX325">
        <f t="shared" si="247"/>
        <v>4.0263608756488614</v>
      </c>
      <c r="CY325">
        <f t="shared" si="248"/>
        <v>2.0131804378244307</v>
      </c>
      <c r="CZ325">
        <f t="shared" si="261"/>
        <v>5.5268200000000007</v>
      </c>
      <c r="DA325">
        <f t="shared" si="255"/>
        <v>9.2273576662011011E-2</v>
      </c>
      <c r="DB325">
        <f t="shared" si="249"/>
        <v>4.6136788331005506E-2</v>
      </c>
      <c r="DC325">
        <f t="shared" si="250"/>
        <v>2.3068394165502753E-2</v>
      </c>
      <c r="DD325" s="4">
        <f t="shared" si="262"/>
        <v>108.6121579512195</v>
      </c>
      <c r="DE325" s="16">
        <f t="shared" si="263"/>
        <v>3.3218985959663874</v>
      </c>
      <c r="DF325" s="16">
        <f t="shared" si="264"/>
        <v>1.6609492979831937</v>
      </c>
      <c r="DG325" s="16">
        <f t="shared" si="251"/>
        <v>1.6609492979831937</v>
      </c>
      <c r="DH325" s="17">
        <f t="shared" si="265"/>
        <v>0.83047464899159684</v>
      </c>
      <c r="DJ325">
        <f t="shared" si="266"/>
        <v>108.78379733333334</v>
      </c>
      <c r="DK325">
        <f t="shared" si="267"/>
        <v>4.8322363120063692</v>
      </c>
      <c r="DL325">
        <f t="shared" si="268"/>
        <v>2.4161181560031846</v>
      </c>
      <c r="DM325">
        <f t="shared" si="252"/>
        <v>2.7898929355247617</v>
      </c>
      <c r="DN325">
        <f t="shared" si="253"/>
        <v>1.3949464677623808</v>
      </c>
    </row>
    <row r="326" spans="1:118" x14ac:dyDescent="0.3">
      <c r="A326">
        <v>10.4</v>
      </c>
      <c r="B326">
        <v>29</v>
      </c>
      <c r="C326">
        <v>34.9572</v>
      </c>
      <c r="D326">
        <v>5.6570499999999999</v>
      </c>
      <c r="E326">
        <f t="shared" si="217"/>
        <v>92.808211999999997</v>
      </c>
      <c r="F326">
        <v>32.6</v>
      </c>
      <c r="G326">
        <v>69.641400000000004</v>
      </c>
      <c r="H326">
        <v>5.6482599999999996</v>
      </c>
      <c r="I326">
        <f t="shared" si="218"/>
        <v>119.124844</v>
      </c>
      <c r="J326">
        <v>29</v>
      </c>
      <c r="K326">
        <v>56.218200000000003</v>
      </c>
      <c r="L326">
        <v>5.54366</v>
      </c>
      <c r="M326">
        <f t="shared" si="257"/>
        <v>104.68285</v>
      </c>
      <c r="N326">
        <v>28</v>
      </c>
      <c r="O326">
        <v>58.459499999999998</v>
      </c>
      <c r="P326">
        <v>5.5814500000000002</v>
      </c>
      <c r="Q326">
        <f t="shared" si="219"/>
        <v>106.92415</v>
      </c>
      <c r="R326">
        <v>30.5</v>
      </c>
      <c r="S326">
        <v>78.613200000000006</v>
      </c>
      <c r="T326">
        <v>5.5730399999999998</v>
      </c>
      <c r="U326">
        <f t="shared" si="254"/>
        <v>116.10851400000001</v>
      </c>
      <c r="Z326">
        <v>11.6</v>
      </c>
      <c r="AA326">
        <v>43.388399999999997</v>
      </c>
      <c r="AB326">
        <v>5.6029400000000003</v>
      </c>
      <c r="AC326">
        <f t="shared" si="220"/>
        <v>98.280463999999995</v>
      </c>
      <c r="AD326">
        <v>42.6</v>
      </c>
      <c r="AE326">
        <v>50.1389</v>
      </c>
      <c r="AF326">
        <v>5.6816199999999997</v>
      </c>
      <c r="AG326">
        <f t="shared" si="221"/>
        <v>106.99930800000001</v>
      </c>
      <c r="AH326">
        <v>31.5</v>
      </c>
      <c r="AI326">
        <v>73.627300000000005</v>
      </c>
      <c r="AJ326">
        <v>5.5426599999999997</v>
      </c>
      <c r="AK326">
        <f t="shared" si="222"/>
        <v>91.625182000000009</v>
      </c>
      <c r="AL326">
        <v>28.1</v>
      </c>
      <c r="AM326">
        <v>73.032899999999998</v>
      </c>
      <c r="AN326">
        <v>5.7241799999999996</v>
      </c>
      <c r="AO326">
        <f t="shared" si="223"/>
        <v>110.640556</v>
      </c>
      <c r="AS326" t="e">
        <f t="shared" si="224"/>
        <v>#DIV/0!</v>
      </c>
      <c r="AX326">
        <v>31.5</v>
      </c>
      <c r="AY326">
        <v>102.46850000000001</v>
      </c>
      <c r="AZ326">
        <v>5.4040900000000001</v>
      </c>
      <c r="BA326">
        <f t="shared" si="225"/>
        <v>105.97558199999997</v>
      </c>
      <c r="BB326">
        <v>31.1</v>
      </c>
      <c r="BC326">
        <v>56.709800000000001</v>
      </c>
      <c r="BD326">
        <v>5.6160199999999998</v>
      </c>
      <c r="BE326">
        <f t="shared" si="226"/>
        <v>112.556918</v>
      </c>
      <c r="BF326">
        <v>31.8</v>
      </c>
      <c r="BG326">
        <v>54.038400000000003</v>
      </c>
      <c r="BH326">
        <v>5.4722299999999997</v>
      </c>
      <c r="BI326">
        <f t="shared" si="227"/>
        <v>106.25934399999998</v>
      </c>
      <c r="BJ326">
        <v>30.5</v>
      </c>
      <c r="BK326">
        <v>54.288899999999998</v>
      </c>
      <c r="BL326">
        <v>5.4313200000000004</v>
      </c>
      <c r="BM326">
        <f t="shared" si="228"/>
        <v>111.55388400000001</v>
      </c>
      <c r="BN326">
        <v>31.1</v>
      </c>
      <c r="BO326">
        <v>56.709800000000001</v>
      </c>
      <c r="BP326">
        <v>5.6160199999999998</v>
      </c>
      <c r="BQ326">
        <f t="shared" si="229"/>
        <v>113.26148780487804</v>
      </c>
      <c r="BR326">
        <v>31.5</v>
      </c>
      <c r="BS326">
        <v>54.1845</v>
      </c>
      <c r="BT326">
        <v>5.6006099999999996</v>
      </c>
      <c r="BU326">
        <f t="shared" si="230"/>
        <v>103.443754</v>
      </c>
      <c r="BV326">
        <v>31.9</v>
      </c>
      <c r="BW326">
        <v>51.233199999999997</v>
      </c>
      <c r="BX326">
        <v>5.7025499999999996</v>
      </c>
      <c r="BY326">
        <f t="shared" si="231"/>
        <v>114.98057</v>
      </c>
      <c r="BZ326">
        <v>29.4</v>
      </c>
      <c r="CA326">
        <v>80.5077</v>
      </c>
      <c r="CB326">
        <v>5.4670699999999997</v>
      </c>
      <c r="CC326">
        <f t="shared" si="232"/>
        <v>106.734768</v>
      </c>
      <c r="CG326">
        <f t="shared" si="233"/>
        <v>100</v>
      </c>
      <c r="CH326">
        <f t="shared" si="234"/>
        <v>5.6378499999999994</v>
      </c>
      <c r="CI326">
        <f t="shared" si="235"/>
        <v>7.0086600003138877E-2</v>
      </c>
      <c r="CJ326">
        <f t="shared" si="236"/>
        <v>3.5043300001569438E-2</v>
      </c>
      <c r="CK326">
        <f t="shared" si="237"/>
        <v>1.7521650000784719E-2</v>
      </c>
      <c r="CL326" s="4">
        <f t="shared" si="238"/>
        <v>101.88637750000001</v>
      </c>
      <c r="CM326" s="16">
        <f t="shared" si="239"/>
        <v>7.4342525644209028</v>
      </c>
      <c r="CN326" s="16">
        <f t="shared" si="240"/>
        <v>3.7171262822104514</v>
      </c>
      <c r="CO326" s="16">
        <f t="shared" si="241"/>
        <v>3.7171262822104514</v>
      </c>
      <c r="CP326" s="17">
        <f t="shared" si="242"/>
        <v>1.8585631411052257</v>
      </c>
      <c r="CQ326">
        <f t="shared" si="258"/>
        <v>5.6006919999999996</v>
      </c>
      <c r="CR326">
        <f t="shared" si="243"/>
        <v>4.4331648920381821E-2</v>
      </c>
      <c r="CS326">
        <f t="shared" si="244"/>
        <v>2.216582446019091E-2</v>
      </c>
      <c r="CT326">
        <f t="shared" si="245"/>
        <v>9.9128580540628914E-3</v>
      </c>
      <c r="CU326">
        <f t="shared" si="259"/>
        <v>107.92971400000002</v>
      </c>
      <c r="CV326">
        <f t="shared" si="260"/>
        <v>9.2998581998382779</v>
      </c>
      <c r="CW326">
        <f t="shared" si="246"/>
        <v>4.6499290999191389</v>
      </c>
      <c r="CX326">
        <f t="shared" si="247"/>
        <v>4.1590230231894427</v>
      </c>
      <c r="CY326">
        <f t="shared" si="248"/>
        <v>2.0795115115947214</v>
      </c>
      <c r="CZ326">
        <f t="shared" si="261"/>
        <v>5.5270899999999994</v>
      </c>
      <c r="DA326">
        <f t="shared" si="255"/>
        <v>9.2135375128123212E-2</v>
      </c>
      <c r="DB326">
        <f t="shared" si="249"/>
        <v>4.6067687564061606E-2</v>
      </c>
      <c r="DC326">
        <f t="shared" si="250"/>
        <v>2.3033843782030803E-2</v>
      </c>
      <c r="DD326" s="4">
        <f t="shared" si="262"/>
        <v>109.5133329512195</v>
      </c>
      <c r="DE326" s="16">
        <f t="shared" si="263"/>
        <v>3.406471805390352</v>
      </c>
      <c r="DF326" s="16">
        <f t="shared" si="264"/>
        <v>1.703235902695176</v>
      </c>
      <c r="DG326" s="16">
        <f t="shared" si="251"/>
        <v>1.703235902695176</v>
      </c>
      <c r="DH326" s="17">
        <f t="shared" si="265"/>
        <v>0.851617951347588</v>
      </c>
      <c r="DJ326">
        <f t="shared" si="266"/>
        <v>108.386364</v>
      </c>
      <c r="DK326">
        <f t="shared" si="267"/>
        <v>4.8525153521911371</v>
      </c>
      <c r="DL326">
        <f t="shared" si="268"/>
        <v>2.4262576760955685</v>
      </c>
      <c r="DM326">
        <f t="shared" si="252"/>
        <v>2.8016010448343449</v>
      </c>
      <c r="DN326">
        <f t="shared" si="253"/>
        <v>1.4008005224171725</v>
      </c>
    </row>
    <row r="327" spans="1:118" x14ac:dyDescent="0.3">
      <c r="A327">
        <v>10.5</v>
      </c>
      <c r="B327">
        <v>29.1</v>
      </c>
      <c r="C327">
        <v>34.082999999999998</v>
      </c>
      <c r="D327">
        <v>5.6566200000000002</v>
      </c>
      <c r="E327">
        <f t="shared" si="217"/>
        <v>91.934011999999996</v>
      </c>
      <c r="F327">
        <v>32.700000000000003</v>
      </c>
      <c r="G327">
        <v>69.058599999999998</v>
      </c>
      <c r="H327">
        <v>5.6487299999999996</v>
      </c>
      <c r="I327">
        <f t="shared" si="218"/>
        <v>118.542044</v>
      </c>
      <c r="J327">
        <v>29.1</v>
      </c>
      <c r="K327">
        <v>56.508600000000001</v>
      </c>
      <c r="L327">
        <v>5.5430299999999999</v>
      </c>
      <c r="M327">
        <f t="shared" si="257"/>
        <v>104.97324999999999</v>
      </c>
      <c r="N327">
        <v>28.1</v>
      </c>
      <c r="O327">
        <v>57.690399999999997</v>
      </c>
      <c r="P327">
        <v>5.5811000000000002</v>
      </c>
      <c r="Q327">
        <f t="shared" si="219"/>
        <v>106.15504999999999</v>
      </c>
      <c r="R327">
        <v>30.6</v>
      </c>
      <c r="S327">
        <v>79.334000000000003</v>
      </c>
      <c r="T327">
        <v>5.5737699999999997</v>
      </c>
      <c r="U327">
        <f t="shared" si="254"/>
        <v>116.82931400000001</v>
      </c>
      <c r="Z327">
        <v>11.7</v>
      </c>
      <c r="AA327">
        <v>43.224499999999999</v>
      </c>
      <c r="AB327">
        <v>5.6031399999999998</v>
      </c>
      <c r="AC327">
        <f t="shared" si="220"/>
        <v>98.116563999999983</v>
      </c>
      <c r="AD327">
        <v>42.7</v>
      </c>
      <c r="AE327">
        <v>49.640500000000003</v>
      </c>
      <c r="AF327">
        <v>5.6804199999999998</v>
      </c>
      <c r="AG327">
        <f t="shared" si="221"/>
        <v>106.50090800000001</v>
      </c>
      <c r="AH327">
        <v>31.6</v>
      </c>
      <c r="AI327">
        <v>74.683700000000002</v>
      </c>
      <c r="AJ327">
        <v>5.5417399999999999</v>
      </c>
      <c r="AK327">
        <f t="shared" si="222"/>
        <v>92.681582000000006</v>
      </c>
      <c r="AL327">
        <v>28.2</v>
      </c>
      <c r="AM327">
        <v>71.182000000000002</v>
      </c>
      <c r="AN327">
        <v>5.72492</v>
      </c>
      <c r="AO327">
        <f t="shared" si="223"/>
        <v>108.78965600000001</v>
      </c>
      <c r="AS327" t="e">
        <f t="shared" si="224"/>
        <v>#DIV/0!</v>
      </c>
      <c r="AX327">
        <v>31.6</v>
      </c>
      <c r="AY327">
        <v>101.2719</v>
      </c>
      <c r="AZ327">
        <v>5.4037600000000001</v>
      </c>
      <c r="BA327">
        <f t="shared" si="225"/>
        <v>104.77898199999997</v>
      </c>
      <c r="BB327">
        <v>31.2</v>
      </c>
      <c r="BC327">
        <v>56.5535</v>
      </c>
      <c r="BD327">
        <v>5.6150099999999998</v>
      </c>
      <c r="BE327">
        <f t="shared" si="226"/>
        <v>112.40061800000001</v>
      </c>
      <c r="BF327">
        <v>31.9</v>
      </c>
      <c r="BG327">
        <v>52.716900000000003</v>
      </c>
      <c r="BH327">
        <v>5.4714299999999998</v>
      </c>
      <c r="BI327">
        <f t="shared" si="227"/>
        <v>104.93784399999998</v>
      </c>
      <c r="BJ327">
        <v>30.6</v>
      </c>
      <c r="BK327">
        <v>52.339700000000001</v>
      </c>
      <c r="BL327">
        <v>5.4318</v>
      </c>
      <c r="BM327">
        <f t="shared" si="228"/>
        <v>109.60468400000002</v>
      </c>
      <c r="BN327">
        <v>31.2</v>
      </c>
      <c r="BO327">
        <v>56.5535</v>
      </c>
      <c r="BP327">
        <v>5.6150099999999998</v>
      </c>
      <c r="BQ327">
        <f t="shared" si="229"/>
        <v>113.10518780487804</v>
      </c>
      <c r="BR327">
        <v>31.6</v>
      </c>
      <c r="BS327">
        <v>54.3399</v>
      </c>
      <c r="BT327">
        <v>5.6013700000000002</v>
      </c>
      <c r="BU327">
        <f t="shared" si="230"/>
        <v>103.599154</v>
      </c>
      <c r="BV327">
        <v>32</v>
      </c>
      <c r="BW327">
        <v>51.566000000000003</v>
      </c>
      <c r="BX327">
        <v>5.70228</v>
      </c>
      <c r="BY327">
        <f t="shared" si="231"/>
        <v>115.31337000000001</v>
      </c>
      <c r="BZ327">
        <v>29.5</v>
      </c>
      <c r="CA327">
        <v>79.789100000000005</v>
      </c>
      <c r="CB327">
        <v>5.4656200000000004</v>
      </c>
      <c r="CC327">
        <f t="shared" si="232"/>
        <v>106.01616800000001</v>
      </c>
      <c r="CG327">
        <f t="shared" si="233"/>
        <v>100</v>
      </c>
      <c r="CH327">
        <f t="shared" si="234"/>
        <v>5.6375549999999999</v>
      </c>
      <c r="CI327">
        <f t="shared" si="235"/>
        <v>7.0418317751846399E-2</v>
      </c>
      <c r="CJ327">
        <f t="shared" si="236"/>
        <v>3.5209158875923199E-2</v>
      </c>
      <c r="CK327">
        <f t="shared" si="237"/>
        <v>1.76045794379616E-2</v>
      </c>
      <c r="CL327" s="4">
        <f t="shared" si="238"/>
        <v>101.5221775</v>
      </c>
      <c r="CM327" s="16">
        <f t="shared" si="239"/>
        <v>6.4683524418045444</v>
      </c>
      <c r="CN327" s="16">
        <f t="shared" si="240"/>
        <v>3.2341762209022722</v>
      </c>
      <c r="CO327" s="16">
        <f t="shared" si="241"/>
        <v>3.2341762209022722</v>
      </c>
      <c r="CP327" s="17">
        <f t="shared" si="242"/>
        <v>1.6170881104511361</v>
      </c>
      <c r="CQ327">
        <f t="shared" si="258"/>
        <v>5.6006499999999999</v>
      </c>
      <c r="CR327">
        <f t="shared" si="243"/>
        <v>4.4427758439966346E-2</v>
      </c>
      <c r="CS327">
        <f t="shared" si="244"/>
        <v>2.2213879219983173E-2</v>
      </c>
      <c r="CT327">
        <f t="shared" si="245"/>
        <v>9.9343487959704761E-3</v>
      </c>
      <c r="CU327">
        <f t="shared" si="259"/>
        <v>107.68673399999997</v>
      </c>
      <c r="CV327">
        <f t="shared" si="260"/>
        <v>9.5841726398880827</v>
      </c>
      <c r="CW327">
        <f t="shared" si="246"/>
        <v>4.7920863199440413</v>
      </c>
      <c r="CX327">
        <f t="shared" si="247"/>
        <v>4.286172306176673</v>
      </c>
      <c r="CY327">
        <f t="shared" si="248"/>
        <v>2.1430861530883365</v>
      </c>
      <c r="CZ327">
        <f t="shared" si="261"/>
        <v>5.5263024999999999</v>
      </c>
      <c r="DA327">
        <f t="shared" si="255"/>
        <v>9.1877223340444847E-2</v>
      </c>
      <c r="DB327">
        <f t="shared" si="249"/>
        <v>4.5938611670222423E-2</v>
      </c>
      <c r="DC327">
        <f t="shared" si="250"/>
        <v>2.2969305835111212E-2</v>
      </c>
      <c r="DD327" s="4">
        <f t="shared" si="262"/>
        <v>108.8056579512195</v>
      </c>
      <c r="DE327" s="16">
        <f t="shared" si="263"/>
        <v>3.9554961348801441</v>
      </c>
      <c r="DF327" s="16">
        <f t="shared" si="264"/>
        <v>1.977748067440072</v>
      </c>
      <c r="DG327" s="16">
        <f t="shared" si="251"/>
        <v>1.977748067440072</v>
      </c>
      <c r="DH327" s="17">
        <f t="shared" si="265"/>
        <v>0.98887403372003602</v>
      </c>
      <c r="DJ327">
        <f t="shared" si="266"/>
        <v>108.30956400000001</v>
      </c>
      <c r="DK327">
        <f t="shared" si="267"/>
        <v>5.0497830338392449</v>
      </c>
      <c r="DL327">
        <f t="shared" si="268"/>
        <v>2.5248915169196224</v>
      </c>
      <c r="DM327">
        <f t="shared" si="252"/>
        <v>2.9154935939362931</v>
      </c>
      <c r="DN327">
        <f t="shared" si="253"/>
        <v>1.4577467969681466</v>
      </c>
    </row>
    <row r="328" spans="1:118" x14ac:dyDescent="0.3">
      <c r="A328">
        <v>10.6</v>
      </c>
      <c r="B328">
        <v>29.2</v>
      </c>
      <c r="C328">
        <v>34.386699999999998</v>
      </c>
      <c r="D328">
        <v>5.6572899999999997</v>
      </c>
      <c r="E328">
        <f t="shared" si="217"/>
        <v>92.237711999999988</v>
      </c>
      <c r="F328">
        <v>32.799999999999997</v>
      </c>
      <c r="G328">
        <v>67.947599999999994</v>
      </c>
      <c r="H328">
        <v>5.6497900000000003</v>
      </c>
      <c r="I328">
        <f t="shared" si="218"/>
        <v>117.43104399999999</v>
      </c>
      <c r="J328">
        <v>29.2</v>
      </c>
      <c r="K328">
        <v>55.963099999999997</v>
      </c>
      <c r="L328">
        <v>5.5422099999999999</v>
      </c>
      <c r="M328">
        <f t="shared" si="257"/>
        <v>104.42774999999999</v>
      </c>
      <c r="N328">
        <v>28.2</v>
      </c>
      <c r="O328">
        <v>57.214799999999997</v>
      </c>
      <c r="P328">
        <v>5.5815299999999999</v>
      </c>
      <c r="Q328">
        <f t="shared" si="219"/>
        <v>105.67944999999999</v>
      </c>
      <c r="R328">
        <v>30.7</v>
      </c>
      <c r="S328">
        <v>79.519199999999998</v>
      </c>
      <c r="T328">
        <v>5.57531</v>
      </c>
      <c r="U328">
        <f t="shared" si="254"/>
        <v>117.01451400000002</v>
      </c>
      <c r="Z328">
        <v>11.8</v>
      </c>
      <c r="AA328">
        <v>41.633299999999998</v>
      </c>
      <c r="AB328">
        <v>5.60351</v>
      </c>
      <c r="AC328">
        <f t="shared" si="220"/>
        <v>96.525363999999996</v>
      </c>
      <c r="AD328">
        <v>42.8</v>
      </c>
      <c r="AE328">
        <v>50.164900000000003</v>
      </c>
      <c r="AF328">
        <v>5.6799799999999996</v>
      </c>
      <c r="AG328">
        <f t="shared" si="221"/>
        <v>107.02530800000001</v>
      </c>
      <c r="AH328">
        <v>31.7</v>
      </c>
      <c r="AI328">
        <v>72.95</v>
      </c>
      <c r="AJ328">
        <v>5.5416600000000003</v>
      </c>
      <c r="AK328">
        <f t="shared" si="222"/>
        <v>90.947882000000007</v>
      </c>
      <c r="AL328">
        <v>28.3</v>
      </c>
      <c r="AM328">
        <v>69.833799999999997</v>
      </c>
      <c r="AN328">
        <v>5.7232200000000004</v>
      </c>
      <c r="AO328">
        <f t="shared" si="223"/>
        <v>107.441456</v>
      </c>
      <c r="AS328" t="e">
        <f t="shared" si="224"/>
        <v>#DIV/0!</v>
      </c>
      <c r="AX328">
        <v>31.7</v>
      </c>
      <c r="AY328">
        <v>101.9659</v>
      </c>
      <c r="AZ328">
        <v>5.4026100000000001</v>
      </c>
      <c r="BA328">
        <f t="shared" si="225"/>
        <v>105.47298199999997</v>
      </c>
      <c r="BB328">
        <v>31.3</v>
      </c>
      <c r="BC328">
        <v>55.697699999999998</v>
      </c>
      <c r="BD328">
        <v>5.6136799999999996</v>
      </c>
      <c r="BE328">
        <f t="shared" si="226"/>
        <v>111.54481799999999</v>
      </c>
      <c r="BF328">
        <v>32</v>
      </c>
      <c r="BG328">
        <v>53.207700000000003</v>
      </c>
      <c r="BH328">
        <v>5.4717099999999999</v>
      </c>
      <c r="BI328">
        <f t="shared" si="227"/>
        <v>105.42864399999999</v>
      </c>
      <c r="BJ328">
        <v>30.7</v>
      </c>
      <c r="BK328">
        <v>50.886699999999998</v>
      </c>
      <c r="BL328">
        <v>5.4309200000000004</v>
      </c>
      <c r="BM328">
        <f t="shared" si="228"/>
        <v>108.15168400000002</v>
      </c>
      <c r="BN328">
        <v>31.3</v>
      </c>
      <c r="BO328">
        <v>55.697699999999998</v>
      </c>
      <c r="BP328">
        <v>5.6136799999999996</v>
      </c>
      <c r="BQ328">
        <f t="shared" si="229"/>
        <v>112.24938780487804</v>
      </c>
      <c r="BR328">
        <v>31.7</v>
      </c>
      <c r="BS328">
        <v>54.2395</v>
      </c>
      <c r="BT328">
        <v>5.6024000000000003</v>
      </c>
      <c r="BU328">
        <f t="shared" si="230"/>
        <v>103.49875399999999</v>
      </c>
      <c r="BV328">
        <v>32.1</v>
      </c>
      <c r="BW328">
        <v>52.456200000000003</v>
      </c>
      <c r="BX328">
        <v>5.7024499999999998</v>
      </c>
      <c r="BY328">
        <f t="shared" si="231"/>
        <v>116.20357000000001</v>
      </c>
      <c r="BZ328">
        <v>29.6</v>
      </c>
      <c r="CA328">
        <v>80.994100000000003</v>
      </c>
      <c r="CB328">
        <v>5.4649299999999998</v>
      </c>
      <c r="CC328">
        <f t="shared" si="232"/>
        <v>107.22116800000001</v>
      </c>
      <c r="CG328">
        <f t="shared" si="233"/>
        <v>100</v>
      </c>
      <c r="CH328">
        <f t="shared" si="234"/>
        <v>5.6370925000000005</v>
      </c>
      <c r="CI328">
        <f t="shared" si="235"/>
        <v>6.9807646921737715E-2</v>
      </c>
      <c r="CJ328">
        <f t="shared" si="236"/>
        <v>3.4903823460868857E-2</v>
      </c>
      <c r="CK328">
        <f t="shared" si="237"/>
        <v>1.7451911730434429E-2</v>
      </c>
      <c r="CL328" s="4">
        <f t="shared" si="238"/>
        <v>100.48500250000001</v>
      </c>
      <c r="CM328" s="16">
        <f t="shared" si="239"/>
        <v>7.0321270930849051</v>
      </c>
      <c r="CN328" s="16">
        <f t="shared" si="240"/>
        <v>3.5160635465424526</v>
      </c>
      <c r="CO328" s="16">
        <f t="shared" si="241"/>
        <v>3.5160635465424526</v>
      </c>
      <c r="CP328" s="17">
        <f t="shared" si="242"/>
        <v>1.7580317732712263</v>
      </c>
      <c r="CQ328">
        <f t="shared" si="258"/>
        <v>5.6012259999999996</v>
      </c>
      <c r="CR328">
        <f t="shared" si="243"/>
        <v>4.4819848103267862E-2</v>
      </c>
      <c r="CS328">
        <f t="shared" si="244"/>
        <v>2.2409924051633931E-2</v>
      </c>
      <c r="CT328">
        <f t="shared" si="245"/>
        <v>1.0022022710012195E-2</v>
      </c>
      <c r="CU328">
        <f t="shared" si="259"/>
        <v>107.35809399999998</v>
      </c>
      <c r="CV328">
        <f t="shared" si="260"/>
        <v>9.3246070413921096</v>
      </c>
      <c r="CW328">
        <f t="shared" si="246"/>
        <v>4.6623035206960548</v>
      </c>
      <c r="CX328">
        <f t="shared" si="247"/>
        <v>4.1700910416051906</v>
      </c>
      <c r="CY328">
        <f t="shared" si="248"/>
        <v>2.0850455208025953</v>
      </c>
      <c r="CZ328">
        <f t="shared" si="261"/>
        <v>5.5254199999999996</v>
      </c>
      <c r="DA328">
        <f t="shared" si="255"/>
        <v>9.157881223296116E-2</v>
      </c>
      <c r="DB328">
        <f t="shared" si="249"/>
        <v>4.578940611648058E-2</v>
      </c>
      <c r="DC328">
        <f t="shared" si="250"/>
        <v>2.289470305824029E-2</v>
      </c>
      <c r="DD328" s="4">
        <f t="shared" si="262"/>
        <v>108.67395795121949</v>
      </c>
      <c r="DE328" s="16">
        <f t="shared" si="263"/>
        <v>3.2327946787718513</v>
      </c>
      <c r="DF328" s="16">
        <f t="shared" si="264"/>
        <v>1.6163973393859257</v>
      </c>
      <c r="DG328" s="16">
        <f t="shared" si="251"/>
        <v>1.6163973393859257</v>
      </c>
      <c r="DH328" s="17">
        <f t="shared" si="265"/>
        <v>0.80819866969296283</v>
      </c>
      <c r="DJ328">
        <f t="shared" si="266"/>
        <v>108.97449733333333</v>
      </c>
      <c r="DK328">
        <f t="shared" si="267"/>
        <v>5.3328360317195491</v>
      </c>
      <c r="DL328">
        <f t="shared" si="268"/>
        <v>2.6664180158597746</v>
      </c>
      <c r="DM328">
        <f t="shared" si="252"/>
        <v>3.0789143184574175</v>
      </c>
      <c r="DN328">
        <f t="shared" si="253"/>
        <v>1.5394571592287087</v>
      </c>
    </row>
    <row r="329" spans="1:118" x14ac:dyDescent="0.3">
      <c r="A329">
        <v>10.7</v>
      </c>
      <c r="B329">
        <v>29.3</v>
      </c>
      <c r="C329">
        <v>35.073</v>
      </c>
      <c r="D329">
        <v>5.6583800000000002</v>
      </c>
      <c r="E329">
        <f t="shared" si="217"/>
        <v>92.924011999999991</v>
      </c>
      <c r="F329">
        <v>32.9</v>
      </c>
      <c r="G329">
        <v>68.062799999999996</v>
      </c>
      <c r="H329">
        <v>5.6497599999999997</v>
      </c>
      <c r="I329">
        <f t="shared" si="218"/>
        <v>117.546244</v>
      </c>
      <c r="J329">
        <v>29.3</v>
      </c>
      <c r="K329">
        <v>54.563099999999999</v>
      </c>
      <c r="L329">
        <v>5.5407700000000002</v>
      </c>
      <c r="M329">
        <f t="shared" si="257"/>
        <v>103.02775</v>
      </c>
      <c r="N329">
        <v>28.3</v>
      </c>
      <c r="O329">
        <v>58.251199999999997</v>
      </c>
      <c r="P329">
        <v>5.5815599999999996</v>
      </c>
      <c r="Q329">
        <f t="shared" si="219"/>
        <v>106.71584999999999</v>
      </c>
      <c r="R329">
        <v>30.8</v>
      </c>
      <c r="S329">
        <v>78.593900000000005</v>
      </c>
      <c r="T329">
        <v>5.5763999999999996</v>
      </c>
      <c r="U329">
        <f t="shared" si="254"/>
        <v>116.08921400000003</v>
      </c>
      <c r="Z329">
        <v>11.9</v>
      </c>
      <c r="AA329">
        <v>41.317100000000003</v>
      </c>
      <c r="AB329">
        <v>5.6021799999999997</v>
      </c>
      <c r="AC329">
        <f t="shared" si="220"/>
        <v>96.209163999999987</v>
      </c>
      <c r="AD329">
        <v>42.9</v>
      </c>
      <c r="AE329">
        <v>50.479300000000002</v>
      </c>
      <c r="AF329">
        <v>5.6800899999999999</v>
      </c>
      <c r="AG329">
        <f t="shared" si="221"/>
        <v>107.339708</v>
      </c>
      <c r="AH329">
        <v>31.8</v>
      </c>
      <c r="AI329">
        <v>71.507099999999994</v>
      </c>
      <c r="AJ329">
        <v>5.5431800000000004</v>
      </c>
      <c r="AK329">
        <f t="shared" si="222"/>
        <v>89.504981999999998</v>
      </c>
      <c r="AL329">
        <v>28.4</v>
      </c>
      <c r="AM329">
        <v>69.859700000000004</v>
      </c>
      <c r="AN329">
        <v>5.7238100000000003</v>
      </c>
      <c r="AO329">
        <f t="shared" si="223"/>
        <v>107.46735600000001</v>
      </c>
      <c r="AS329" t="e">
        <f t="shared" si="224"/>
        <v>#DIV/0!</v>
      </c>
      <c r="AX329">
        <v>31.8</v>
      </c>
      <c r="AY329">
        <v>102.721</v>
      </c>
      <c r="AZ329">
        <v>5.4011699999999996</v>
      </c>
      <c r="BA329">
        <f t="shared" si="225"/>
        <v>106.22808199999997</v>
      </c>
      <c r="BB329">
        <v>31.4</v>
      </c>
      <c r="BC329">
        <v>56.709800000000001</v>
      </c>
      <c r="BD329">
        <v>5.6135000000000002</v>
      </c>
      <c r="BE329">
        <f t="shared" si="226"/>
        <v>112.556918</v>
      </c>
      <c r="BF329">
        <v>32.1</v>
      </c>
      <c r="BG329">
        <v>55.993000000000002</v>
      </c>
      <c r="BH329">
        <v>5.4723899999999999</v>
      </c>
      <c r="BI329">
        <f t="shared" si="227"/>
        <v>108.21394399999998</v>
      </c>
      <c r="BJ329">
        <v>30.8</v>
      </c>
      <c r="BK329">
        <v>50.7087</v>
      </c>
      <c r="BL329">
        <v>5.4311600000000002</v>
      </c>
      <c r="BM329">
        <f t="shared" si="228"/>
        <v>107.97368400000002</v>
      </c>
      <c r="BN329">
        <v>31.4</v>
      </c>
      <c r="BO329">
        <v>56.709800000000001</v>
      </c>
      <c r="BP329">
        <v>5.6135000000000002</v>
      </c>
      <c r="BQ329">
        <f t="shared" si="229"/>
        <v>113.26148780487804</v>
      </c>
      <c r="BR329">
        <v>31.8</v>
      </c>
      <c r="BS329">
        <v>53.112099999999998</v>
      </c>
      <c r="BT329">
        <v>5.6033999999999997</v>
      </c>
      <c r="BU329">
        <f t="shared" si="230"/>
        <v>102.371354</v>
      </c>
      <c r="BV329">
        <v>32.200000000000003</v>
      </c>
      <c r="BW329">
        <v>53.322800000000001</v>
      </c>
      <c r="BX329">
        <v>5.7012700000000001</v>
      </c>
      <c r="BY329">
        <f t="shared" si="231"/>
        <v>117.07017</v>
      </c>
      <c r="BZ329">
        <v>29.7</v>
      </c>
      <c r="CA329">
        <v>79.971299999999999</v>
      </c>
      <c r="CB329">
        <v>5.4650800000000004</v>
      </c>
      <c r="CC329">
        <f t="shared" si="232"/>
        <v>106.198368</v>
      </c>
      <c r="CG329">
        <f t="shared" si="233"/>
        <v>100</v>
      </c>
      <c r="CH329">
        <f t="shared" si="234"/>
        <v>5.6373150000000001</v>
      </c>
      <c r="CI329">
        <f t="shared" si="235"/>
        <v>6.9654418560490428E-2</v>
      </c>
      <c r="CJ329">
        <f t="shared" si="236"/>
        <v>3.4827209280245214E-2</v>
      </c>
      <c r="CK329">
        <f t="shared" si="237"/>
        <v>1.7413604640122607E-2</v>
      </c>
      <c r="CL329" s="4">
        <f t="shared" si="238"/>
        <v>100.1303025</v>
      </c>
      <c r="CM329" s="16">
        <f t="shared" si="239"/>
        <v>7.6498471322830248</v>
      </c>
      <c r="CN329" s="16">
        <f t="shared" si="240"/>
        <v>3.8249235661415124</v>
      </c>
      <c r="CO329" s="16">
        <f t="shared" si="241"/>
        <v>3.8249235661415124</v>
      </c>
      <c r="CP329" s="17">
        <f t="shared" si="242"/>
        <v>1.9124617830707562</v>
      </c>
      <c r="CQ329">
        <f t="shared" si="258"/>
        <v>5.6013739999999999</v>
      </c>
      <c r="CR329">
        <f t="shared" si="243"/>
        <v>4.5343200416379972E-2</v>
      </c>
      <c r="CS329">
        <f t="shared" si="244"/>
        <v>2.2671600208189986E-2</v>
      </c>
      <c r="CT329">
        <f t="shared" si="245"/>
        <v>1.0139047844842238E-2</v>
      </c>
      <c r="CU329">
        <f t="shared" si="259"/>
        <v>107.260614</v>
      </c>
      <c r="CV329">
        <f t="shared" si="260"/>
        <v>9.0276289779930234</v>
      </c>
      <c r="CW329">
        <f t="shared" si="246"/>
        <v>4.5138144889965117</v>
      </c>
      <c r="CX329">
        <f t="shared" si="247"/>
        <v>4.0372784140878704</v>
      </c>
      <c r="CY329">
        <f t="shared" si="248"/>
        <v>2.0186392070439352</v>
      </c>
      <c r="CZ329">
        <f t="shared" si="261"/>
        <v>5.5251400000000004</v>
      </c>
      <c r="DA329">
        <f t="shared" si="255"/>
        <v>9.1877775604332315E-2</v>
      </c>
      <c r="DB329">
        <f t="shared" si="249"/>
        <v>4.5938887802166158E-2</v>
      </c>
      <c r="DC329">
        <f t="shared" si="250"/>
        <v>2.2969443901083079E-2</v>
      </c>
      <c r="DD329" s="4">
        <f t="shared" si="262"/>
        <v>110.06510795121949</v>
      </c>
      <c r="DE329" s="16">
        <f t="shared" si="263"/>
        <v>2.9400483674892346</v>
      </c>
      <c r="DF329" s="16">
        <f t="shared" si="264"/>
        <v>1.4700241837446173</v>
      </c>
      <c r="DG329" s="16">
        <f t="shared" si="251"/>
        <v>1.4700241837446173</v>
      </c>
      <c r="DH329" s="17">
        <f t="shared" si="265"/>
        <v>0.73501209187230865</v>
      </c>
      <c r="DJ329">
        <f t="shared" si="266"/>
        <v>108.54663066666667</v>
      </c>
      <c r="DK329">
        <f t="shared" si="267"/>
        <v>6.2262643221656537</v>
      </c>
      <c r="DL329">
        <f t="shared" si="268"/>
        <v>3.1131321610828269</v>
      </c>
      <c r="DM329">
        <f t="shared" si="252"/>
        <v>3.594735382448103</v>
      </c>
      <c r="DN329">
        <f t="shared" si="253"/>
        <v>1.7973676912240515</v>
      </c>
    </row>
    <row r="330" spans="1:118" x14ac:dyDescent="0.3">
      <c r="A330">
        <v>10.8</v>
      </c>
      <c r="B330">
        <v>29.4</v>
      </c>
      <c r="C330">
        <v>35.083799999999997</v>
      </c>
      <c r="D330">
        <v>5.6585400000000003</v>
      </c>
      <c r="E330">
        <f t="shared" si="217"/>
        <v>92.934811999999994</v>
      </c>
      <c r="F330">
        <v>33</v>
      </c>
      <c r="G330">
        <v>68.549000000000007</v>
      </c>
      <c r="H330">
        <v>5.6496000000000004</v>
      </c>
      <c r="I330">
        <f t="shared" si="218"/>
        <v>118.032444</v>
      </c>
      <c r="J330">
        <v>29.4</v>
      </c>
      <c r="K330">
        <v>55.003999999999998</v>
      </c>
      <c r="L330">
        <v>5.5408299999999997</v>
      </c>
      <c r="M330">
        <f t="shared" si="257"/>
        <v>103.46865</v>
      </c>
      <c r="N330">
        <v>28.4</v>
      </c>
      <c r="O330">
        <v>59.048200000000001</v>
      </c>
      <c r="P330">
        <v>5.5805899999999999</v>
      </c>
      <c r="Q330">
        <f t="shared" si="219"/>
        <v>107.51284999999999</v>
      </c>
      <c r="R330">
        <v>30.9</v>
      </c>
      <c r="S330">
        <v>78.079400000000007</v>
      </c>
      <c r="T330">
        <v>5.57681</v>
      </c>
      <c r="U330">
        <f t="shared" si="254"/>
        <v>115.57471400000003</v>
      </c>
      <c r="Z330">
        <v>12</v>
      </c>
      <c r="AA330">
        <v>42.760399999999997</v>
      </c>
      <c r="AB330">
        <v>5.6013299999999999</v>
      </c>
      <c r="AC330">
        <f t="shared" si="220"/>
        <v>97.652463999999981</v>
      </c>
      <c r="AD330">
        <v>43</v>
      </c>
      <c r="AE330">
        <v>50.349400000000003</v>
      </c>
      <c r="AF330">
        <v>5.6798099999999998</v>
      </c>
      <c r="AG330">
        <f t="shared" si="221"/>
        <v>107.20980800000001</v>
      </c>
      <c r="AH330">
        <v>31.9</v>
      </c>
      <c r="AI330">
        <v>72.089500000000001</v>
      </c>
      <c r="AJ330">
        <v>5.5436100000000001</v>
      </c>
      <c r="AK330">
        <f t="shared" si="222"/>
        <v>90.087382000000005</v>
      </c>
      <c r="AL330">
        <v>28.5</v>
      </c>
      <c r="AM330">
        <v>72.015500000000003</v>
      </c>
      <c r="AN330">
        <v>5.7245600000000003</v>
      </c>
      <c r="AO330">
        <f t="shared" si="223"/>
        <v>109.62315600000001</v>
      </c>
      <c r="AS330" t="e">
        <f t="shared" si="224"/>
        <v>#DIV/0!</v>
      </c>
      <c r="AX330">
        <v>31.9</v>
      </c>
      <c r="AY330">
        <v>101.4449</v>
      </c>
      <c r="AZ330">
        <v>5.40001</v>
      </c>
      <c r="BA330">
        <f t="shared" si="225"/>
        <v>104.95198199999997</v>
      </c>
      <c r="BB330">
        <v>31.5</v>
      </c>
      <c r="BC330">
        <v>57.393099999999997</v>
      </c>
      <c r="BD330">
        <v>5.6144400000000001</v>
      </c>
      <c r="BE330">
        <f t="shared" si="226"/>
        <v>113.240218</v>
      </c>
      <c r="BF330">
        <v>32.200000000000003</v>
      </c>
      <c r="BG330">
        <v>57.7986</v>
      </c>
      <c r="BH330">
        <v>5.4708800000000002</v>
      </c>
      <c r="BI330">
        <f t="shared" si="227"/>
        <v>110.01954399999998</v>
      </c>
      <c r="BJ330">
        <v>30.9</v>
      </c>
      <c r="BK330">
        <v>51.802900000000001</v>
      </c>
      <c r="BL330">
        <v>5.4313000000000002</v>
      </c>
      <c r="BM330">
        <f t="shared" si="228"/>
        <v>109.06788400000002</v>
      </c>
      <c r="BN330">
        <v>31.5</v>
      </c>
      <c r="BO330">
        <v>57.393099999999997</v>
      </c>
      <c r="BP330">
        <v>5.6144400000000001</v>
      </c>
      <c r="BQ330">
        <f t="shared" si="229"/>
        <v>113.94478780487805</v>
      </c>
      <c r="BR330">
        <v>31.9</v>
      </c>
      <c r="BS330">
        <v>54.096699999999998</v>
      </c>
      <c r="BT330">
        <v>5.6032700000000002</v>
      </c>
      <c r="BU330">
        <f t="shared" si="230"/>
        <v>103.355954</v>
      </c>
      <c r="BV330">
        <v>32.299999999999997</v>
      </c>
      <c r="BW330">
        <v>52.206400000000002</v>
      </c>
      <c r="BX330">
        <v>5.7011599999999998</v>
      </c>
      <c r="BY330">
        <f t="shared" si="231"/>
        <v>115.95377000000001</v>
      </c>
      <c r="BZ330">
        <v>29.8</v>
      </c>
      <c r="CA330">
        <v>78.860500000000002</v>
      </c>
      <c r="CB330">
        <v>5.4659899999999997</v>
      </c>
      <c r="CC330">
        <f t="shared" si="232"/>
        <v>105.087568</v>
      </c>
      <c r="CG330">
        <f t="shared" si="233"/>
        <v>100</v>
      </c>
      <c r="CH330">
        <f t="shared" si="234"/>
        <v>5.6373275000000005</v>
      </c>
      <c r="CI330">
        <f t="shared" si="235"/>
        <v>6.9808777519377918E-2</v>
      </c>
      <c r="CJ330">
        <f t="shared" si="236"/>
        <v>3.4904388759688959E-2</v>
      </c>
      <c r="CK330">
        <f t="shared" si="237"/>
        <v>1.745219437984448E-2</v>
      </c>
      <c r="CL330" s="4">
        <f t="shared" si="238"/>
        <v>101.1432025</v>
      </c>
      <c r="CM330" s="16">
        <f t="shared" si="239"/>
        <v>7.7963089962237149</v>
      </c>
      <c r="CN330" s="16">
        <f t="shared" si="240"/>
        <v>3.8981544981118574</v>
      </c>
      <c r="CO330" s="16">
        <f t="shared" si="241"/>
        <v>3.8981544981118574</v>
      </c>
      <c r="CP330" s="17">
        <f t="shared" si="242"/>
        <v>1.9490772490559287</v>
      </c>
      <c r="CQ330">
        <f t="shared" si="258"/>
        <v>5.601274000000001</v>
      </c>
      <c r="CR330">
        <f t="shared" si="243"/>
        <v>4.5375300153277474E-2</v>
      </c>
      <c r="CS330">
        <f t="shared" si="244"/>
        <v>2.2687650076638737E-2</v>
      </c>
      <c r="CT330">
        <f t="shared" si="245"/>
        <v>1.0146225564218505E-2</v>
      </c>
      <c r="CU330">
        <f t="shared" si="259"/>
        <v>107.50469400000001</v>
      </c>
      <c r="CV330">
        <f t="shared" si="260"/>
        <v>8.9947753951624243</v>
      </c>
      <c r="CW330">
        <f t="shared" si="246"/>
        <v>4.4973876975812122</v>
      </c>
      <c r="CX330">
        <f t="shared" si="247"/>
        <v>4.0225858451851426</v>
      </c>
      <c r="CY330">
        <f t="shared" si="248"/>
        <v>2.0112929225925713</v>
      </c>
      <c r="CZ330">
        <f t="shared" si="261"/>
        <v>5.5249424999999999</v>
      </c>
      <c r="DA330">
        <f t="shared" si="255"/>
        <v>9.2938808464225559E-2</v>
      </c>
      <c r="DB330">
        <f t="shared" si="249"/>
        <v>4.6469404232112779E-2</v>
      </c>
      <c r="DC330">
        <f t="shared" si="250"/>
        <v>2.323470211605639E-2</v>
      </c>
      <c r="DD330" s="4">
        <f t="shared" si="262"/>
        <v>110.5391329512195</v>
      </c>
      <c r="DE330" s="16">
        <f t="shared" si="263"/>
        <v>3.5489637168100296</v>
      </c>
      <c r="DF330" s="16">
        <f t="shared" si="264"/>
        <v>1.7744818584050148</v>
      </c>
      <c r="DG330" s="16">
        <f t="shared" si="251"/>
        <v>1.7744818584050148</v>
      </c>
      <c r="DH330" s="17">
        <f t="shared" si="265"/>
        <v>0.88724092920250741</v>
      </c>
      <c r="DJ330">
        <f t="shared" si="266"/>
        <v>108.13243066666666</v>
      </c>
      <c r="DK330">
        <f t="shared" si="267"/>
        <v>5.5755199151654233</v>
      </c>
      <c r="DL330">
        <f t="shared" si="268"/>
        <v>2.7877599575827117</v>
      </c>
      <c r="DM330">
        <f t="shared" si="252"/>
        <v>3.219027923892877</v>
      </c>
      <c r="DN330">
        <f t="shared" si="253"/>
        <v>1.6095139619464385</v>
      </c>
    </row>
    <row r="331" spans="1:118" x14ac:dyDescent="0.3">
      <c r="A331">
        <v>10.9</v>
      </c>
      <c r="B331">
        <v>29.5</v>
      </c>
      <c r="C331">
        <v>34.616100000000003</v>
      </c>
      <c r="D331">
        <v>5.6587399999999999</v>
      </c>
      <c r="E331">
        <f t="shared" si="217"/>
        <v>92.467111999999986</v>
      </c>
      <c r="F331">
        <v>33.1</v>
      </c>
      <c r="G331">
        <v>68.585700000000003</v>
      </c>
      <c r="H331">
        <v>5.6499800000000002</v>
      </c>
      <c r="I331">
        <f t="shared" si="218"/>
        <v>118.06914399999999</v>
      </c>
      <c r="J331">
        <v>29.5</v>
      </c>
      <c r="K331">
        <v>54.267699999999998</v>
      </c>
      <c r="L331">
        <v>5.5413199999999998</v>
      </c>
      <c r="M331">
        <f t="shared" si="257"/>
        <v>102.73235</v>
      </c>
      <c r="N331">
        <v>28.5</v>
      </c>
      <c r="O331">
        <v>58.766800000000003</v>
      </c>
      <c r="P331">
        <v>5.58026</v>
      </c>
      <c r="Q331">
        <f t="shared" si="219"/>
        <v>107.23145</v>
      </c>
      <c r="R331">
        <v>31</v>
      </c>
      <c r="S331">
        <v>77.757199999999997</v>
      </c>
      <c r="T331">
        <v>5.5776399999999997</v>
      </c>
      <c r="U331">
        <f t="shared" si="254"/>
        <v>115.25251400000002</v>
      </c>
      <c r="Z331">
        <v>12.1</v>
      </c>
      <c r="AA331">
        <v>42.981000000000002</v>
      </c>
      <c r="AB331">
        <v>5.6019600000000001</v>
      </c>
      <c r="AC331">
        <f t="shared" si="220"/>
        <v>97.873063999999999</v>
      </c>
      <c r="AD331">
        <v>43.1</v>
      </c>
      <c r="AE331">
        <v>50.339199999999998</v>
      </c>
      <c r="AF331">
        <v>5.6793500000000003</v>
      </c>
      <c r="AG331">
        <f t="shared" si="221"/>
        <v>107.19960800000001</v>
      </c>
      <c r="AH331">
        <v>32</v>
      </c>
      <c r="AI331">
        <v>72.305300000000003</v>
      </c>
      <c r="AJ331">
        <v>5.5434400000000004</v>
      </c>
      <c r="AK331">
        <f t="shared" si="222"/>
        <v>90.303182000000007</v>
      </c>
      <c r="AL331">
        <v>28.6</v>
      </c>
      <c r="AM331">
        <v>73.629400000000004</v>
      </c>
      <c r="AN331">
        <v>5.7221200000000003</v>
      </c>
      <c r="AO331">
        <f t="shared" si="223"/>
        <v>111.23705600000001</v>
      </c>
      <c r="AS331" t="e">
        <f t="shared" si="224"/>
        <v>#DIV/0!</v>
      </c>
      <c r="AX331">
        <v>32</v>
      </c>
      <c r="AY331">
        <v>102.99339999999999</v>
      </c>
      <c r="AZ331">
        <v>5.3998600000000003</v>
      </c>
      <c r="BA331">
        <f t="shared" si="225"/>
        <v>106.50048199999996</v>
      </c>
      <c r="BB331">
        <v>31.6</v>
      </c>
      <c r="BC331">
        <v>57.772799999999997</v>
      </c>
      <c r="BD331">
        <v>5.6144699999999998</v>
      </c>
      <c r="BE331">
        <f t="shared" si="226"/>
        <v>113.619918</v>
      </c>
      <c r="BF331">
        <v>32.299999999999997</v>
      </c>
      <c r="BG331">
        <v>56.895800000000001</v>
      </c>
      <c r="BH331">
        <v>5.4706000000000001</v>
      </c>
      <c r="BI331">
        <f t="shared" si="227"/>
        <v>109.11674399999998</v>
      </c>
      <c r="BJ331">
        <v>31</v>
      </c>
      <c r="BK331">
        <v>50.363700000000001</v>
      </c>
      <c r="BL331">
        <v>5.4306400000000004</v>
      </c>
      <c r="BM331">
        <f t="shared" si="228"/>
        <v>107.62868400000002</v>
      </c>
      <c r="BN331">
        <v>31.6</v>
      </c>
      <c r="BO331">
        <v>57.772799999999997</v>
      </c>
      <c r="BP331">
        <v>5.6144699999999998</v>
      </c>
      <c r="BQ331">
        <f t="shared" si="229"/>
        <v>114.32448780487803</v>
      </c>
      <c r="BR331">
        <v>32</v>
      </c>
      <c r="BS331">
        <v>54.904200000000003</v>
      </c>
      <c r="BT331">
        <v>5.6020500000000002</v>
      </c>
      <c r="BU331">
        <f t="shared" si="230"/>
        <v>104.163454</v>
      </c>
      <c r="BV331">
        <v>32.4</v>
      </c>
      <c r="BW331">
        <v>51.034799999999997</v>
      </c>
      <c r="BX331">
        <v>5.7027200000000002</v>
      </c>
      <c r="BY331">
        <f t="shared" si="231"/>
        <v>114.78217000000001</v>
      </c>
      <c r="BZ331">
        <v>29.9</v>
      </c>
      <c r="CA331">
        <v>79.377899999999997</v>
      </c>
      <c r="CB331">
        <v>5.4661799999999996</v>
      </c>
      <c r="CC331">
        <f t="shared" si="232"/>
        <v>105.604968</v>
      </c>
      <c r="CG331">
        <f t="shared" si="233"/>
        <v>100</v>
      </c>
      <c r="CH331">
        <f t="shared" si="234"/>
        <v>5.6367175000000005</v>
      </c>
      <c r="CI331">
        <f t="shared" si="235"/>
        <v>6.8956313842533687E-2</v>
      </c>
      <c r="CJ331">
        <f t="shared" si="236"/>
        <v>3.4478156921266843E-2</v>
      </c>
      <c r="CK331">
        <f t="shared" si="237"/>
        <v>1.7239078460633422E-2</v>
      </c>
      <c r="CL331" s="4">
        <f t="shared" si="238"/>
        <v>101.6532275</v>
      </c>
      <c r="CM331" s="16">
        <f t="shared" si="239"/>
        <v>8.1505409990226294</v>
      </c>
      <c r="CN331" s="16">
        <f t="shared" si="240"/>
        <v>4.0752704995113147</v>
      </c>
      <c r="CO331" s="16">
        <f t="shared" si="241"/>
        <v>4.0752704995113147</v>
      </c>
      <c r="CP331" s="17">
        <f t="shared" si="242"/>
        <v>2.0376352497556574</v>
      </c>
      <c r="CQ331">
        <f t="shared" si="258"/>
        <v>5.6015879999999996</v>
      </c>
      <c r="CR331">
        <f t="shared" si="243"/>
        <v>4.531833818665474E-2</v>
      </c>
      <c r="CS331">
        <f t="shared" si="244"/>
        <v>2.265916909332737E-2</v>
      </c>
      <c r="CT331">
        <f t="shared" si="245"/>
        <v>1.0133488481268455E-2</v>
      </c>
      <c r="CU331">
        <f t="shared" si="259"/>
        <v>107.150514</v>
      </c>
      <c r="CV331">
        <f t="shared" si="260"/>
        <v>9.1650194013705892</v>
      </c>
      <c r="CW331">
        <f t="shared" si="246"/>
        <v>4.5825097006852946</v>
      </c>
      <c r="CX331">
        <f t="shared" si="247"/>
        <v>4.0987212793138132</v>
      </c>
      <c r="CY331">
        <f t="shared" si="248"/>
        <v>2.0493606396569066</v>
      </c>
      <c r="CZ331">
        <f t="shared" si="261"/>
        <v>5.5248500000000007</v>
      </c>
      <c r="DA331">
        <f t="shared" si="255"/>
        <v>9.3044413319661276E-2</v>
      </c>
      <c r="DB331">
        <f t="shared" si="249"/>
        <v>4.6522206659830638E-2</v>
      </c>
      <c r="DC331">
        <f t="shared" si="250"/>
        <v>2.3261103329915319E-2</v>
      </c>
      <c r="DD331" s="4">
        <f t="shared" si="262"/>
        <v>110.89040795121949</v>
      </c>
      <c r="DE331" s="16">
        <f t="shared" si="263"/>
        <v>3.2272458543138418</v>
      </c>
      <c r="DF331" s="16">
        <f t="shared" si="264"/>
        <v>1.6136229271569209</v>
      </c>
      <c r="DG331" s="16">
        <f t="shared" si="251"/>
        <v>1.6136229271569209</v>
      </c>
      <c r="DH331" s="17">
        <f t="shared" si="265"/>
        <v>0.80681146357846045</v>
      </c>
      <c r="DJ331">
        <f t="shared" si="266"/>
        <v>108.18353066666667</v>
      </c>
      <c r="DK331">
        <f t="shared" si="267"/>
        <v>4.7029084222148727</v>
      </c>
      <c r="DL331">
        <f t="shared" si="268"/>
        <v>2.3514542111074364</v>
      </c>
      <c r="DM331">
        <f t="shared" si="252"/>
        <v>2.7152254435399152</v>
      </c>
      <c r="DN331">
        <f t="shared" si="253"/>
        <v>1.3576127217699576</v>
      </c>
    </row>
    <row r="332" spans="1:118" x14ac:dyDescent="0.3">
      <c r="A332">
        <v>11</v>
      </c>
      <c r="B332">
        <v>29.6</v>
      </c>
      <c r="C332">
        <v>33.373800000000003</v>
      </c>
      <c r="D332">
        <v>5.6594800000000003</v>
      </c>
      <c r="E332">
        <f t="shared" si="217"/>
        <v>91.224811999999986</v>
      </c>
      <c r="F332">
        <v>33.200000000000003</v>
      </c>
      <c r="G332">
        <v>67.610799999999998</v>
      </c>
      <c r="H332">
        <v>5.6502499999999998</v>
      </c>
      <c r="I332">
        <f t="shared" si="218"/>
        <v>117.094244</v>
      </c>
      <c r="J332">
        <v>29.6</v>
      </c>
      <c r="K332">
        <v>52.796799999999998</v>
      </c>
      <c r="L332">
        <v>5.5424499999999997</v>
      </c>
      <c r="M332">
        <f t="shared" si="257"/>
        <v>101.26145</v>
      </c>
      <c r="N332">
        <v>28.6</v>
      </c>
      <c r="O332">
        <v>58.468600000000002</v>
      </c>
      <c r="P332">
        <v>5.5802399999999999</v>
      </c>
      <c r="Q332">
        <f t="shared" si="219"/>
        <v>106.93324999999999</v>
      </c>
      <c r="R332">
        <v>31.1</v>
      </c>
      <c r="S332">
        <v>78.2423</v>
      </c>
      <c r="T332">
        <v>5.5782999999999996</v>
      </c>
      <c r="U332">
        <f t="shared" si="254"/>
        <v>115.73761400000001</v>
      </c>
      <c r="Z332">
        <v>12.2</v>
      </c>
      <c r="AA332">
        <v>42.435400000000001</v>
      </c>
      <c r="AB332">
        <v>5.60229</v>
      </c>
      <c r="AC332">
        <f t="shared" si="220"/>
        <v>97.327463999999992</v>
      </c>
      <c r="AD332">
        <v>43.2</v>
      </c>
      <c r="AE332">
        <v>49.951500000000003</v>
      </c>
      <c r="AF332">
        <v>5.67896</v>
      </c>
      <c r="AG332">
        <f t="shared" si="221"/>
        <v>106.81190800000002</v>
      </c>
      <c r="AH332">
        <v>32.1</v>
      </c>
      <c r="AI332">
        <v>73.293400000000005</v>
      </c>
      <c r="AJ332">
        <v>5.5434299999999999</v>
      </c>
      <c r="AK332">
        <f t="shared" si="222"/>
        <v>91.29128200000001</v>
      </c>
      <c r="AL332">
        <v>28.7</v>
      </c>
      <c r="AM332">
        <v>73.162000000000006</v>
      </c>
      <c r="AN332">
        <v>5.7213599999999998</v>
      </c>
      <c r="AO332">
        <f t="shared" si="223"/>
        <v>110.76965600000001</v>
      </c>
      <c r="AS332" t="e">
        <f t="shared" si="224"/>
        <v>#DIV/0!</v>
      </c>
      <c r="AX332">
        <v>32.1</v>
      </c>
      <c r="AY332">
        <v>103.7225</v>
      </c>
      <c r="AZ332">
        <v>5.40069</v>
      </c>
      <c r="BA332">
        <f t="shared" si="225"/>
        <v>107.22958199999997</v>
      </c>
      <c r="BB332">
        <v>31.7</v>
      </c>
      <c r="BC332">
        <v>58.237299999999998</v>
      </c>
      <c r="BD332">
        <v>5.6149300000000002</v>
      </c>
      <c r="BE332">
        <f t="shared" si="226"/>
        <v>114.084418</v>
      </c>
      <c r="BF332">
        <v>32.4</v>
      </c>
      <c r="BG332">
        <v>55.241100000000003</v>
      </c>
      <c r="BH332">
        <v>5.4710299999999998</v>
      </c>
      <c r="BI332">
        <f t="shared" si="227"/>
        <v>107.46204399999999</v>
      </c>
      <c r="BJ332">
        <v>31.1</v>
      </c>
      <c r="BK332">
        <v>48.749600000000001</v>
      </c>
      <c r="BL332">
        <v>5.42889</v>
      </c>
      <c r="BM332">
        <f t="shared" si="228"/>
        <v>106.01458400000001</v>
      </c>
      <c r="BN332">
        <v>31.7</v>
      </c>
      <c r="BO332">
        <v>58.237299999999998</v>
      </c>
      <c r="BP332">
        <v>5.6149300000000002</v>
      </c>
      <c r="BQ332">
        <f t="shared" si="229"/>
        <v>114.78898780487805</v>
      </c>
      <c r="BR332">
        <v>32.1</v>
      </c>
      <c r="BS332">
        <v>54.340899999999998</v>
      </c>
      <c r="BT332">
        <v>5.6015699999999997</v>
      </c>
      <c r="BU332">
        <f t="shared" si="230"/>
        <v>103.600154</v>
      </c>
      <c r="BV332">
        <v>32.5</v>
      </c>
      <c r="BW332">
        <v>51.007800000000003</v>
      </c>
      <c r="BX332">
        <v>5.70282</v>
      </c>
      <c r="BY332">
        <f t="shared" si="231"/>
        <v>114.75517000000001</v>
      </c>
      <c r="BZ332">
        <v>30</v>
      </c>
      <c r="CA332">
        <v>79.485799999999998</v>
      </c>
      <c r="CB332">
        <v>5.4659300000000002</v>
      </c>
      <c r="CC332">
        <f t="shared" si="232"/>
        <v>105.712868</v>
      </c>
      <c r="CG332">
        <f t="shared" si="233"/>
        <v>100</v>
      </c>
      <c r="CH332">
        <f t="shared" si="234"/>
        <v>5.6365100000000004</v>
      </c>
      <c r="CI332">
        <f t="shared" si="235"/>
        <v>6.8622918547668874E-2</v>
      </c>
      <c r="CJ332">
        <f t="shared" si="236"/>
        <v>3.4311459273834437E-2</v>
      </c>
      <c r="CK332">
        <f t="shared" si="237"/>
        <v>1.7155729636917218E-2</v>
      </c>
      <c r="CL332" s="4">
        <f t="shared" si="238"/>
        <v>101.5500775</v>
      </c>
      <c r="CM332" s="16">
        <f t="shared" si="239"/>
        <v>7.6772527281833582</v>
      </c>
      <c r="CN332" s="16">
        <f t="shared" si="240"/>
        <v>3.8386263640916791</v>
      </c>
      <c r="CO332" s="16">
        <f t="shared" si="241"/>
        <v>3.8386263640916791</v>
      </c>
      <c r="CP332" s="17">
        <f t="shared" si="242"/>
        <v>1.9193131820458396</v>
      </c>
      <c r="CQ332">
        <f t="shared" si="258"/>
        <v>5.602144</v>
      </c>
      <c r="CR332">
        <f t="shared" si="243"/>
        <v>4.5195794760132441E-2</v>
      </c>
      <c r="CS332">
        <f t="shared" si="244"/>
        <v>2.259789738006622E-2</v>
      </c>
      <c r="CT332">
        <f t="shared" si="245"/>
        <v>1.0106086938078494E-2</v>
      </c>
      <c r="CU332">
        <f t="shared" si="259"/>
        <v>106.45027399999999</v>
      </c>
      <c r="CV332">
        <f t="shared" si="260"/>
        <v>9.5762271805706103</v>
      </c>
      <c r="CW332">
        <f t="shared" si="246"/>
        <v>4.7881135902853051</v>
      </c>
      <c r="CX332">
        <f t="shared" si="247"/>
        <v>4.2826189887474078</v>
      </c>
      <c r="CY332">
        <f t="shared" si="248"/>
        <v>2.1413094943737039</v>
      </c>
      <c r="CZ332">
        <f t="shared" si="261"/>
        <v>5.5253950000000005</v>
      </c>
      <c r="DA332">
        <f t="shared" si="255"/>
        <v>9.292459671690817E-2</v>
      </c>
      <c r="DB332">
        <f t="shared" si="249"/>
        <v>4.6462298358454085E-2</v>
      </c>
      <c r="DC332">
        <f t="shared" si="250"/>
        <v>2.3231149179227042E-2</v>
      </c>
      <c r="DD332" s="4">
        <f t="shared" si="262"/>
        <v>110.8912579512195</v>
      </c>
      <c r="DE332" s="16">
        <f t="shared" si="263"/>
        <v>3.5551353069963092</v>
      </c>
      <c r="DF332" s="16">
        <f t="shared" si="264"/>
        <v>1.7775676534981546</v>
      </c>
      <c r="DG332" s="16">
        <f t="shared" si="251"/>
        <v>1.7775676534981546</v>
      </c>
      <c r="DH332" s="17">
        <f t="shared" si="265"/>
        <v>0.8887838267490773</v>
      </c>
      <c r="DJ332">
        <f t="shared" si="266"/>
        <v>108.02273066666667</v>
      </c>
      <c r="DK332">
        <f t="shared" si="267"/>
        <v>4.8380570924156023</v>
      </c>
      <c r="DL332">
        <f t="shared" si="268"/>
        <v>2.4190285462078012</v>
      </c>
      <c r="DM332">
        <f t="shared" si="252"/>
        <v>2.7932535646609264</v>
      </c>
      <c r="DN332">
        <f t="shared" si="253"/>
        <v>1.3966267823304632</v>
      </c>
    </row>
    <row r="333" spans="1:118" x14ac:dyDescent="0.3">
      <c r="A333">
        <v>11.1</v>
      </c>
      <c r="B333">
        <v>29.7</v>
      </c>
      <c r="C333">
        <v>32.940100000000001</v>
      </c>
      <c r="D333">
        <v>5.6587899999999998</v>
      </c>
      <c r="E333">
        <f t="shared" si="217"/>
        <v>90.791111999999998</v>
      </c>
      <c r="F333">
        <v>33.299999999999997</v>
      </c>
      <c r="G333">
        <v>67.991699999999994</v>
      </c>
      <c r="H333">
        <v>5.6494400000000002</v>
      </c>
      <c r="I333">
        <f t="shared" si="218"/>
        <v>117.475144</v>
      </c>
      <c r="J333">
        <v>29.7</v>
      </c>
      <c r="K333">
        <v>53.809100000000001</v>
      </c>
      <c r="L333">
        <v>5.5423099999999996</v>
      </c>
      <c r="M333">
        <f t="shared" si="257"/>
        <v>102.27374999999999</v>
      </c>
      <c r="N333">
        <v>28.7</v>
      </c>
      <c r="O333">
        <v>56.912199999999999</v>
      </c>
      <c r="P333">
        <v>5.5799399999999997</v>
      </c>
      <c r="Q333">
        <f t="shared" si="219"/>
        <v>105.37684999999999</v>
      </c>
      <c r="R333">
        <v>31.2</v>
      </c>
      <c r="S333">
        <v>77.943899999999999</v>
      </c>
      <c r="T333">
        <v>5.5783899999999997</v>
      </c>
      <c r="U333">
        <f t="shared" si="254"/>
        <v>115.43921400000002</v>
      </c>
      <c r="Z333">
        <v>12.3</v>
      </c>
      <c r="AA333">
        <v>43.020499999999998</v>
      </c>
      <c r="AB333">
        <v>5.6020599999999998</v>
      </c>
      <c r="AC333">
        <f t="shared" si="220"/>
        <v>97.912563999999989</v>
      </c>
      <c r="AD333">
        <v>43.3</v>
      </c>
      <c r="AE333">
        <v>48.966500000000003</v>
      </c>
      <c r="AF333">
        <v>5.67807</v>
      </c>
      <c r="AG333">
        <f t="shared" si="221"/>
        <v>105.826908</v>
      </c>
      <c r="AH333">
        <v>32.200000000000003</v>
      </c>
      <c r="AI333">
        <v>73.442899999999995</v>
      </c>
      <c r="AJ333">
        <v>5.5425199999999997</v>
      </c>
      <c r="AK333">
        <f t="shared" si="222"/>
        <v>91.440781999999999</v>
      </c>
      <c r="AL333">
        <v>28.8</v>
      </c>
      <c r="AM333">
        <v>72.445300000000003</v>
      </c>
      <c r="AN333">
        <v>5.7214400000000003</v>
      </c>
      <c r="AO333">
        <f t="shared" si="223"/>
        <v>110.05295600000001</v>
      </c>
      <c r="AS333" t="e">
        <f t="shared" si="224"/>
        <v>#DIV/0!</v>
      </c>
      <c r="AX333">
        <v>32.200000000000003</v>
      </c>
      <c r="AY333">
        <v>103.3398</v>
      </c>
      <c r="AZ333">
        <v>5.4009200000000002</v>
      </c>
      <c r="BA333">
        <f t="shared" si="225"/>
        <v>106.84688199999997</v>
      </c>
      <c r="BB333">
        <v>31.8</v>
      </c>
      <c r="BC333">
        <v>56.466299999999997</v>
      </c>
      <c r="BD333">
        <v>5.6147999999999998</v>
      </c>
      <c r="BE333">
        <f t="shared" si="226"/>
        <v>112.313418</v>
      </c>
      <c r="BF333">
        <v>32.5</v>
      </c>
      <c r="BG333">
        <v>55.308199999999999</v>
      </c>
      <c r="BH333">
        <v>5.4702500000000001</v>
      </c>
      <c r="BI333">
        <f t="shared" si="227"/>
        <v>107.52914399999997</v>
      </c>
      <c r="BJ333">
        <v>31.2</v>
      </c>
      <c r="BK333">
        <v>50.236600000000003</v>
      </c>
      <c r="BL333">
        <v>5.4284400000000002</v>
      </c>
      <c r="BM333">
        <f t="shared" si="228"/>
        <v>107.50158400000001</v>
      </c>
      <c r="BN333">
        <v>31.8</v>
      </c>
      <c r="BO333">
        <v>56.466299999999997</v>
      </c>
      <c r="BP333">
        <v>5.6147999999999998</v>
      </c>
      <c r="BQ333">
        <f t="shared" si="229"/>
        <v>113.01798780487803</v>
      </c>
      <c r="BR333">
        <v>32.200000000000003</v>
      </c>
      <c r="BS333">
        <v>54.052</v>
      </c>
      <c r="BT333">
        <v>5.6017799999999998</v>
      </c>
      <c r="BU333">
        <f t="shared" si="230"/>
        <v>103.31125399999999</v>
      </c>
      <c r="BV333">
        <v>32.6</v>
      </c>
      <c r="BW333">
        <v>50.847099999999998</v>
      </c>
      <c r="BX333">
        <v>5.7029399999999999</v>
      </c>
      <c r="BY333">
        <f t="shared" si="231"/>
        <v>114.59447</v>
      </c>
      <c r="BZ333">
        <v>30.1</v>
      </c>
      <c r="CA333">
        <v>78.430400000000006</v>
      </c>
      <c r="CB333">
        <v>5.4657400000000003</v>
      </c>
      <c r="CC333">
        <f t="shared" si="232"/>
        <v>104.65746800000001</v>
      </c>
      <c r="CG333">
        <f t="shared" si="233"/>
        <v>100</v>
      </c>
      <c r="CH333">
        <f t="shared" si="234"/>
        <v>5.6360225000000002</v>
      </c>
      <c r="CI333">
        <f t="shared" si="235"/>
        <v>6.8848221609203758E-2</v>
      </c>
      <c r="CJ333">
        <f t="shared" si="236"/>
        <v>3.4424110804601879E-2</v>
      </c>
      <c r="CK333">
        <f t="shared" si="237"/>
        <v>1.7212055402300939E-2</v>
      </c>
      <c r="CL333" s="4">
        <f t="shared" si="238"/>
        <v>101.3083025</v>
      </c>
      <c r="CM333" s="16">
        <f t="shared" si="239"/>
        <v>7.1726173967038571</v>
      </c>
      <c r="CN333" s="16">
        <f t="shared" si="240"/>
        <v>3.5863086983519286</v>
      </c>
      <c r="CO333" s="16">
        <f t="shared" si="241"/>
        <v>3.5863086983519286</v>
      </c>
      <c r="CP333" s="17">
        <f t="shared" si="242"/>
        <v>1.7931543491759643</v>
      </c>
      <c r="CQ333">
        <f t="shared" si="258"/>
        <v>5.6017739999999998</v>
      </c>
      <c r="CR333">
        <f t="shared" si="243"/>
        <v>4.4905175915477866E-2</v>
      </c>
      <c r="CS333">
        <f t="shared" si="244"/>
        <v>2.2452587957738933E-2</v>
      </c>
      <c r="CT333">
        <f t="shared" si="245"/>
        <v>1.0041102588859485E-2</v>
      </c>
      <c r="CU333">
        <f t="shared" si="259"/>
        <v>106.27121400000001</v>
      </c>
      <c r="CV333">
        <f t="shared" si="260"/>
        <v>9.6539467035103996</v>
      </c>
      <c r="CW333">
        <f t="shared" si="246"/>
        <v>4.8269733517551998</v>
      </c>
      <c r="CX333">
        <f t="shared" si="247"/>
        <v>4.3173762160418523</v>
      </c>
      <c r="CY333">
        <f t="shared" si="248"/>
        <v>2.1586881080209261</v>
      </c>
      <c r="CZ333">
        <f t="shared" si="261"/>
        <v>5.5251925000000002</v>
      </c>
      <c r="DA333">
        <f t="shared" si="255"/>
        <v>9.289959724751215E-2</v>
      </c>
      <c r="DB333">
        <f t="shared" si="249"/>
        <v>4.6449798623756075E-2</v>
      </c>
      <c r="DC333">
        <f t="shared" si="250"/>
        <v>2.3224899311878038E-2</v>
      </c>
      <c r="DD333" s="4">
        <f t="shared" si="262"/>
        <v>109.92685795121949</v>
      </c>
      <c r="DE333" s="16">
        <f t="shared" si="263"/>
        <v>2.7607080926176182</v>
      </c>
      <c r="DF333" s="16">
        <f t="shared" si="264"/>
        <v>1.3803540463088091</v>
      </c>
      <c r="DG333" s="16">
        <f t="shared" si="251"/>
        <v>1.3803540463088091</v>
      </c>
      <c r="DH333" s="17">
        <f t="shared" si="265"/>
        <v>0.69017702315440455</v>
      </c>
      <c r="DJ333">
        <f t="shared" si="266"/>
        <v>107.52106400000001</v>
      </c>
      <c r="DK333">
        <f t="shared" si="267"/>
        <v>5.0317576361927463</v>
      </c>
      <c r="DL333">
        <f t="shared" si="268"/>
        <v>2.5158788180963731</v>
      </c>
      <c r="DM333">
        <f t="shared" si="252"/>
        <v>2.9050866257528374</v>
      </c>
      <c r="DN333">
        <f t="shared" si="253"/>
        <v>1.4525433128764187</v>
      </c>
    </row>
    <row r="334" spans="1:118" x14ac:dyDescent="0.3">
      <c r="A334">
        <v>11.2</v>
      </c>
      <c r="B334">
        <v>29.8</v>
      </c>
      <c r="C334">
        <v>33.780099999999997</v>
      </c>
      <c r="D334">
        <v>5.65869</v>
      </c>
      <c r="E334">
        <f t="shared" ref="E334:E397" si="269">C334-$C$12+100</f>
        <v>91.631111999999987</v>
      </c>
      <c r="F334">
        <v>33.4</v>
      </c>
      <c r="G334">
        <v>69.577799999999996</v>
      </c>
      <c r="H334">
        <v>5.6483400000000001</v>
      </c>
      <c r="I334">
        <f t="shared" ref="I334:I397" si="270">G334-$G$12+100</f>
        <v>119.06124399999999</v>
      </c>
      <c r="J334">
        <v>29.8</v>
      </c>
      <c r="K334">
        <v>55.518700000000003</v>
      </c>
      <c r="L334">
        <v>5.5412299999999997</v>
      </c>
      <c r="M334">
        <f t="shared" si="257"/>
        <v>103.98335</v>
      </c>
      <c r="N334">
        <v>28.8</v>
      </c>
      <c r="O334">
        <v>57.2254</v>
      </c>
      <c r="P334">
        <v>5.5811599999999997</v>
      </c>
      <c r="Q334">
        <f t="shared" ref="Q334:Q397" si="271">O334-$O$12+100</f>
        <v>105.69004999999999</v>
      </c>
      <c r="R334">
        <v>31.3</v>
      </c>
      <c r="S334">
        <v>76.694699999999997</v>
      </c>
      <c r="T334">
        <v>5.5782100000000003</v>
      </c>
      <c r="U334">
        <f t="shared" si="254"/>
        <v>114.19001400000002</v>
      </c>
      <c r="Z334">
        <v>12.4</v>
      </c>
      <c r="AA334">
        <v>43.830800000000004</v>
      </c>
      <c r="AB334">
        <v>5.6012199999999996</v>
      </c>
      <c r="AC334">
        <f t="shared" ref="AC334:AC397" si="272">AA334-$AA$12+100</f>
        <v>98.722863999999987</v>
      </c>
      <c r="AD334">
        <v>43.4</v>
      </c>
      <c r="AE334">
        <v>48.650399999999998</v>
      </c>
      <c r="AF334">
        <v>5.6784499999999998</v>
      </c>
      <c r="AG334">
        <f t="shared" ref="AG334:AG397" si="273">AE334-$AE$12+100</f>
        <v>105.510808</v>
      </c>
      <c r="AH334">
        <v>32.299999999999997</v>
      </c>
      <c r="AI334">
        <v>71.214299999999994</v>
      </c>
      <c r="AJ334">
        <v>5.5415900000000002</v>
      </c>
      <c r="AK334">
        <f t="shared" ref="AK334:AK397" si="274">AI334-$AI$12+100</f>
        <v>89.212181999999999</v>
      </c>
      <c r="AL334">
        <v>28.9</v>
      </c>
      <c r="AM334">
        <v>71.931299999999993</v>
      </c>
      <c r="AN334">
        <v>5.7205300000000001</v>
      </c>
      <c r="AO334">
        <f t="shared" ref="AO334:AO397" si="275">AM334-$AM$12+100</f>
        <v>109.538956</v>
      </c>
      <c r="AS334" t="e">
        <f t="shared" ref="AS334:AS397" si="276">AQ334-$AQ$12+100</f>
        <v>#DIV/0!</v>
      </c>
      <c r="AX334">
        <v>32.299999999999997</v>
      </c>
      <c r="AY334">
        <v>102.3232</v>
      </c>
      <c r="AZ334">
        <v>5.4009299999999998</v>
      </c>
      <c r="BA334">
        <f t="shared" ref="BA334:BA397" si="277">AY334-$AY$12+100</f>
        <v>105.83028199999997</v>
      </c>
      <c r="BB334">
        <v>31.9</v>
      </c>
      <c r="BC334">
        <v>54.518300000000004</v>
      </c>
      <c r="BD334">
        <v>5.6126500000000004</v>
      </c>
      <c r="BE334">
        <f t="shared" ref="BE334:BE397" si="278">BC334-$BC$12+100</f>
        <v>110.36541800000001</v>
      </c>
      <c r="BF334">
        <v>32.6</v>
      </c>
      <c r="BG334">
        <v>55.801699999999997</v>
      </c>
      <c r="BH334">
        <v>5.4694900000000004</v>
      </c>
      <c r="BI334">
        <f t="shared" ref="BI334:BI397" si="279">BG334-$BG$12+100</f>
        <v>108.02264399999999</v>
      </c>
      <c r="BJ334">
        <v>31.3</v>
      </c>
      <c r="BK334">
        <v>51.207999999999998</v>
      </c>
      <c r="BL334">
        <v>5.4290099999999999</v>
      </c>
      <c r="BM334">
        <f t="shared" ref="BM334:BM397" si="280">BK334-$BK$12+100</f>
        <v>108.47298400000001</v>
      </c>
      <c r="BN334">
        <v>31.9</v>
      </c>
      <c r="BO334">
        <v>54.518300000000004</v>
      </c>
      <c r="BP334">
        <v>5.6126500000000004</v>
      </c>
      <c r="BQ334">
        <f t="shared" ref="BQ334:BQ397" si="281">BO334-$BO$12+100</f>
        <v>111.06998780487805</v>
      </c>
      <c r="BR334">
        <v>32.299999999999997</v>
      </c>
      <c r="BS334">
        <v>54.848199999999999</v>
      </c>
      <c r="BT334">
        <v>5.6017000000000001</v>
      </c>
      <c r="BU334">
        <f t="shared" ref="BU334:BU397" si="282">BS334-$BS$12+100</f>
        <v>104.10745399999999</v>
      </c>
      <c r="BV334">
        <v>32.700000000000003</v>
      </c>
      <c r="BW334">
        <v>50.970599999999997</v>
      </c>
      <c r="BX334">
        <v>5.7028499999999998</v>
      </c>
      <c r="BY334">
        <f t="shared" ref="BY334:BY397" si="283">BW334-$BW$12+100</f>
        <v>114.71797000000001</v>
      </c>
      <c r="BZ334">
        <v>30.2</v>
      </c>
      <c r="CA334">
        <v>77.899500000000003</v>
      </c>
      <c r="CB334">
        <v>5.4663899999999996</v>
      </c>
      <c r="CC334">
        <f t="shared" ref="CC334:CC397" si="284">CA334-$CA$12+100</f>
        <v>104.12656800000001</v>
      </c>
      <c r="CG334">
        <f t="shared" ref="CG334:CG397" si="285">CE334-$CE$12+100</f>
        <v>100</v>
      </c>
      <c r="CH334">
        <f t="shared" ref="CH334:CH397" si="286">AVERAGE(AB334,AF334,AJ334,AN334)</f>
        <v>5.6354474999999997</v>
      </c>
      <c r="CI334">
        <f t="shared" ref="CI334:CI397" si="287">_xlfn.STDEV.P(AB334,AF334,AJ334,AN334)</f>
        <v>6.9045272964555621E-2</v>
      </c>
      <c r="CJ334">
        <f t="shared" ref="CJ334:CJ397" si="288">CI334/2</f>
        <v>3.452263648227781E-2</v>
      </c>
      <c r="CK334">
        <f t="shared" ref="CK334:CK397" si="289">(CI334/(4^0.5))/2</f>
        <v>1.7261318241138905E-2</v>
      </c>
      <c r="CL334" s="4">
        <f t="shared" ref="CL334:CL397" si="290">AVERAGE(AC334,AG334,AK334,AO334)</f>
        <v>100.7462025</v>
      </c>
      <c r="CM334" s="16">
        <f t="shared" ref="CM334:CM397" si="291">_xlfn.STDEV.P(AC334,AG334,AK334,AO334)</f>
        <v>7.6996997873682558</v>
      </c>
      <c r="CN334" s="16">
        <f t="shared" ref="CN334:CN397" si="292">CM334/2</f>
        <v>3.8498498936841279</v>
      </c>
      <c r="CO334" s="16">
        <f t="shared" ref="CO334:CO397" si="293">CM334/(4^0.5)</f>
        <v>3.8498498936841279</v>
      </c>
      <c r="CP334" s="17">
        <f t="shared" ref="CP334:CP397" si="294">CO334/2</f>
        <v>1.9249249468420639</v>
      </c>
      <c r="CQ334">
        <f t="shared" si="258"/>
        <v>5.6015259999999998</v>
      </c>
      <c r="CR334">
        <f t="shared" ref="CR334:CR397" si="295">_xlfn.STDEV.P(D334,H334,L334,P334,T334,X334)</f>
        <v>4.4840363334834953E-2</v>
      </c>
      <c r="CS334">
        <f t="shared" ref="CS334:CS397" si="296">CR334/2</f>
        <v>2.2420181667417476E-2</v>
      </c>
      <c r="CT334">
        <f t="shared" ref="CT334:CT397" si="297">(CR334/(5^0.5))/2</f>
        <v>1.0026610055248011E-2</v>
      </c>
      <c r="CU334">
        <f t="shared" si="259"/>
        <v>106.91115399999998</v>
      </c>
      <c r="CV334">
        <f t="shared" si="260"/>
        <v>9.4249594659149221</v>
      </c>
      <c r="CW334">
        <f t="shared" ref="CW334:CW397" si="298">CV334/2</f>
        <v>4.712479732957461</v>
      </c>
      <c r="CX334">
        <f t="shared" ref="CX334:CX397" si="299">CV334/(5^0.5)</f>
        <v>4.2149700101931753</v>
      </c>
      <c r="CY334">
        <f t="shared" ref="CY334:CY397" si="300">CX334/2</f>
        <v>2.1074850050965876</v>
      </c>
      <c r="CZ334">
        <f t="shared" si="261"/>
        <v>5.52393</v>
      </c>
      <c r="DA334">
        <f t="shared" si="255"/>
        <v>9.1971721740978798E-2</v>
      </c>
      <c r="DB334">
        <f t="shared" ref="DB334:DB397" si="301">DA334/2</f>
        <v>4.5985860870489399E-2</v>
      </c>
      <c r="DC334">
        <f t="shared" ref="DC334:DC397" si="302">(DA334/(4^0.5))/2</f>
        <v>2.29929304352447E-2</v>
      </c>
      <c r="DD334" s="4">
        <f t="shared" si="262"/>
        <v>108.82208295121951</v>
      </c>
      <c r="DE334" s="16">
        <f t="shared" si="263"/>
        <v>2.0630641575300719</v>
      </c>
      <c r="DF334" s="16">
        <f t="shared" si="264"/>
        <v>1.0315320787650359</v>
      </c>
      <c r="DG334" s="16">
        <f t="shared" ref="DG334:DG397" si="303">DE334/(4^0.5)</f>
        <v>1.0315320787650359</v>
      </c>
      <c r="DH334" s="17">
        <f t="shared" si="265"/>
        <v>0.51576603938251797</v>
      </c>
      <c r="DJ334">
        <f t="shared" si="266"/>
        <v>107.65066400000001</v>
      </c>
      <c r="DK334">
        <f t="shared" si="267"/>
        <v>4.9973460896410522</v>
      </c>
      <c r="DL334">
        <f t="shared" si="268"/>
        <v>2.4986730448205261</v>
      </c>
      <c r="DM334">
        <f t="shared" ref="DM334:DM397" si="304">DK334/(3^0.5)</f>
        <v>2.8852191100879852</v>
      </c>
      <c r="DN334">
        <f t="shared" ref="DN334:DN397" si="305">DM334/2</f>
        <v>1.4426095550439926</v>
      </c>
    </row>
    <row r="335" spans="1:118" x14ac:dyDescent="0.3">
      <c r="A335">
        <v>11.3</v>
      </c>
      <c r="B335">
        <v>29.9</v>
      </c>
      <c r="C335">
        <v>33.684600000000003</v>
      </c>
      <c r="D335">
        <v>5.6595899999999997</v>
      </c>
      <c r="E335">
        <f t="shared" si="269"/>
        <v>91.535611999999986</v>
      </c>
      <c r="F335">
        <v>33.5</v>
      </c>
      <c r="G335">
        <v>70.657799999999995</v>
      </c>
      <c r="H335">
        <v>5.64886</v>
      </c>
      <c r="I335">
        <f t="shared" si="270"/>
        <v>120.141244</v>
      </c>
      <c r="J335">
        <v>29.9</v>
      </c>
      <c r="K335">
        <v>53.455199999999998</v>
      </c>
      <c r="L335">
        <v>5.5416400000000001</v>
      </c>
      <c r="M335">
        <f t="shared" si="257"/>
        <v>101.91985</v>
      </c>
      <c r="N335">
        <v>28.9</v>
      </c>
      <c r="O335">
        <v>58.636499999999998</v>
      </c>
      <c r="P335">
        <v>5.58284</v>
      </c>
      <c r="Q335">
        <f t="shared" si="271"/>
        <v>107.10114999999999</v>
      </c>
      <c r="R335">
        <v>31.4</v>
      </c>
      <c r="S335">
        <v>75.489400000000003</v>
      </c>
      <c r="T335">
        <v>5.57925</v>
      </c>
      <c r="U335">
        <f t="shared" ref="U335:U398" si="306">S335-$S$12+100</f>
        <v>112.98471400000003</v>
      </c>
      <c r="Z335">
        <v>12.5</v>
      </c>
      <c r="AA335">
        <v>44.826900000000002</v>
      </c>
      <c r="AB335">
        <v>5.6011600000000001</v>
      </c>
      <c r="AC335">
        <f t="shared" si="272"/>
        <v>99.718964</v>
      </c>
      <c r="AD335">
        <v>43.5</v>
      </c>
      <c r="AE335">
        <v>48.706699999999998</v>
      </c>
      <c r="AF335">
        <v>5.6784999999999997</v>
      </c>
      <c r="AG335">
        <f t="shared" si="273"/>
        <v>105.567108</v>
      </c>
      <c r="AH335">
        <v>32.4</v>
      </c>
      <c r="AI335">
        <v>71.550299999999993</v>
      </c>
      <c r="AJ335">
        <v>5.5428699999999997</v>
      </c>
      <c r="AK335">
        <f t="shared" si="274"/>
        <v>89.548181999999997</v>
      </c>
      <c r="AL335">
        <v>29</v>
      </c>
      <c r="AM335">
        <v>72.043599999999998</v>
      </c>
      <c r="AN335">
        <v>5.7205500000000002</v>
      </c>
      <c r="AO335">
        <f t="shared" si="275"/>
        <v>109.651256</v>
      </c>
      <c r="AS335" t="e">
        <f t="shared" si="276"/>
        <v>#DIV/0!</v>
      </c>
      <c r="AX335">
        <v>32.4</v>
      </c>
      <c r="AY335">
        <v>101.2058</v>
      </c>
      <c r="AZ335">
        <v>5.4016099999999998</v>
      </c>
      <c r="BA335">
        <f t="shared" si="277"/>
        <v>104.71288199999996</v>
      </c>
      <c r="BB335">
        <v>32</v>
      </c>
      <c r="BC335">
        <v>54.949100000000001</v>
      </c>
      <c r="BD335">
        <v>5.6130100000000001</v>
      </c>
      <c r="BE335">
        <f t="shared" si="278"/>
        <v>110.79621800000001</v>
      </c>
      <c r="BF335">
        <v>32.700000000000003</v>
      </c>
      <c r="BG335">
        <v>55.6477</v>
      </c>
      <c r="BH335">
        <v>5.4690300000000001</v>
      </c>
      <c r="BI335">
        <f t="shared" si="279"/>
        <v>107.86864399999999</v>
      </c>
      <c r="BJ335">
        <v>31.4</v>
      </c>
      <c r="BK335">
        <v>50.378500000000003</v>
      </c>
      <c r="BL335">
        <v>5.4288400000000001</v>
      </c>
      <c r="BM335">
        <f t="shared" si="280"/>
        <v>107.64348400000002</v>
      </c>
      <c r="BN335">
        <v>32</v>
      </c>
      <c r="BO335">
        <v>54.949100000000001</v>
      </c>
      <c r="BP335">
        <v>5.6130100000000001</v>
      </c>
      <c r="BQ335">
        <f t="shared" si="281"/>
        <v>111.50078780487804</v>
      </c>
      <c r="BR335">
        <v>32.4</v>
      </c>
      <c r="BS335">
        <v>56.377600000000001</v>
      </c>
      <c r="BT335">
        <v>5.6007400000000001</v>
      </c>
      <c r="BU335">
        <f t="shared" si="282"/>
        <v>105.636854</v>
      </c>
      <c r="BV335">
        <v>32.799999999999997</v>
      </c>
      <c r="BW335">
        <v>51.512099999999997</v>
      </c>
      <c r="BX335">
        <v>5.7025800000000002</v>
      </c>
      <c r="BY335">
        <f t="shared" si="283"/>
        <v>115.25946999999999</v>
      </c>
      <c r="BZ335">
        <v>30.3</v>
      </c>
      <c r="CA335">
        <v>78.619799999999998</v>
      </c>
      <c r="CB335">
        <v>5.4667199999999996</v>
      </c>
      <c r="CC335">
        <f t="shared" si="284"/>
        <v>104.846868</v>
      </c>
      <c r="CG335">
        <f t="shared" si="285"/>
        <v>100</v>
      </c>
      <c r="CH335">
        <f t="shared" si="286"/>
        <v>5.6357699999999999</v>
      </c>
      <c r="CI335">
        <f t="shared" si="287"/>
        <v>6.8632651486009291E-2</v>
      </c>
      <c r="CJ335">
        <f t="shared" si="288"/>
        <v>3.4316325743004646E-2</v>
      </c>
      <c r="CK335">
        <f t="shared" si="289"/>
        <v>1.7158162871502323E-2</v>
      </c>
      <c r="CL335" s="4">
        <f t="shared" si="290"/>
        <v>101.12137749999999</v>
      </c>
      <c r="CM335" s="16">
        <f t="shared" si="291"/>
        <v>7.5569333166568819</v>
      </c>
      <c r="CN335" s="16">
        <f t="shared" si="292"/>
        <v>3.778466658328441</v>
      </c>
      <c r="CO335" s="16">
        <f t="shared" si="293"/>
        <v>3.778466658328441</v>
      </c>
      <c r="CP335" s="17">
        <f t="shared" si="294"/>
        <v>1.8892333291642205</v>
      </c>
      <c r="CQ335">
        <f t="shared" si="258"/>
        <v>5.602436</v>
      </c>
      <c r="CR335">
        <f t="shared" si="295"/>
        <v>4.4809630482743203E-2</v>
      </c>
      <c r="CS335">
        <f t="shared" si="296"/>
        <v>2.2404815241371601E-2</v>
      </c>
      <c r="CT335">
        <f t="shared" si="297"/>
        <v>1.0019737980606052E-2</v>
      </c>
      <c r="CU335">
        <f t="shared" si="259"/>
        <v>106.73651400000001</v>
      </c>
      <c r="CV335">
        <f t="shared" si="260"/>
        <v>9.7275631350086513</v>
      </c>
      <c r="CW335">
        <f t="shared" si="298"/>
        <v>4.8637815675043257</v>
      </c>
      <c r="CX335">
        <f t="shared" si="299"/>
        <v>4.3502984850600619</v>
      </c>
      <c r="CY335">
        <f t="shared" si="300"/>
        <v>2.1751492425300309</v>
      </c>
      <c r="CZ335">
        <f t="shared" si="261"/>
        <v>5.524165</v>
      </c>
      <c r="DA335">
        <f t="shared" ref="DA335:DA398" si="307">_xlfn.STDEV.P(AV335,AZ335,BD335,BH335,BP335)</f>
        <v>9.1987042973453698E-2</v>
      </c>
      <c r="DB335">
        <f t="shared" si="301"/>
        <v>4.5993521486726849E-2</v>
      </c>
      <c r="DC335">
        <f t="shared" si="302"/>
        <v>2.2996760743363424E-2</v>
      </c>
      <c r="DD335" s="4">
        <f t="shared" si="262"/>
        <v>108.71963295121951</v>
      </c>
      <c r="DE335" s="16">
        <f t="shared" si="263"/>
        <v>2.6844581932414018</v>
      </c>
      <c r="DF335" s="16">
        <f t="shared" si="264"/>
        <v>1.3422290966207009</v>
      </c>
      <c r="DG335" s="16">
        <f t="shared" si="303"/>
        <v>1.3422290966207009</v>
      </c>
      <c r="DH335" s="17">
        <f t="shared" si="265"/>
        <v>0.67111454831035044</v>
      </c>
      <c r="DJ335">
        <f t="shared" si="266"/>
        <v>108.58106400000001</v>
      </c>
      <c r="DK335">
        <f t="shared" si="267"/>
        <v>4.7333462085981663</v>
      </c>
      <c r="DL335">
        <f t="shared" si="268"/>
        <v>2.3666731042990832</v>
      </c>
      <c r="DM335">
        <f t="shared" si="304"/>
        <v>2.7327987077018459</v>
      </c>
      <c r="DN335">
        <f t="shared" si="305"/>
        <v>1.3663993538509229</v>
      </c>
    </row>
    <row r="336" spans="1:118" x14ac:dyDescent="0.3">
      <c r="A336">
        <v>11.4</v>
      </c>
      <c r="B336">
        <v>30</v>
      </c>
      <c r="C336">
        <v>32.471499999999999</v>
      </c>
      <c r="D336">
        <v>5.66052</v>
      </c>
      <c r="E336">
        <f t="shared" si="269"/>
        <v>90.322511999999989</v>
      </c>
      <c r="F336">
        <v>33.6</v>
      </c>
      <c r="G336">
        <v>70.610600000000005</v>
      </c>
      <c r="H336">
        <v>5.6480499999999996</v>
      </c>
      <c r="I336">
        <f t="shared" si="270"/>
        <v>120.094044</v>
      </c>
      <c r="J336">
        <v>30</v>
      </c>
      <c r="K336">
        <v>51.170999999999999</v>
      </c>
      <c r="L336">
        <v>5.5439600000000002</v>
      </c>
      <c r="M336">
        <f t="shared" si="257"/>
        <v>99.635649999999998</v>
      </c>
      <c r="N336">
        <v>29</v>
      </c>
      <c r="O336">
        <v>58.802799999999998</v>
      </c>
      <c r="P336">
        <v>5.5829399999999998</v>
      </c>
      <c r="Q336">
        <f t="shared" si="271"/>
        <v>107.26745</v>
      </c>
      <c r="R336">
        <v>31.5</v>
      </c>
      <c r="S336">
        <v>76.428200000000004</v>
      </c>
      <c r="T336">
        <v>5.5793100000000004</v>
      </c>
      <c r="U336">
        <f t="shared" si="306"/>
        <v>113.92351400000001</v>
      </c>
      <c r="Z336">
        <v>12.6</v>
      </c>
      <c r="AA336">
        <v>44.901699999999998</v>
      </c>
      <c r="AB336">
        <v>5.6000399999999999</v>
      </c>
      <c r="AC336">
        <f t="shared" si="272"/>
        <v>99.793763999999982</v>
      </c>
      <c r="AD336">
        <v>43.6</v>
      </c>
      <c r="AE336">
        <v>49.062899999999999</v>
      </c>
      <c r="AF336">
        <v>5.67849</v>
      </c>
      <c r="AG336">
        <f t="shared" si="273"/>
        <v>105.92330800000001</v>
      </c>
      <c r="AH336">
        <v>32.5</v>
      </c>
      <c r="AI336">
        <v>72.558800000000005</v>
      </c>
      <c r="AJ336">
        <v>5.5446499999999999</v>
      </c>
      <c r="AK336">
        <f t="shared" si="274"/>
        <v>90.556682000000009</v>
      </c>
      <c r="AL336">
        <v>29.1</v>
      </c>
      <c r="AM336">
        <v>71.937700000000007</v>
      </c>
      <c r="AN336">
        <v>5.7207299999999996</v>
      </c>
      <c r="AO336">
        <f t="shared" si="275"/>
        <v>109.54535600000001</v>
      </c>
      <c r="AS336" t="e">
        <f t="shared" si="276"/>
        <v>#DIV/0!</v>
      </c>
      <c r="AX336">
        <v>32.5</v>
      </c>
      <c r="AY336">
        <v>101.6529</v>
      </c>
      <c r="AZ336">
        <v>5.4016599999999997</v>
      </c>
      <c r="BA336">
        <f t="shared" si="277"/>
        <v>105.15998199999997</v>
      </c>
      <c r="BB336">
        <v>32.1</v>
      </c>
      <c r="BC336">
        <v>54.950899999999997</v>
      </c>
      <c r="BD336">
        <v>5.6138899999999996</v>
      </c>
      <c r="BE336">
        <f t="shared" si="278"/>
        <v>110.798018</v>
      </c>
      <c r="BF336">
        <v>32.799999999999997</v>
      </c>
      <c r="BG336">
        <v>56.134300000000003</v>
      </c>
      <c r="BH336">
        <v>5.4687400000000004</v>
      </c>
      <c r="BI336">
        <f t="shared" si="279"/>
        <v>108.35524399999998</v>
      </c>
      <c r="BJ336">
        <v>31.5</v>
      </c>
      <c r="BK336">
        <v>49.792499999999997</v>
      </c>
      <c r="BL336">
        <v>5.4280600000000003</v>
      </c>
      <c r="BM336">
        <f t="shared" si="280"/>
        <v>107.05748400000002</v>
      </c>
      <c r="BN336">
        <v>32.1</v>
      </c>
      <c r="BO336">
        <v>54.950899999999997</v>
      </c>
      <c r="BP336">
        <v>5.6138899999999996</v>
      </c>
      <c r="BQ336">
        <f t="shared" si="281"/>
        <v>111.50258780487803</v>
      </c>
      <c r="BR336">
        <v>32.5</v>
      </c>
      <c r="BS336">
        <v>57.936199999999999</v>
      </c>
      <c r="BT336">
        <v>5.6013500000000001</v>
      </c>
      <c r="BU336">
        <f t="shared" si="282"/>
        <v>107.195454</v>
      </c>
      <c r="BV336">
        <v>32.9</v>
      </c>
      <c r="BW336">
        <v>51.837600000000002</v>
      </c>
      <c r="BX336">
        <v>5.7030799999999999</v>
      </c>
      <c r="BY336">
        <f t="shared" si="283"/>
        <v>115.58497</v>
      </c>
      <c r="BZ336">
        <v>30.4</v>
      </c>
      <c r="CA336">
        <v>80.0184</v>
      </c>
      <c r="CB336">
        <v>5.46645</v>
      </c>
      <c r="CC336">
        <f t="shared" si="284"/>
        <v>106.245468</v>
      </c>
      <c r="CG336">
        <f t="shared" si="285"/>
        <v>100</v>
      </c>
      <c r="CH336">
        <f t="shared" si="286"/>
        <v>5.6359775000000001</v>
      </c>
      <c r="CI336">
        <f t="shared" si="287"/>
        <v>6.8232168137543417E-2</v>
      </c>
      <c r="CJ336">
        <f t="shared" si="288"/>
        <v>3.4116084068771708E-2</v>
      </c>
      <c r="CK336">
        <f t="shared" si="289"/>
        <v>1.7058042034385854E-2</v>
      </c>
      <c r="CL336" s="4">
        <f t="shared" si="290"/>
        <v>101.45477750000001</v>
      </c>
      <c r="CM336" s="16">
        <f t="shared" si="291"/>
        <v>7.1929249382360982</v>
      </c>
      <c r="CN336" s="16">
        <f t="shared" si="292"/>
        <v>3.5964624691180491</v>
      </c>
      <c r="CO336" s="16">
        <f t="shared" si="293"/>
        <v>3.5964624691180491</v>
      </c>
      <c r="CP336" s="17">
        <f t="shared" si="294"/>
        <v>1.7982312345590246</v>
      </c>
      <c r="CQ336">
        <f t="shared" si="258"/>
        <v>5.6029560000000007</v>
      </c>
      <c r="CR336">
        <f t="shared" si="295"/>
        <v>4.4243382601243143E-2</v>
      </c>
      <c r="CS336">
        <f t="shared" si="296"/>
        <v>2.2121691300621572E-2</v>
      </c>
      <c r="CT336">
        <f t="shared" si="297"/>
        <v>9.8931211050911141E-3</v>
      </c>
      <c r="CU336">
        <f t="shared" si="259"/>
        <v>106.248634</v>
      </c>
      <c r="CV336">
        <f t="shared" si="260"/>
        <v>10.478645584878768</v>
      </c>
      <c r="CW336">
        <f t="shared" si="298"/>
        <v>5.2393227924393839</v>
      </c>
      <c r="CX336">
        <f t="shared" si="299"/>
        <v>4.6861927679833935</v>
      </c>
      <c r="CY336">
        <f t="shared" si="300"/>
        <v>2.3430963839916967</v>
      </c>
      <c r="CZ336">
        <f t="shared" si="261"/>
        <v>5.5245449999999998</v>
      </c>
      <c r="DA336">
        <f t="shared" si="307"/>
        <v>9.2439141195707647E-2</v>
      </c>
      <c r="DB336">
        <f t="shared" si="301"/>
        <v>4.6219570597853823E-2</v>
      </c>
      <c r="DC336">
        <f t="shared" si="302"/>
        <v>2.3109785298926912E-2</v>
      </c>
      <c r="DD336" s="4">
        <f t="shared" si="262"/>
        <v>108.95395795121949</v>
      </c>
      <c r="DE336" s="16">
        <f t="shared" si="263"/>
        <v>2.4823770618242542</v>
      </c>
      <c r="DF336" s="16">
        <f t="shared" si="264"/>
        <v>1.2411885309121271</v>
      </c>
      <c r="DG336" s="16">
        <f t="shared" si="303"/>
        <v>1.2411885309121271</v>
      </c>
      <c r="DH336" s="17">
        <f t="shared" si="265"/>
        <v>0.62059426545606355</v>
      </c>
      <c r="DJ336">
        <f t="shared" si="266"/>
        <v>109.67529733333333</v>
      </c>
      <c r="DK336">
        <f t="shared" si="267"/>
        <v>4.1967282193322397</v>
      </c>
      <c r="DL336">
        <f t="shared" si="268"/>
        <v>2.0983641096661199</v>
      </c>
      <c r="DM336">
        <f t="shared" si="304"/>
        <v>2.4229821671471674</v>
      </c>
      <c r="DN336">
        <f t="shared" si="305"/>
        <v>1.2114910835735837</v>
      </c>
    </row>
    <row r="337" spans="1:118" x14ac:dyDescent="0.3">
      <c r="A337">
        <v>11.5</v>
      </c>
      <c r="B337">
        <v>30.1</v>
      </c>
      <c r="C337">
        <v>33.075600000000001</v>
      </c>
      <c r="D337">
        <v>5.6600700000000002</v>
      </c>
      <c r="E337">
        <f t="shared" si="269"/>
        <v>90.926611999999992</v>
      </c>
      <c r="F337">
        <v>33.700000000000003</v>
      </c>
      <c r="G337">
        <v>69.600099999999998</v>
      </c>
      <c r="H337">
        <v>5.64703</v>
      </c>
      <c r="I337">
        <f t="shared" si="270"/>
        <v>119.08354399999999</v>
      </c>
      <c r="J337">
        <v>30.1</v>
      </c>
      <c r="K337">
        <v>51.684800000000003</v>
      </c>
      <c r="L337">
        <v>5.5443699999999998</v>
      </c>
      <c r="M337">
        <f t="shared" si="257"/>
        <v>100.14945</v>
      </c>
      <c r="N337">
        <v>29.1</v>
      </c>
      <c r="O337">
        <v>59.370199999999997</v>
      </c>
      <c r="P337">
        <v>5.5832199999999998</v>
      </c>
      <c r="Q337">
        <f t="shared" si="271"/>
        <v>107.83484999999999</v>
      </c>
      <c r="R337">
        <v>31.6</v>
      </c>
      <c r="S337">
        <v>78.062899999999999</v>
      </c>
      <c r="T337">
        <v>5.5784700000000003</v>
      </c>
      <c r="U337">
        <f t="shared" si="306"/>
        <v>115.55821400000002</v>
      </c>
      <c r="Z337">
        <v>12.7</v>
      </c>
      <c r="AA337">
        <v>44.569600000000001</v>
      </c>
      <c r="AB337">
        <v>5.5988699999999998</v>
      </c>
      <c r="AC337">
        <f t="shared" si="272"/>
        <v>99.461663999999985</v>
      </c>
      <c r="AD337">
        <v>43.7</v>
      </c>
      <c r="AE337">
        <v>48.7851</v>
      </c>
      <c r="AF337">
        <v>5.67889</v>
      </c>
      <c r="AG337">
        <f t="shared" si="273"/>
        <v>105.64550800000001</v>
      </c>
      <c r="AH337">
        <v>32.6</v>
      </c>
      <c r="AI337">
        <v>72.382999999999996</v>
      </c>
      <c r="AJ337">
        <v>5.5452199999999996</v>
      </c>
      <c r="AK337">
        <f t="shared" si="274"/>
        <v>90.380882</v>
      </c>
      <c r="AL337">
        <v>29.2</v>
      </c>
      <c r="AM337">
        <v>71.4024</v>
      </c>
      <c r="AN337">
        <v>5.7210099999999997</v>
      </c>
      <c r="AO337">
        <f t="shared" si="275"/>
        <v>109.01005600000001</v>
      </c>
      <c r="AS337" t="e">
        <f t="shared" si="276"/>
        <v>#DIV/0!</v>
      </c>
      <c r="AX337">
        <v>32.6</v>
      </c>
      <c r="AY337">
        <v>101.6023</v>
      </c>
      <c r="AZ337">
        <v>5.4014100000000003</v>
      </c>
      <c r="BA337">
        <f t="shared" si="277"/>
        <v>105.10938199999997</v>
      </c>
      <c r="BB337">
        <v>32.200000000000003</v>
      </c>
      <c r="BC337">
        <v>53.6738</v>
      </c>
      <c r="BD337">
        <v>5.6146500000000001</v>
      </c>
      <c r="BE337">
        <f t="shared" si="278"/>
        <v>109.52091799999999</v>
      </c>
      <c r="BF337">
        <v>32.9</v>
      </c>
      <c r="BG337">
        <v>55.569099999999999</v>
      </c>
      <c r="BH337">
        <v>5.4687799999999998</v>
      </c>
      <c r="BI337">
        <f t="shared" si="279"/>
        <v>107.79004399999998</v>
      </c>
      <c r="BJ337">
        <v>31.6</v>
      </c>
      <c r="BK337">
        <v>49.898600000000002</v>
      </c>
      <c r="BL337">
        <v>5.4277699999999998</v>
      </c>
      <c r="BM337">
        <f t="shared" si="280"/>
        <v>107.16358400000001</v>
      </c>
      <c r="BN337">
        <v>32.200000000000003</v>
      </c>
      <c r="BO337">
        <v>53.6738</v>
      </c>
      <c r="BP337">
        <v>5.6146500000000001</v>
      </c>
      <c r="BQ337">
        <f t="shared" si="281"/>
        <v>110.22548780487804</v>
      </c>
      <c r="BR337">
        <v>32.6</v>
      </c>
      <c r="BS337">
        <v>59.9602</v>
      </c>
      <c r="BT337">
        <v>5.6001300000000001</v>
      </c>
      <c r="BU337">
        <f t="shared" si="282"/>
        <v>109.219454</v>
      </c>
      <c r="BV337">
        <v>33</v>
      </c>
      <c r="BW337">
        <v>51.295099999999998</v>
      </c>
      <c r="BX337">
        <v>5.7030099999999999</v>
      </c>
      <c r="BY337">
        <f t="shared" si="283"/>
        <v>115.04247000000001</v>
      </c>
      <c r="BZ337">
        <v>30.5</v>
      </c>
      <c r="CA337">
        <v>79.529200000000003</v>
      </c>
      <c r="CB337">
        <v>5.4672200000000002</v>
      </c>
      <c r="CC337">
        <f t="shared" si="284"/>
        <v>105.75626800000001</v>
      </c>
      <c r="CG337">
        <f t="shared" si="285"/>
        <v>100</v>
      </c>
      <c r="CH337">
        <f t="shared" si="286"/>
        <v>5.6359975000000002</v>
      </c>
      <c r="CI337">
        <f t="shared" si="287"/>
        <v>6.8348184824104943E-2</v>
      </c>
      <c r="CJ337">
        <f t="shared" si="288"/>
        <v>3.4174092412052472E-2</v>
      </c>
      <c r="CK337">
        <f t="shared" si="289"/>
        <v>1.7087046206026236E-2</v>
      </c>
      <c r="CL337" s="4">
        <f t="shared" si="290"/>
        <v>101.1245275</v>
      </c>
      <c r="CM337" s="16">
        <f t="shared" si="291"/>
        <v>7.0854050352643068</v>
      </c>
      <c r="CN337" s="16">
        <f t="shared" si="292"/>
        <v>3.5427025176321534</v>
      </c>
      <c r="CO337" s="16">
        <f t="shared" si="293"/>
        <v>3.5427025176321534</v>
      </c>
      <c r="CP337" s="17">
        <f t="shared" si="294"/>
        <v>1.7713512588160767</v>
      </c>
      <c r="CQ337">
        <f t="shared" si="258"/>
        <v>5.6026319999999998</v>
      </c>
      <c r="CR337">
        <f t="shared" si="295"/>
        <v>4.387572194277841E-2</v>
      </c>
      <c r="CS337">
        <f t="shared" si="296"/>
        <v>2.1937860971389205E-2</v>
      </c>
      <c r="CT337">
        <f t="shared" si="297"/>
        <v>9.8109096825931656E-3</v>
      </c>
      <c r="CU337">
        <f t="shared" si="259"/>
        <v>106.71053400000001</v>
      </c>
      <c r="CV337">
        <f t="shared" si="260"/>
        <v>10.245163944686258</v>
      </c>
      <c r="CW337">
        <f t="shared" si="298"/>
        <v>5.122581972343129</v>
      </c>
      <c r="CX337">
        <f t="shared" si="299"/>
        <v>4.581776604189673</v>
      </c>
      <c r="CY337">
        <f t="shared" si="300"/>
        <v>2.2908883020948365</v>
      </c>
      <c r="CZ337">
        <f t="shared" si="261"/>
        <v>5.5248724999999999</v>
      </c>
      <c r="DA337">
        <f t="shared" si="307"/>
        <v>9.288347064332815E-2</v>
      </c>
      <c r="DB337">
        <f t="shared" si="301"/>
        <v>4.6441735321664075E-2</v>
      </c>
      <c r="DC337">
        <f t="shared" si="302"/>
        <v>2.3220867660832038E-2</v>
      </c>
      <c r="DD337" s="4">
        <f t="shared" si="262"/>
        <v>108.16145795121949</v>
      </c>
      <c r="DE337" s="16">
        <f t="shared" si="263"/>
        <v>1.9724012520400784</v>
      </c>
      <c r="DF337" s="16">
        <f t="shared" si="264"/>
        <v>0.98620062602003922</v>
      </c>
      <c r="DG337" s="16">
        <f t="shared" si="303"/>
        <v>0.98620062602003922</v>
      </c>
      <c r="DH337" s="17">
        <f t="shared" si="265"/>
        <v>0.49310031301001961</v>
      </c>
      <c r="DJ337">
        <f t="shared" si="266"/>
        <v>110.00606399999999</v>
      </c>
      <c r="DK337">
        <f t="shared" si="267"/>
        <v>3.8316622472303949</v>
      </c>
      <c r="DL337">
        <f t="shared" si="268"/>
        <v>1.9158311236151975</v>
      </c>
      <c r="DM337">
        <f t="shared" si="304"/>
        <v>2.212211229882195</v>
      </c>
      <c r="DN337">
        <f t="shared" si="305"/>
        <v>1.1061056149410975</v>
      </c>
    </row>
    <row r="338" spans="1:118" x14ac:dyDescent="0.3">
      <c r="A338">
        <v>11.6</v>
      </c>
      <c r="B338">
        <v>30.2</v>
      </c>
      <c r="C338">
        <v>34.266199999999998</v>
      </c>
      <c r="D338">
        <v>5.6589299999999998</v>
      </c>
      <c r="E338">
        <f t="shared" si="269"/>
        <v>92.117211999999995</v>
      </c>
      <c r="F338">
        <v>33.799999999999997</v>
      </c>
      <c r="G338">
        <v>69.962500000000006</v>
      </c>
      <c r="H338">
        <v>5.6473500000000003</v>
      </c>
      <c r="I338">
        <f t="shared" si="270"/>
        <v>119.445944</v>
      </c>
      <c r="J338">
        <v>30.2</v>
      </c>
      <c r="K338">
        <v>52.8919</v>
      </c>
      <c r="L338">
        <v>5.5442499999999999</v>
      </c>
      <c r="M338">
        <f t="shared" si="257"/>
        <v>101.35655</v>
      </c>
      <c r="N338">
        <v>29.2</v>
      </c>
      <c r="O338">
        <v>58.595199999999998</v>
      </c>
      <c r="P338">
        <v>5.5829199999999997</v>
      </c>
      <c r="Q338">
        <f t="shared" si="271"/>
        <v>107.05984999999998</v>
      </c>
      <c r="R338">
        <v>31.7</v>
      </c>
      <c r="S338">
        <v>78.537599999999998</v>
      </c>
      <c r="T338">
        <v>5.57904</v>
      </c>
      <c r="U338">
        <f t="shared" si="306"/>
        <v>116.03291400000001</v>
      </c>
      <c r="Z338">
        <v>12.8</v>
      </c>
      <c r="AA338">
        <v>44.370800000000003</v>
      </c>
      <c r="AB338">
        <v>5.5981800000000002</v>
      </c>
      <c r="AC338">
        <f t="shared" si="272"/>
        <v>99.262863999999993</v>
      </c>
      <c r="AD338">
        <v>43.8</v>
      </c>
      <c r="AE338">
        <v>48.104100000000003</v>
      </c>
      <c r="AF338">
        <v>5.6795600000000004</v>
      </c>
      <c r="AG338">
        <f t="shared" si="273"/>
        <v>104.96450800000001</v>
      </c>
      <c r="AH338">
        <v>32.700000000000003</v>
      </c>
      <c r="AI338">
        <v>72.867800000000003</v>
      </c>
      <c r="AJ338">
        <v>5.5457099999999997</v>
      </c>
      <c r="AK338">
        <f t="shared" si="274"/>
        <v>90.865682000000007</v>
      </c>
      <c r="AL338">
        <v>29.3</v>
      </c>
      <c r="AM338">
        <v>71.290199999999999</v>
      </c>
      <c r="AN338">
        <v>5.7206200000000003</v>
      </c>
      <c r="AO338">
        <f t="shared" si="275"/>
        <v>108.897856</v>
      </c>
      <c r="AS338" t="e">
        <f t="shared" si="276"/>
        <v>#DIV/0!</v>
      </c>
      <c r="AX338">
        <v>32.700000000000003</v>
      </c>
      <c r="AY338">
        <v>100.8807</v>
      </c>
      <c r="AZ338">
        <v>5.4010899999999999</v>
      </c>
      <c r="BA338">
        <f t="shared" si="277"/>
        <v>104.38778199999997</v>
      </c>
      <c r="BB338">
        <v>32.299999999999997</v>
      </c>
      <c r="BC338">
        <v>53.191099999999999</v>
      </c>
      <c r="BD338">
        <v>5.6140699999999999</v>
      </c>
      <c r="BE338">
        <f t="shared" si="278"/>
        <v>109.038218</v>
      </c>
      <c r="BF338">
        <v>33</v>
      </c>
      <c r="BG338">
        <v>53.796300000000002</v>
      </c>
      <c r="BH338">
        <v>5.4692499999999997</v>
      </c>
      <c r="BI338">
        <f t="shared" si="279"/>
        <v>106.01724399999998</v>
      </c>
      <c r="BJ338">
        <v>31.7</v>
      </c>
      <c r="BK338">
        <v>50.3386</v>
      </c>
      <c r="BL338">
        <v>5.4275200000000003</v>
      </c>
      <c r="BM338">
        <f t="shared" si="280"/>
        <v>107.60358400000001</v>
      </c>
      <c r="BN338">
        <v>32.299999999999997</v>
      </c>
      <c r="BO338">
        <v>53.191099999999999</v>
      </c>
      <c r="BP338">
        <v>5.6140699999999999</v>
      </c>
      <c r="BQ338">
        <f t="shared" si="281"/>
        <v>109.74278780487805</v>
      </c>
      <c r="BR338">
        <v>32.700000000000003</v>
      </c>
      <c r="BS338">
        <v>60.009599999999999</v>
      </c>
      <c r="BT338">
        <v>5.6009900000000004</v>
      </c>
      <c r="BU338">
        <f t="shared" si="282"/>
        <v>109.268854</v>
      </c>
      <c r="BV338">
        <v>33.1</v>
      </c>
      <c r="BW338">
        <v>50.790599999999998</v>
      </c>
      <c r="BX338">
        <v>5.7021199999999999</v>
      </c>
      <c r="BY338">
        <f t="shared" si="283"/>
        <v>114.53797</v>
      </c>
      <c r="BZ338">
        <v>30.6</v>
      </c>
      <c r="CA338">
        <v>78.407499999999999</v>
      </c>
      <c r="CB338">
        <v>5.4682599999999999</v>
      </c>
      <c r="CC338">
        <f t="shared" si="284"/>
        <v>104.634568</v>
      </c>
      <c r="CG338">
        <f t="shared" si="285"/>
        <v>100</v>
      </c>
      <c r="CH338">
        <f t="shared" si="286"/>
        <v>5.6360175000000003</v>
      </c>
      <c r="CI338">
        <f t="shared" si="287"/>
        <v>6.8265388878625974E-2</v>
      </c>
      <c r="CJ338">
        <f t="shared" si="288"/>
        <v>3.4132694439312987E-2</v>
      </c>
      <c r="CK338">
        <f t="shared" si="289"/>
        <v>1.7066347219656493E-2</v>
      </c>
      <c r="CL338" s="4">
        <f t="shared" si="290"/>
        <v>100.9977275</v>
      </c>
      <c r="CM338" s="16">
        <f t="shared" si="291"/>
        <v>6.7789282934213686</v>
      </c>
      <c r="CN338" s="16">
        <f t="shared" si="292"/>
        <v>3.3894641467106843</v>
      </c>
      <c r="CO338" s="16">
        <f t="shared" si="293"/>
        <v>3.3894641467106843</v>
      </c>
      <c r="CP338" s="17">
        <f t="shared" si="294"/>
        <v>1.6947320733553422</v>
      </c>
      <c r="CQ338">
        <f t="shared" si="258"/>
        <v>5.6024979999999998</v>
      </c>
      <c r="CR338">
        <f t="shared" si="295"/>
        <v>4.364098504846111E-2</v>
      </c>
      <c r="CS338">
        <f t="shared" si="296"/>
        <v>2.1820492524230555E-2</v>
      </c>
      <c r="CT338">
        <f t="shared" si="297"/>
        <v>9.7584209173410992E-3</v>
      </c>
      <c r="CU338">
        <f t="shared" si="259"/>
        <v>107.202494</v>
      </c>
      <c r="CV338">
        <f t="shared" si="260"/>
        <v>9.8958529380776081</v>
      </c>
      <c r="CW338">
        <f t="shared" si="298"/>
        <v>4.9479264690388041</v>
      </c>
      <c r="CX338">
        <f t="shared" si="299"/>
        <v>4.4255599729765098</v>
      </c>
      <c r="CY338">
        <f t="shared" si="300"/>
        <v>2.2127799864882549</v>
      </c>
      <c r="CZ338">
        <f t="shared" si="261"/>
        <v>5.5246200000000005</v>
      </c>
      <c r="DA338">
        <f t="shared" si="307"/>
        <v>9.2639223334395462E-2</v>
      </c>
      <c r="DB338">
        <f t="shared" si="301"/>
        <v>4.6319611667197731E-2</v>
      </c>
      <c r="DC338">
        <f t="shared" si="302"/>
        <v>2.3159805833598866E-2</v>
      </c>
      <c r="DD338" s="4">
        <f t="shared" si="262"/>
        <v>107.2965079512195</v>
      </c>
      <c r="DE338" s="16">
        <f t="shared" si="263"/>
        <v>2.1860376216242479</v>
      </c>
      <c r="DF338" s="16">
        <f t="shared" si="264"/>
        <v>1.0930188108121239</v>
      </c>
      <c r="DG338" s="16">
        <f t="shared" si="303"/>
        <v>1.0930188108121239</v>
      </c>
      <c r="DH338" s="17">
        <f t="shared" si="265"/>
        <v>0.54650940540606197</v>
      </c>
      <c r="DJ338">
        <f t="shared" si="266"/>
        <v>109.480464</v>
      </c>
      <c r="DK338">
        <f t="shared" si="267"/>
        <v>4.0458148653866992</v>
      </c>
      <c r="DL338">
        <f t="shared" si="268"/>
        <v>2.0229074326933496</v>
      </c>
      <c r="DM338">
        <f t="shared" si="304"/>
        <v>2.3358523016224004</v>
      </c>
      <c r="DN338">
        <f t="shared" si="305"/>
        <v>1.1679261508112002</v>
      </c>
    </row>
    <row r="339" spans="1:118" x14ac:dyDescent="0.3">
      <c r="A339">
        <v>11.7</v>
      </c>
      <c r="B339">
        <v>30.3</v>
      </c>
      <c r="C339">
        <v>33.931100000000001</v>
      </c>
      <c r="D339">
        <v>5.6591199999999997</v>
      </c>
      <c r="E339">
        <f t="shared" si="269"/>
        <v>91.782111999999984</v>
      </c>
      <c r="F339">
        <v>33.9</v>
      </c>
      <c r="G339">
        <v>69.268600000000006</v>
      </c>
      <c r="H339">
        <v>5.6481500000000002</v>
      </c>
      <c r="I339">
        <f t="shared" si="270"/>
        <v>118.75204400000001</v>
      </c>
      <c r="J339">
        <v>30.3</v>
      </c>
      <c r="K339">
        <v>53.485100000000003</v>
      </c>
      <c r="L339">
        <v>5.5452599999999999</v>
      </c>
      <c r="M339">
        <f t="shared" si="257"/>
        <v>101.94974999999999</v>
      </c>
      <c r="N339">
        <v>29.3</v>
      </c>
      <c r="O339">
        <v>58.396500000000003</v>
      </c>
      <c r="P339">
        <v>5.5818300000000001</v>
      </c>
      <c r="Q339">
        <f t="shared" si="271"/>
        <v>106.86114999999999</v>
      </c>
      <c r="R339">
        <v>31.8</v>
      </c>
      <c r="S339">
        <v>77.612499999999997</v>
      </c>
      <c r="T339">
        <v>5.5790600000000001</v>
      </c>
      <c r="U339">
        <f t="shared" si="306"/>
        <v>115.10781400000002</v>
      </c>
      <c r="Z339">
        <v>12.9</v>
      </c>
      <c r="AA339">
        <v>43.001800000000003</v>
      </c>
      <c r="AB339">
        <v>5.5972099999999996</v>
      </c>
      <c r="AC339">
        <f t="shared" si="272"/>
        <v>97.893863999999994</v>
      </c>
      <c r="AD339">
        <v>43.9</v>
      </c>
      <c r="AE339">
        <v>48.573999999999998</v>
      </c>
      <c r="AF339">
        <v>5.6795299999999997</v>
      </c>
      <c r="AG339">
        <f t="shared" si="273"/>
        <v>105.434408</v>
      </c>
      <c r="AH339">
        <v>32.799999999999997</v>
      </c>
      <c r="AI339">
        <v>72.3078</v>
      </c>
      <c r="AJ339">
        <v>5.5456799999999999</v>
      </c>
      <c r="AK339">
        <f t="shared" si="274"/>
        <v>90.305682000000004</v>
      </c>
      <c r="AL339">
        <v>29.4</v>
      </c>
      <c r="AM339">
        <v>72.0548</v>
      </c>
      <c r="AN339">
        <v>5.7204699999999997</v>
      </c>
      <c r="AO339">
        <f t="shared" si="275"/>
        <v>109.66245600000001</v>
      </c>
      <c r="AS339" t="e">
        <f t="shared" si="276"/>
        <v>#DIV/0!</v>
      </c>
      <c r="AX339">
        <v>32.799999999999997</v>
      </c>
      <c r="AY339">
        <v>101.2448</v>
      </c>
      <c r="AZ339">
        <v>5.4012799999999999</v>
      </c>
      <c r="BA339">
        <f t="shared" si="277"/>
        <v>104.75188199999997</v>
      </c>
      <c r="BB339">
        <v>32.4</v>
      </c>
      <c r="BC339">
        <v>53.470999999999997</v>
      </c>
      <c r="BD339">
        <v>5.6141199999999998</v>
      </c>
      <c r="BE339">
        <f t="shared" si="278"/>
        <v>109.318118</v>
      </c>
      <c r="BF339">
        <v>33.1</v>
      </c>
      <c r="BG339">
        <v>54.057200000000002</v>
      </c>
      <c r="BH339">
        <v>5.4684200000000001</v>
      </c>
      <c r="BI339">
        <f t="shared" si="279"/>
        <v>106.27814399999998</v>
      </c>
      <c r="BJ339">
        <v>31.8</v>
      </c>
      <c r="BK339">
        <v>50.111499999999999</v>
      </c>
      <c r="BL339">
        <v>5.4269800000000004</v>
      </c>
      <c r="BM339">
        <f t="shared" si="280"/>
        <v>107.376484</v>
      </c>
      <c r="BN339">
        <v>32.4</v>
      </c>
      <c r="BO339">
        <v>53.470999999999997</v>
      </c>
      <c r="BP339">
        <v>5.6141199999999998</v>
      </c>
      <c r="BQ339">
        <f t="shared" si="281"/>
        <v>110.02268780487805</v>
      </c>
      <c r="BR339">
        <v>32.799999999999997</v>
      </c>
      <c r="BS339">
        <v>58.656500000000001</v>
      </c>
      <c r="BT339">
        <v>5.6016599999999999</v>
      </c>
      <c r="BU339">
        <f t="shared" si="282"/>
        <v>107.91575399999999</v>
      </c>
      <c r="BV339">
        <v>33.200000000000003</v>
      </c>
      <c r="BW339">
        <v>50.784999999999997</v>
      </c>
      <c r="BX339">
        <v>5.7021300000000004</v>
      </c>
      <c r="BY339">
        <f t="shared" si="283"/>
        <v>114.53237</v>
      </c>
      <c r="BZ339">
        <v>30.7</v>
      </c>
      <c r="CA339">
        <v>80.1755</v>
      </c>
      <c r="CB339">
        <v>5.4685699999999997</v>
      </c>
      <c r="CC339">
        <f t="shared" si="284"/>
        <v>106.402568</v>
      </c>
      <c r="CG339">
        <f t="shared" si="285"/>
        <v>100</v>
      </c>
      <c r="CH339">
        <f t="shared" si="286"/>
        <v>5.6357225</v>
      </c>
      <c r="CI339">
        <f t="shared" si="287"/>
        <v>6.8359528002685868E-2</v>
      </c>
      <c r="CJ339">
        <f t="shared" si="288"/>
        <v>3.4179764001342934E-2</v>
      </c>
      <c r="CK339">
        <f t="shared" si="289"/>
        <v>1.7089882000671467E-2</v>
      </c>
      <c r="CL339" s="4">
        <f t="shared" si="290"/>
        <v>100.82410250000001</v>
      </c>
      <c r="CM339" s="16">
        <f t="shared" si="291"/>
        <v>7.3924772044963909</v>
      </c>
      <c r="CN339" s="16">
        <f t="shared" si="292"/>
        <v>3.6962386022481954</v>
      </c>
      <c r="CO339" s="16">
        <f t="shared" si="293"/>
        <v>3.6962386022481954</v>
      </c>
      <c r="CP339" s="17">
        <f t="shared" si="294"/>
        <v>1.8481193011240977</v>
      </c>
      <c r="CQ339">
        <f t="shared" si="258"/>
        <v>5.6026839999999991</v>
      </c>
      <c r="CR339">
        <f t="shared" si="295"/>
        <v>4.3686789124402346E-2</v>
      </c>
      <c r="CS339">
        <f t="shared" si="296"/>
        <v>2.1843394562201173E-2</v>
      </c>
      <c r="CT339">
        <f t="shared" si="297"/>
        <v>9.768663020086216E-3</v>
      </c>
      <c r="CU339">
        <f t="shared" si="259"/>
        <v>106.89057400000002</v>
      </c>
      <c r="CV339">
        <f t="shared" si="260"/>
        <v>9.6009971914869041</v>
      </c>
      <c r="CW339">
        <f t="shared" si="298"/>
        <v>4.8004985957434521</v>
      </c>
      <c r="CX339">
        <f t="shared" si="299"/>
        <v>4.293696474389856</v>
      </c>
      <c r="CY339">
        <f t="shared" si="300"/>
        <v>2.146848237194928</v>
      </c>
      <c r="CZ339">
        <f t="shared" si="261"/>
        <v>5.5244850000000003</v>
      </c>
      <c r="DA339">
        <f t="shared" si="307"/>
        <v>9.2724892423771452E-2</v>
      </c>
      <c r="DB339">
        <f t="shared" si="301"/>
        <v>4.6362446211885726E-2</v>
      </c>
      <c r="DC339">
        <f t="shared" si="302"/>
        <v>2.3181223105942863E-2</v>
      </c>
      <c r="DD339" s="4">
        <f t="shared" si="262"/>
        <v>107.5927079512195</v>
      </c>
      <c r="DE339" s="16">
        <f t="shared" si="263"/>
        <v>2.1610305639085352</v>
      </c>
      <c r="DF339" s="16">
        <f t="shared" si="264"/>
        <v>1.0805152819542676</v>
      </c>
      <c r="DG339" s="16">
        <f t="shared" si="303"/>
        <v>1.0805152819542676</v>
      </c>
      <c r="DH339" s="17">
        <f t="shared" si="265"/>
        <v>0.5402576409771338</v>
      </c>
      <c r="DJ339">
        <f t="shared" si="266"/>
        <v>109.61689733333333</v>
      </c>
      <c r="DK339">
        <f t="shared" si="267"/>
        <v>3.53023480052053</v>
      </c>
      <c r="DL339">
        <f t="shared" si="268"/>
        <v>1.765117400260265</v>
      </c>
      <c r="DM339">
        <f t="shared" si="304"/>
        <v>2.0381820123831127</v>
      </c>
      <c r="DN339">
        <f t="shared" si="305"/>
        <v>1.0190910061915563</v>
      </c>
    </row>
    <row r="340" spans="1:118" x14ac:dyDescent="0.3">
      <c r="A340">
        <v>11.8</v>
      </c>
      <c r="B340">
        <v>30.4</v>
      </c>
      <c r="C340">
        <v>32.872</v>
      </c>
      <c r="D340">
        <v>5.6597099999999996</v>
      </c>
      <c r="E340">
        <f t="shared" si="269"/>
        <v>90.723011999999983</v>
      </c>
      <c r="F340">
        <v>34</v>
      </c>
      <c r="G340">
        <v>68.171700000000001</v>
      </c>
      <c r="H340">
        <v>5.6496000000000004</v>
      </c>
      <c r="I340">
        <f t="shared" si="270"/>
        <v>117.65514400000001</v>
      </c>
      <c r="J340">
        <v>30.4</v>
      </c>
      <c r="K340">
        <v>52.336500000000001</v>
      </c>
      <c r="L340">
        <v>5.5455899999999998</v>
      </c>
      <c r="M340">
        <f t="shared" si="257"/>
        <v>100.80114999999999</v>
      </c>
      <c r="N340">
        <v>29.4</v>
      </c>
      <c r="O340">
        <v>58.8645</v>
      </c>
      <c r="P340">
        <v>5.5810700000000004</v>
      </c>
      <c r="Q340">
        <f t="shared" si="271"/>
        <v>107.32915</v>
      </c>
      <c r="R340">
        <v>31.9</v>
      </c>
      <c r="S340">
        <v>77.157600000000002</v>
      </c>
      <c r="T340">
        <v>5.5781999999999998</v>
      </c>
      <c r="U340">
        <f t="shared" si="306"/>
        <v>114.65291400000001</v>
      </c>
      <c r="Z340">
        <v>13</v>
      </c>
      <c r="AA340">
        <v>41.751899999999999</v>
      </c>
      <c r="AB340">
        <v>5.5978199999999996</v>
      </c>
      <c r="AC340">
        <f t="shared" si="272"/>
        <v>96.643963999999983</v>
      </c>
      <c r="AD340">
        <v>44</v>
      </c>
      <c r="AE340">
        <v>48.920400000000001</v>
      </c>
      <c r="AF340">
        <v>5.6789399999999999</v>
      </c>
      <c r="AG340">
        <f t="shared" si="273"/>
        <v>105.78080800000001</v>
      </c>
      <c r="AH340">
        <v>32.9</v>
      </c>
      <c r="AI340">
        <v>70.877300000000005</v>
      </c>
      <c r="AJ340">
        <v>5.5451199999999998</v>
      </c>
      <c r="AK340">
        <f t="shared" si="274"/>
        <v>88.875182000000009</v>
      </c>
      <c r="AL340">
        <v>29.5</v>
      </c>
      <c r="AM340">
        <v>71.144999999999996</v>
      </c>
      <c r="AN340">
        <v>5.7213599999999998</v>
      </c>
      <c r="AO340">
        <f t="shared" si="275"/>
        <v>108.752656</v>
      </c>
      <c r="AS340" t="e">
        <f t="shared" si="276"/>
        <v>#DIV/0!</v>
      </c>
      <c r="AX340">
        <v>32.9</v>
      </c>
      <c r="AY340">
        <v>100.68510000000001</v>
      </c>
      <c r="AZ340">
        <v>5.4017499999999998</v>
      </c>
      <c r="BA340">
        <f t="shared" si="277"/>
        <v>104.19218199999997</v>
      </c>
      <c r="BB340">
        <v>32.5</v>
      </c>
      <c r="BC340">
        <v>53.027700000000003</v>
      </c>
      <c r="BD340">
        <v>5.61449</v>
      </c>
      <c r="BE340">
        <f t="shared" si="278"/>
        <v>108.874818</v>
      </c>
      <c r="BF340">
        <v>33.200000000000003</v>
      </c>
      <c r="BG340">
        <v>56.333300000000001</v>
      </c>
      <c r="BH340">
        <v>5.4674699999999996</v>
      </c>
      <c r="BI340">
        <f t="shared" si="279"/>
        <v>108.55424399999998</v>
      </c>
      <c r="BJ340">
        <v>31.9</v>
      </c>
      <c r="BK340">
        <v>49.037300000000002</v>
      </c>
      <c r="BL340">
        <v>5.42624</v>
      </c>
      <c r="BM340">
        <f t="shared" si="280"/>
        <v>106.30228400000001</v>
      </c>
      <c r="BN340">
        <v>32.5</v>
      </c>
      <c r="BO340">
        <v>53.027700000000003</v>
      </c>
      <c r="BP340">
        <v>5.61449</v>
      </c>
      <c r="BQ340">
        <f t="shared" si="281"/>
        <v>109.57938780487805</v>
      </c>
      <c r="BR340">
        <v>32.9</v>
      </c>
      <c r="BS340">
        <v>59.716299999999997</v>
      </c>
      <c r="BT340">
        <v>5.6009200000000003</v>
      </c>
      <c r="BU340">
        <f t="shared" si="282"/>
        <v>108.97555399999999</v>
      </c>
      <c r="BV340">
        <v>33.299999999999997</v>
      </c>
      <c r="BW340">
        <v>51.517800000000001</v>
      </c>
      <c r="BX340">
        <v>5.70214</v>
      </c>
      <c r="BY340">
        <f t="shared" si="283"/>
        <v>115.26517000000001</v>
      </c>
      <c r="BZ340">
        <v>30.8</v>
      </c>
      <c r="CA340">
        <v>79.944999999999993</v>
      </c>
      <c r="CB340">
        <v>5.4674699999999996</v>
      </c>
      <c r="CC340">
        <f t="shared" si="284"/>
        <v>106.172068</v>
      </c>
      <c r="CG340">
        <f t="shared" si="285"/>
        <v>100</v>
      </c>
      <c r="CH340">
        <f t="shared" si="286"/>
        <v>5.6358100000000002</v>
      </c>
      <c r="CI340">
        <f t="shared" si="287"/>
        <v>6.8642034497820678E-2</v>
      </c>
      <c r="CJ340">
        <f t="shared" si="288"/>
        <v>3.4321017248910339E-2</v>
      </c>
      <c r="CK340">
        <f t="shared" si="289"/>
        <v>1.716050862445517E-2</v>
      </c>
      <c r="CL340" s="4">
        <f t="shared" si="290"/>
        <v>100.0131525</v>
      </c>
      <c r="CM340" s="16">
        <f t="shared" si="291"/>
        <v>7.8270458891045704</v>
      </c>
      <c r="CN340" s="16">
        <f t="shared" si="292"/>
        <v>3.9135229445522852</v>
      </c>
      <c r="CO340" s="16">
        <f t="shared" si="293"/>
        <v>3.9135229445522852</v>
      </c>
      <c r="CP340" s="17">
        <f t="shared" si="294"/>
        <v>1.9567614722761426</v>
      </c>
      <c r="CQ340">
        <f t="shared" si="258"/>
        <v>5.6028339999999996</v>
      </c>
      <c r="CR340">
        <f t="shared" si="295"/>
        <v>4.4225149677530773E-2</v>
      </c>
      <c r="CS340">
        <f t="shared" si="296"/>
        <v>2.2112574838765386E-2</v>
      </c>
      <c r="CT340">
        <f t="shared" si="297"/>
        <v>9.8890440994061704E-3</v>
      </c>
      <c r="CU340">
        <f t="shared" si="259"/>
        <v>106.232274</v>
      </c>
      <c r="CV340">
        <f t="shared" si="260"/>
        <v>9.7224131746588185</v>
      </c>
      <c r="CW340">
        <f t="shared" si="298"/>
        <v>4.8612065873294092</v>
      </c>
      <c r="CX340">
        <f t="shared" si="299"/>
        <v>4.3479953527753308</v>
      </c>
      <c r="CY340">
        <f t="shared" si="300"/>
        <v>2.1739976763876654</v>
      </c>
      <c r="CZ340">
        <f t="shared" si="261"/>
        <v>5.5245499999999996</v>
      </c>
      <c r="DA340">
        <f t="shared" si="307"/>
        <v>9.289291361562528E-2</v>
      </c>
      <c r="DB340">
        <f t="shared" si="301"/>
        <v>4.644645680781264E-2</v>
      </c>
      <c r="DC340">
        <f t="shared" si="302"/>
        <v>2.322322840390632E-2</v>
      </c>
      <c r="DD340" s="4">
        <f t="shared" si="262"/>
        <v>107.80015795121949</v>
      </c>
      <c r="DE340" s="16">
        <f t="shared" si="263"/>
        <v>2.1158148150380831</v>
      </c>
      <c r="DF340" s="16">
        <f t="shared" si="264"/>
        <v>1.0579074075190416</v>
      </c>
      <c r="DG340" s="16">
        <f t="shared" si="303"/>
        <v>1.0579074075190416</v>
      </c>
      <c r="DH340" s="17">
        <f t="shared" si="265"/>
        <v>0.52895370375952078</v>
      </c>
      <c r="DJ340">
        <f t="shared" si="266"/>
        <v>110.13759733333332</v>
      </c>
      <c r="DK340">
        <f t="shared" si="267"/>
        <v>3.8020945566892839</v>
      </c>
      <c r="DL340">
        <f t="shared" si="268"/>
        <v>1.9010472783446419</v>
      </c>
      <c r="DM340">
        <f t="shared" si="304"/>
        <v>2.1951403157889691</v>
      </c>
      <c r="DN340">
        <f t="shared" si="305"/>
        <v>1.0975701578944845</v>
      </c>
    </row>
    <row r="341" spans="1:118" x14ac:dyDescent="0.3">
      <c r="A341">
        <v>11.9</v>
      </c>
      <c r="B341">
        <v>30.5</v>
      </c>
      <c r="C341">
        <v>31.592400000000001</v>
      </c>
      <c r="D341">
        <v>5.6590600000000002</v>
      </c>
      <c r="E341">
        <f t="shared" si="269"/>
        <v>89.443411999999995</v>
      </c>
      <c r="F341">
        <v>34.1</v>
      </c>
      <c r="G341">
        <v>68.327299999999994</v>
      </c>
      <c r="H341">
        <v>5.6500500000000002</v>
      </c>
      <c r="I341">
        <f t="shared" si="270"/>
        <v>117.810744</v>
      </c>
      <c r="J341">
        <v>30.5</v>
      </c>
      <c r="K341">
        <v>52.761499999999998</v>
      </c>
      <c r="L341">
        <v>5.5448500000000003</v>
      </c>
      <c r="M341">
        <f t="shared" si="257"/>
        <v>101.22614999999999</v>
      </c>
      <c r="N341">
        <v>29.5</v>
      </c>
      <c r="O341">
        <v>58.004100000000001</v>
      </c>
      <c r="P341">
        <v>5.58066</v>
      </c>
      <c r="Q341">
        <f t="shared" si="271"/>
        <v>106.46875</v>
      </c>
      <c r="R341">
        <v>32</v>
      </c>
      <c r="S341">
        <v>78.404200000000003</v>
      </c>
      <c r="T341">
        <v>5.5779199999999998</v>
      </c>
      <c r="U341">
        <f t="shared" si="306"/>
        <v>115.89951400000001</v>
      </c>
      <c r="Z341">
        <v>13.1</v>
      </c>
      <c r="AA341">
        <v>41.8033</v>
      </c>
      <c r="AB341">
        <v>5.5971399999999996</v>
      </c>
      <c r="AC341">
        <f t="shared" si="272"/>
        <v>96.695363999999984</v>
      </c>
      <c r="AD341">
        <v>44.1</v>
      </c>
      <c r="AE341">
        <v>48.894300000000001</v>
      </c>
      <c r="AF341">
        <v>5.6786899999999996</v>
      </c>
      <c r="AG341">
        <f t="shared" si="273"/>
        <v>105.75470800000001</v>
      </c>
      <c r="AH341">
        <v>33</v>
      </c>
      <c r="AI341">
        <v>70.222800000000007</v>
      </c>
      <c r="AJ341">
        <v>5.5459800000000001</v>
      </c>
      <c r="AK341">
        <f t="shared" si="274"/>
        <v>88.220682000000011</v>
      </c>
      <c r="AL341">
        <v>29.6</v>
      </c>
      <c r="AM341">
        <v>69.066299999999998</v>
      </c>
      <c r="AN341">
        <v>5.7233000000000001</v>
      </c>
      <c r="AO341">
        <f t="shared" si="275"/>
        <v>106.673956</v>
      </c>
      <c r="AS341" t="e">
        <f t="shared" si="276"/>
        <v>#DIV/0!</v>
      </c>
      <c r="AX341">
        <v>33</v>
      </c>
      <c r="AY341">
        <v>99.807100000000005</v>
      </c>
      <c r="AZ341">
        <v>5.4025100000000004</v>
      </c>
      <c r="BA341">
        <f t="shared" si="277"/>
        <v>103.31418199999997</v>
      </c>
      <c r="BB341">
        <v>32.6</v>
      </c>
      <c r="BC341">
        <v>51.619399999999999</v>
      </c>
      <c r="BD341">
        <v>5.61531</v>
      </c>
      <c r="BE341">
        <f t="shared" si="278"/>
        <v>107.46651800000001</v>
      </c>
      <c r="BF341">
        <v>33.299999999999997</v>
      </c>
      <c r="BG341">
        <v>57.6937</v>
      </c>
      <c r="BH341">
        <v>5.4681499999999996</v>
      </c>
      <c r="BI341">
        <f t="shared" si="279"/>
        <v>109.91464399999998</v>
      </c>
      <c r="BJ341">
        <v>32</v>
      </c>
      <c r="BK341">
        <v>45.990699999999997</v>
      </c>
      <c r="BL341">
        <v>5.4263199999999996</v>
      </c>
      <c r="BM341">
        <f t="shared" si="280"/>
        <v>103.255684</v>
      </c>
      <c r="BN341">
        <v>32.6</v>
      </c>
      <c r="BO341">
        <v>51.619399999999999</v>
      </c>
      <c r="BP341">
        <v>5.61531</v>
      </c>
      <c r="BQ341">
        <f t="shared" si="281"/>
        <v>108.17108780487804</v>
      </c>
      <c r="BR341">
        <v>33</v>
      </c>
      <c r="BS341">
        <v>60.615900000000003</v>
      </c>
      <c r="BT341">
        <v>5.5991099999999996</v>
      </c>
      <c r="BU341">
        <f t="shared" si="282"/>
        <v>109.87515400000001</v>
      </c>
      <c r="BV341">
        <v>33.4</v>
      </c>
      <c r="BW341">
        <v>51.511299999999999</v>
      </c>
      <c r="BX341">
        <v>5.70106</v>
      </c>
      <c r="BY341">
        <f t="shared" si="283"/>
        <v>115.25867</v>
      </c>
      <c r="BZ341">
        <v>30.9</v>
      </c>
      <c r="CA341">
        <v>78.731800000000007</v>
      </c>
      <c r="CB341">
        <v>5.4660200000000003</v>
      </c>
      <c r="CC341">
        <f t="shared" si="284"/>
        <v>104.95886800000001</v>
      </c>
      <c r="CG341">
        <f t="shared" si="285"/>
        <v>100</v>
      </c>
      <c r="CH341">
        <f t="shared" si="286"/>
        <v>5.6362775000000003</v>
      </c>
      <c r="CI341">
        <f t="shared" si="287"/>
        <v>6.9023760537585868E-2</v>
      </c>
      <c r="CJ341">
        <f t="shared" si="288"/>
        <v>3.4511880268792934E-2</v>
      </c>
      <c r="CK341">
        <f t="shared" si="289"/>
        <v>1.7255940134396467E-2</v>
      </c>
      <c r="CL341" s="4">
        <f t="shared" si="290"/>
        <v>99.336177499999991</v>
      </c>
      <c r="CM341" s="16">
        <f t="shared" si="291"/>
        <v>7.5094717398561901</v>
      </c>
      <c r="CN341" s="16">
        <f t="shared" si="292"/>
        <v>3.754735869928095</v>
      </c>
      <c r="CO341" s="16">
        <f t="shared" si="293"/>
        <v>3.754735869928095</v>
      </c>
      <c r="CP341" s="17">
        <f t="shared" si="294"/>
        <v>1.8773679349640475</v>
      </c>
      <c r="CQ341">
        <f t="shared" si="258"/>
        <v>5.6025080000000003</v>
      </c>
      <c r="CR341">
        <f t="shared" si="295"/>
        <v>4.4417834886450798E-2</v>
      </c>
      <c r="CS341">
        <f t="shared" si="296"/>
        <v>2.2208917443225399E-2</v>
      </c>
      <c r="CT341">
        <f t="shared" si="297"/>
        <v>9.9321298219465625E-3</v>
      </c>
      <c r="CU341">
        <f t="shared" si="259"/>
        <v>106.169714</v>
      </c>
      <c r="CV341">
        <f t="shared" si="260"/>
        <v>10.339052312929812</v>
      </c>
      <c r="CW341">
        <f t="shared" si="298"/>
        <v>5.1695261564649062</v>
      </c>
      <c r="CX341">
        <f t="shared" si="299"/>
        <v>4.6237647589274973</v>
      </c>
      <c r="CY341">
        <f t="shared" si="300"/>
        <v>2.3118823794637486</v>
      </c>
      <c r="CZ341">
        <f t="shared" si="261"/>
        <v>5.5253200000000007</v>
      </c>
      <c r="DA341">
        <f t="shared" si="307"/>
        <v>9.2934257946141643E-2</v>
      </c>
      <c r="DB341">
        <f t="shared" si="301"/>
        <v>4.6467128973070822E-2</v>
      </c>
      <c r="DC341">
        <f t="shared" si="302"/>
        <v>2.3233564486535411E-2</v>
      </c>
      <c r="DD341" s="4">
        <f t="shared" si="262"/>
        <v>107.2166079512195</v>
      </c>
      <c r="DE341" s="16">
        <f t="shared" si="263"/>
        <v>2.4229018577313508</v>
      </c>
      <c r="DF341" s="16">
        <f t="shared" si="264"/>
        <v>1.2114509288656754</v>
      </c>
      <c r="DG341" s="16">
        <f t="shared" si="303"/>
        <v>1.2114509288656754</v>
      </c>
      <c r="DH341" s="17">
        <f t="shared" si="265"/>
        <v>0.6057254644328377</v>
      </c>
      <c r="DJ341">
        <f t="shared" si="266"/>
        <v>110.03089733333333</v>
      </c>
      <c r="DK341">
        <f t="shared" si="267"/>
        <v>4.2063184456409752</v>
      </c>
      <c r="DL341">
        <f t="shared" si="268"/>
        <v>2.1031592228204876</v>
      </c>
      <c r="DM341">
        <f t="shared" si="304"/>
        <v>2.4285190868881052</v>
      </c>
      <c r="DN341">
        <f t="shared" si="305"/>
        <v>1.2142595434440526</v>
      </c>
    </row>
    <row r="342" spans="1:118" x14ac:dyDescent="0.3">
      <c r="A342">
        <v>12</v>
      </c>
      <c r="B342">
        <v>30.6</v>
      </c>
      <c r="C342">
        <v>31.900400000000001</v>
      </c>
      <c r="D342">
        <v>5.6600200000000003</v>
      </c>
      <c r="E342">
        <f t="shared" si="269"/>
        <v>89.751411999999988</v>
      </c>
      <c r="F342">
        <v>34.200000000000003</v>
      </c>
      <c r="G342">
        <v>67.811899999999994</v>
      </c>
      <c r="H342">
        <v>5.6502499999999998</v>
      </c>
      <c r="I342">
        <f t="shared" si="270"/>
        <v>117.295344</v>
      </c>
      <c r="J342">
        <v>30.6</v>
      </c>
      <c r="K342">
        <v>54.584800000000001</v>
      </c>
      <c r="L342">
        <v>5.5437900000000004</v>
      </c>
      <c r="M342">
        <f t="shared" si="257"/>
        <v>103.04944999999999</v>
      </c>
      <c r="N342">
        <v>29.6</v>
      </c>
      <c r="O342">
        <v>58.847799999999999</v>
      </c>
      <c r="P342">
        <v>5.5811299999999999</v>
      </c>
      <c r="Q342">
        <f t="shared" si="271"/>
        <v>107.31244999999998</v>
      </c>
      <c r="R342">
        <v>32.1</v>
      </c>
      <c r="S342">
        <v>78.995199999999997</v>
      </c>
      <c r="T342">
        <v>5.5787800000000001</v>
      </c>
      <c r="U342">
        <f t="shared" si="306"/>
        <v>116.49051400000002</v>
      </c>
      <c r="Z342">
        <v>13.2</v>
      </c>
      <c r="AA342">
        <v>43.031799999999997</v>
      </c>
      <c r="AB342">
        <v>5.5964799999999997</v>
      </c>
      <c r="AC342">
        <f t="shared" si="272"/>
        <v>97.92386399999998</v>
      </c>
      <c r="AD342">
        <v>44.2</v>
      </c>
      <c r="AE342">
        <v>48.3416</v>
      </c>
      <c r="AF342">
        <v>5.67849</v>
      </c>
      <c r="AG342">
        <f t="shared" si="273"/>
        <v>105.20200800000001</v>
      </c>
      <c r="AH342">
        <v>33.1</v>
      </c>
      <c r="AI342">
        <v>70.575699999999998</v>
      </c>
      <c r="AJ342">
        <v>5.54636</v>
      </c>
      <c r="AK342">
        <f t="shared" si="274"/>
        <v>88.573582000000002</v>
      </c>
      <c r="AL342">
        <v>29.7</v>
      </c>
      <c r="AM342">
        <v>68.054699999999997</v>
      </c>
      <c r="AN342">
        <v>5.7227800000000002</v>
      </c>
      <c r="AO342">
        <f t="shared" si="275"/>
        <v>105.662356</v>
      </c>
      <c r="AS342" t="e">
        <f t="shared" si="276"/>
        <v>#DIV/0!</v>
      </c>
      <c r="AX342">
        <v>33.1</v>
      </c>
      <c r="AY342">
        <v>99.457700000000003</v>
      </c>
      <c r="AZ342">
        <v>5.4028099999999997</v>
      </c>
      <c r="BA342">
        <f t="shared" si="277"/>
        <v>102.96478199999997</v>
      </c>
      <c r="BB342">
        <v>32.700000000000003</v>
      </c>
      <c r="BC342">
        <v>52.82</v>
      </c>
      <c r="BD342">
        <v>5.6146599999999998</v>
      </c>
      <c r="BE342">
        <f t="shared" si="278"/>
        <v>108.667118</v>
      </c>
      <c r="BF342">
        <v>33.4</v>
      </c>
      <c r="BG342">
        <v>57.030099999999997</v>
      </c>
      <c r="BH342">
        <v>5.4677300000000004</v>
      </c>
      <c r="BI342">
        <f t="shared" si="279"/>
        <v>109.25104399999998</v>
      </c>
      <c r="BJ342">
        <v>32.1</v>
      </c>
      <c r="BK342">
        <v>44.131300000000003</v>
      </c>
      <c r="BL342">
        <v>5.4242499999999998</v>
      </c>
      <c r="BM342">
        <f t="shared" si="280"/>
        <v>101.39628400000001</v>
      </c>
      <c r="BN342">
        <v>32.700000000000003</v>
      </c>
      <c r="BO342">
        <v>52.82</v>
      </c>
      <c r="BP342">
        <v>5.6146599999999998</v>
      </c>
      <c r="BQ342">
        <f t="shared" si="281"/>
        <v>109.37168780487804</v>
      </c>
      <c r="BR342">
        <v>33.1</v>
      </c>
      <c r="BS342">
        <v>60.102400000000003</v>
      </c>
      <c r="BT342">
        <v>5.59802</v>
      </c>
      <c r="BU342">
        <f t="shared" si="282"/>
        <v>109.361654</v>
      </c>
      <c r="BV342">
        <v>33.5</v>
      </c>
      <c r="BW342">
        <v>50.784999999999997</v>
      </c>
      <c r="BX342">
        <v>5.6997799999999996</v>
      </c>
      <c r="BY342">
        <f t="shared" si="283"/>
        <v>114.53237</v>
      </c>
      <c r="BZ342">
        <v>31</v>
      </c>
      <c r="CA342">
        <v>78.795900000000003</v>
      </c>
      <c r="CB342">
        <v>5.4657299999999998</v>
      </c>
      <c r="CC342">
        <f t="shared" si="284"/>
        <v>105.02296800000001</v>
      </c>
      <c r="CG342">
        <f t="shared" si="285"/>
        <v>100</v>
      </c>
      <c r="CH342">
        <f t="shared" si="286"/>
        <v>5.6360275</v>
      </c>
      <c r="CI342">
        <f t="shared" si="287"/>
        <v>6.8799210524176924E-2</v>
      </c>
      <c r="CJ342">
        <f t="shared" si="288"/>
        <v>3.4399605262088462E-2</v>
      </c>
      <c r="CK342">
        <f t="shared" si="289"/>
        <v>1.7199802631044231E-2</v>
      </c>
      <c r="CL342" s="4">
        <f t="shared" si="290"/>
        <v>99.340452499999998</v>
      </c>
      <c r="CM342" s="16">
        <f t="shared" si="291"/>
        <v>6.9328298710734844</v>
      </c>
      <c r="CN342" s="16">
        <f t="shared" si="292"/>
        <v>3.4664149355367422</v>
      </c>
      <c r="CO342" s="16">
        <f t="shared" si="293"/>
        <v>3.4664149355367422</v>
      </c>
      <c r="CP342" s="17">
        <f t="shared" si="294"/>
        <v>1.7332074677683711</v>
      </c>
      <c r="CQ342">
        <f t="shared" si="258"/>
        <v>5.6027940000000003</v>
      </c>
      <c r="CR342">
        <f t="shared" si="295"/>
        <v>4.4842747730262825E-2</v>
      </c>
      <c r="CS342">
        <f t="shared" si="296"/>
        <v>2.2421373865131412E-2</v>
      </c>
      <c r="CT342">
        <f t="shared" si="297"/>
        <v>1.0027143222274208E-2</v>
      </c>
      <c r="CU342">
        <f t="shared" si="259"/>
        <v>106.77983399999998</v>
      </c>
      <c r="CV342">
        <f t="shared" si="260"/>
        <v>10.089993627584676</v>
      </c>
      <c r="CW342">
        <f t="shared" si="298"/>
        <v>5.0449968137923378</v>
      </c>
      <c r="CX342">
        <f t="shared" si="299"/>
        <v>4.5123823287638061</v>
      </c>
      <c r="CY342">
        <f t="shared" si="300"/>
        <v>2.256191164381903</v>
      </c>
      <c r="CZ342">
        <f t="shared" si="261"/>
        <v>5.5249649999999999</v>
      </c>
      <c r="DA342">
        <f t="shared" si="307"/>
        <v>9.2585197655996751E-2</v>
      </c>
      <c r="DB342">
        <f t="shared" si="301"/>
        <v>4.6292598827998375E-2</v>
      </c>
      <c r="DC342">
        <f t="shared" si="302"/>
        <v>2.3146299413999188E-2</v>
      </c>
      <c r="DD342" s="4">
        <f t="shared" si="262"/>
        <v>107.5636579512195</v>
      </c>
      <c r="DE342" s="16">
        <f t="shared" si="263"/>
        <v>2.6684980664832558</v>
      </c>
      <c r="DF342" s="16">
        <f t="shared" si="264"/>
        <v>1.3342490332416279</v>
      </c>
      <c r="DG342" s="16">
        <f t="shared" si="303"/>
        <v>1.3342490332416279</v>
      </c>
      <c r="DH342" s="17">
        <f t="shared" si="265"/>
        <v>0.66712451662081396</v>
      </c>
      <c r="DJ342">
        <f t="shared" si="266"/>
        <v>109.63899733333334</v>
      </c>
      <c r="DK342">
        <f t="shared" si="267"/>
        <v>3.8871472909928269</v>
      </c>
      <c r="DL342">
        <f t="shared" si="268"/>
        <v>1.9435736454964134</v>
      </c>
      <c r="DM342">
        <f t="shared" si="304"/>
        <v>2.2442455348344335</v>
      </c>
      <c r="DN342">
        <f t="shared" si="305"/>
        <v>1.1221227674172167</v>
      </c>
    </row>
    <row r="343" spans="1:118" x14ac:dyDescent="0.3">
      <c r="A343">
        <v>12.1</v>
      </c>
      <c r="B343">
        <v>30.7</v>
      </c>
      <c r="C343">
        <v>33.4268</v>
      </c>
      <c r="D343">
        <v>5.6614300000000002</v>
      </c>
      <c r="E343">
        <f t="shared" si="269"/>
        <v>91.277811999999983</v>
      </c>
      <c r="F343">
        <v>34.299999999999997</v>
      </c>
      <c r="G343">
        <v>67.471500000000006</v>
      </c>
      <c r="H343">
        <v>5.6498799999999996</v>
      </c>
      <c r="I343">
        <f t="shared" si="270"/>
        <v>116.95494400000001</v>
      </c>
      <c r="J343">
        <v>30.7</v>
      </c>
      <c r="K343">
        <v>55.768000000000001</v>
      </c>
      <c r="L343">
        <v>5.5443499999999997</v>
      </c>
      <c r="M343">
        <f t="shared" si="257"/>
        <v>104.23264999999999</v>
      </c>
      <c r="N343">
        <v>29.7</v>
      </c>
      <c r="O343">
        <v>58.962499999999999</v>
      </c>
      <c r="P343">
        <v>5.5824699999999998</v>
      </c>
      <c r="Q343">
        <f t="shared" si="271"/>
        <v>107.42714999999998</v>
      </c>
      <c r="R343">
        <v>32.200000000000003</v>
      </c>
      <c r="S343">
        <v>78.893100000000004</v>
      </c>
      <c r="T343">
        <v>5.5789200000000001</v>
      </c>
      <c r="U343">
        <f t="shared" si="306"/>
        <v>116.38841400000001</v>
      </c>
      <c r="Z343">
        <v>13.3</v>
      </c>
      <c r="AA343">
        <v>43.485399999999998</v>
      </c>
      <c r="AB343">
        <v>5.5970800000000001</v>
      </c>
      <c r="AC343">
        <f t="shared" si="272"/>
        <v>98.377463999999989</v>
      </c>
      <c r="AD343">
        <v>44.3</v>
      </c>
      <c r="AE343">
        <v>47.907299999999999</v>
      </c>
      <c r="AF343">
        <v>5.6776299999999997</v>
      </c>
      <c r="AG343">
        <f t="shared" si="273"/>
        <v>104.767708</v>
      </c>
      <c r="AH343">
        <v>33.200000000000003</v>
      </c>
      <c r="AI343">
        <v>71.620500000000007</v>
      </c>
      <c r="AJ343">
        <v>5.5463500000000003</v>
      </c>
      <c r="AK343">
        <f t="shared" si="274"/>
        <v>89.618382000000011</v>
      </c>
      <c r="AL343">
        <v>29.8</v>
      </c>
      <c r="AM343">
        <v>67.839799999999997</v>
      </c>
      <c r="AN343">
        <v>5.7237999999999998</v>
      </c>
      <c r="AO343">
        <f t="shared" si="275"/>
        <v>105.447456</v>
      </c>
      <c r="AS343" t="e">
        <f t="shared" si="276"/>
        <v>#DIV/0!</v>
      </c>
      <c r="AX343">
        <v>33.200000000000003</v>
      </c>
      <c r="AY343">
        <v>99.1751</v>
      </c>
      <c r="AZ343">
        <v>5.4032900000000001</v>
      </c>
      <c r="BA343">
        <f t="shared" si="277"/>
        <v>102.68218199999997</v>
      </c>
      <c r="BB343">
        <v>32.799999999999997</v>
      </c>
      <c r="BC343">
        <v>54.567999999999998</v>
      </c>
      <c r="BD343">
        <v>5.6127399999999996</v>
      </c>
      <c r="BE343">
        <f t="shared" si="278"/>
        <v>110.41511800000001</v>
      </c>
      <c r="BF343">
        <v>33.5</v>
      </c>
      <c r="BG343">
        <v>55.874000000000002</v>
      </c>
      <c r="BH343">
        <v>5.4667700000000004</v>
      </c>
      <c r="BI343">
        <f t="shared" si="279"/>
        <v>108.09494399999998</v>
      </c>
      <c r="BJ343">
        <v>32.200000000000003</v>
      </c>
      <c r="BK343">
        <v>43.885800000000003</v>
      </c>
      <c r="BL343">
        <v>5.4236399999999998</v>
      </c>
      <c r="BM343">
        <f t="shared" si="280"/>
        <v>101.15078400000002</v>
      </c>
      <c r="BN343">
        <v>32.799999999999997</v>
      </c>
      <c r="BO343">
        <v>54.567999999999998</v>
      </c>
      <c r="BP343">
        <v>5.6127399999999996</v>
      </c>
      <c r="BQ343">
        <f t="shared" si="281"/>
        <v>111.11968780487804</v>
      </c>
      <c r="BR343">
        <v>33.200000000000003</v>
      </c>
      <c r="BS343">
        <v>60.5077</v>
      </c>
      <c r="BT343">
        <v>5.5976699999999999</v>
      </c>
      <c r="BU343">
        <f t="shared" si="282"/>
        <v>109.766954</v>
      </c>
      <c r="BV343">
        <v>33.6</v>
      </c>
      <c r="BW343">
        <v>50.545900000000003</v>
      </c>
      <c r="BX343">
        <v>5.6997999999999998</v>
      </c>
      <c r="BY343">
        <f t="shared" si="283"/>
        <v>114.29327000000001</v>
      </c>
      <c r="BZ343">
        <v>31.1</v>
      </c>
      <c r="CA343">
        <v>79.537499999999994</v>
      </c>
      <c r="CB343">
        <v>5.4654400000000001</v>
      </c>
      <c r="CC343">
        <f t="shared" si="284"/>
        <v>105.764568</v>
      </c>
      <c r="CG343">
        <f t="shared" si="285"/>
        <v>100</v>
      </c>
      <c r="CH343">
        <f t="shared" si="286"/>
        <v>5.636215</v>
      </c>
      <c r="CI343">
        <f t="shared" si="287"/>
        <v>6.8908636795397188E-2</v>
      </c>
      <c r="CJ343">
        <f t="shared" si="288"/>
        <v>3.4454318397698594E-2</v>
      </c>
      <c r="CK343">
        <f t="shared" si="289"/>
        <v>1.7227159198849297E-2</v>
      </c>
      <c r="CL343" s="4">
        <f t="shared" si="290"/>
        <v>99.552752499999997</v>
      </c>
      <c r="CM343" s="16">
        <f t="shared" si="291"/>
        <v>6.3642813912765286</v>
      </c>
      <c r="CN343" s="16">
        <f t="shared" si="292"/>
        <v>3.1821406956382643</v>
      </c>
      <c r="CO343" s="16">
        <f t="shared" si="293"/>
        <v>3.1821406956382643</v>
      </c>
      <c r="CP343" s="17">
        <f t="shared" si="294"/>
        <v>1.5910703478191321</v>
      </c>
      <c r="CQ343">
        <f t="shared" si="258"/>
        <v>5.6034100000000002</v>
      </c>
      <c r="CR343">
        <f t="shared" si="295"/>
        <v>4.4837726525772968E-2</v>
      </c>
      <c r="CS343">
        <f t="shared" si="296"/>
        <v>2.2418863262886484E-2</v>
      </c>
      <c r="CT343">
        <f t="shared" si="297"/>
        <v>1.0026020446817384E-2</v>
      </c>
      <c r="CU343">
        <f t="shared" si="259"/>
        <v>107.25619400000001</v>
      </c>
      <c r="CV343">
        <f t="shared" si="260"/>
        <v>9.401520401538221</v>
      </c>
      <c r="CW343">
        <f t="shared" si="298"/>
        <v>4.7007602007691105</v>
      </c>
      <c r="CX343">
        <f t="shared" si="299"/>
        <v>4.2044877419381157</v>
      </c>
      <c r="CY343">
        <f t="shared" si="300"/>
        <v>2.1022438709690578</v>
      </c>
      <c r="CZ343">
        <f t="shared" si="261"/>
        <v>5.5238849999999999</v>
      </c>
      <c r="DA343">
        <f t="shared" si="307"/>
        <v>9.164564815090756E-2</v>
      </c>
      <c r="DB343">
        <f t="shared" si="301"/>
        <v>4.582282407545378E-2</v>
      </c>
      <c r="DC343">
        <f t="shared" si="302"/>
        <v>2.291141203772689E-2</v>
      </c>
      <c r="DD343" s="4">
        <f t="shared" si="262"/>
        <v>108.0779829512195</v>
      </c>
      <c r="DE343" s="16">
        <f t="shared" si="263"/>
        <v>3.3101784028721744</v>
      </c>
      <c r="DF343" s="16">
        <f t="shared" si="264"/>
        <v>1.6550892014360872</v>
      </c>
      <c r="DG343" s="16">
        <f t="shared" si="303"/>
        <v>1.6550892014360872</v>
      </c>
      <c r="DH343" s="17">
        <f t="shared" si="265"/>
        <v>0.82754460071804359</v>
      </c>
      <c r="DJ343">
        <f t="shared" si="266"/>
        <v>109.94159733333333</v>
      </c>
      <c r="DK343">
        <f t="shared" si="267"/>
        <v>3.4840172857980458</v>
      </c>
      <c r="DL343">
        <f t="shared" si="268"/>
        <v>1.7420086428990229</v>
      </c>
      <c r="DM343">
        <f t="shared" si="304"/>
        <v>2.0114983178168111</v>
      </c>
      <c r="DN343">
        <f t="shared" si="305"/>
        <v>1.0057491589084055</v>
      </c>
    </row>
    <row r="344" spans="1:118" x14ac:dyDescent="0.3">
      <c r="A344">
        <v>12.2</v>
      </c>
      <c r="B344">
        <v>30.8</v>
      </c>
      <c r="C344">
        <v>32.656999999999996</v>
      </c>
      <c r="D344">
        <v>5.6608599999999996</v>
      </c>
      <c r="E344">
        <f t="shared" si="269"/>
        <v>90.508011999999979</v>
      </c>
      <c r="F344">
        <v>34.4</v>
      </c>
      <c r="G344">
        <v>67.88</v>
      </c>
      <c r="H344">
        <v>5.6499699999999997</v>
      </c>
      <c r="I344">
        <f t="shared" si="270"/>
        <v>117.36344399999999</v>
      </c>
      <c r="J344">
        <v>30.8</v>
      </c>
      <c r="K344">
        <v>55.7196</v>
      </c>
      <c r="L344">
        <v>5.5437099999999999</v>
      </c>
      <c r="M344">
        <f t="shared" si="257"/>
        <v>104.18424999999999</v>
      </c>
      <c r="N344">
        <v>29.8</v>
      </c>
      <c r="O344">
        <v>58.171799999999998</v>
      </c>
      <c r="P344">
        <v>5.5835299999999997</v>
      </c>
      <c r="Q344">
        <f t="shared" si="271"/>
        <v>106.63645</v>
      </c>
      <c r="R344">
        <v>32.299999999999997</v>
      </c>
      <c r="S344">
        <v>79.378299999999996</v>
      </c>
      <c r="T344">
        <v>5.5789999999999997</v>
      </c>
      <c r="U344">
        <f t="shared" si="306"/>
        <v>116.873614</v>
      </c>
      <c r="Z344">
        <v>13.4</v>
      </c>
      <c r="AA344">
        <v>42.9572</v>
      </c>
      <c r="AB344">
        <v>5.5971200000000003</v>
      </c>
      <c r="AC344">
        <f t="shared" si="272"/>
        <v>97.849263999999991</v>
      </c>
      <c r="AD344">
        <v>44.4</v>
      </c>
      <c r="AE344">
        <v>48.074599999999997</v>
      </c>
      <c r="AF344">
        <v>5.6773800000000003</v>
      </c>
      <c r="AG344">
        <f t="shared" si="273"/>
        <v>104.93500800000001</v>
      </c>
      <c r="AH344">
        <v>33.299999999999997</v>
      </c>
      <c r="AI344">
        <v>73.340100000000007</v>
      </c>
      <c r="AJ344">
        <v>5.54732</v>
      </c>
      <c r="AK344">
        <f t="shared" si="274"/>
        <v>91.337982000000011</v>
      </c>
      <c r="AL344">
        <v>29.9</v>
      </c>
      <c r="AM344">
        <v>68.7684</v>
      </c>
      <c r="AN344">
        <v>5.7247300000000001</v>
      </c>
      <c r="AO344">
        <f t="shared" si="275"/>
        <v>106.37605600000001</v>
      </c>
      <c r="AS344" t="e">
        <f t="shared" si="276"/>
        <v>#DIV/0!</v>
      </c>
      <c r="AX344">
        <v>33.299999999999997</v>
      </c>
      <c r="AY344">
        <v>99.488500000000002</v>
      </c>
      <c r="AZ344">
        <v>5.40367</v>
      </c>
      <c r="BA344">
        <f t="shared" si="277"/>
        <v>102.99558199999997</v>
      </c>
      <c r="BB344">
        <v>32.9</v>
      </c>
      <c r="BC344">
        <v>54.170699999999997</v>
      </c>
      <c r="BD344">
        <v>5.61252</v>
      </c>
      <c r="BE344">
        <f t="shared" si="278"/>
        <v>110.01781800000001</v>
      </c>
      <c r="BF344">
        <v>33.6</v>
      </c>
      <c r="BG344">
        <v>55.568399999999997</v>
      </c>
      <c r="BH344">
        <v>5.46678</v>
      </c>
      <c r="BI344">
        <f t="shared" si="279"/>
        <v>107.78934399999997</v>
      </c>
      <c r="BJ344">
        <v>32.299999999999997</v>
      </c>
      <c r="BK344">
        <v>42.972499999999997</v>
      </c>
      <c r="BL344">
        <v>5.4228199999999998</v>
      </c>
      <c r="BM344">
        <f t="shared" si="280"/>
        <v>100.23748400000001</v>
      </c>
      <c r="BN344">
        <v>32.9</v>
      </c>
      <c r="BO344">
        <v>54.170699999999997</v>
      </c>
      <c r="BP344">
        <v>5.61252</v>
      </c>
      <c r="BQ344">
        <f t="shared" si="281"/>
        <v>110.72238780487804</v>
      </c>
      <c r="BR344">
        <v>33.299999999999997</v>
      </c>
      <c r="BS344">
        <v>58.440300000000001</v>
      </c>
      <c r="BT344">
        <v>5.5977199999999998</v>
      </c>
      <c r="BU344">
        <f t="shared" si="282"/>
        <v>107.69955400000001</v>
      </c>
      <c r="BV344">
        <v>33.700000000000003</v>
      </c>
      <c r="BW344">
        <v>50.999899999999997</v>
      </c>
      <c r="BX344">
        <v>5.6994699999999998</v>
      </c>
      <c r="BY344">
        <f t="shared" si="283"/>
        <v>114.74727</v>
      </c>
      <c r="BZ344">
        <v>31.2</v>
      </c>
      <c r="CA344">
        <v>80.267799999999994</v>
      </c>
      <c r="CB344">
        <v>5.46462</v>
      </c>
      <c r="CC344">
        <f t="shared" si="284"/>
        <v>106.494868</v>
      </c>
      <c r="CG344">
        <f t="shared" si="285"/>
        <v>100</v>
      </c>
      <c r="CH344">
        <f t="shared" si="286"/>
        <v>5.6366375</v>
      </c>
      <c r="CI344">
        <f t="shared" si="287"/>
        <v>6.8846729179751182E-2</v>
      </c>
      <c r="CJ344">
        <f t="shared" si="288"/>
        <v>3.4423364589875591E-2</v>
      </c>
      <c r="CK344">
        <f t="shared" si="289"/>
        <v>1.7211682294937795E-2</v>
      </c>
      <c r="CL344" s="4">
        <f t="shared" si="290"/>
        <v>100.1245775</v>
      </c>
      <c r="CM344" s="16">
        <f t="shared" si="291"/>
        <v>6.0125397511200509</v>
      </c>
      <c r="CN344" s="16">
        <f t="shared" si="292"/>
        <v>3.0062698755600255</v>
      </c>
      <c r="CO344" s="16">
        <f t="shared" si="293"/>
        <v>3.0062698755600255</v>
      </c>
      <c r="CP344" s="17">
        <f t="shared" si="294"/>
        <v>1.5031349377800127</v>
      </c>
      <c r="CQ344">
        <f t="shared" si="258"/>
        <v>5.6034139999999999</v>
      </c>
      <c r="CR344">
        <f t="shared" si="295"/>
        <v>4.4773850672016044E-2</v>
      </c>
      <c r="CS344">
        <f t="shared" si="296"/>
        <v>2.2386925336008022E-2</v>
      </c>
      <c r="CT344">
        <f t="shared" si="297"/>
        <v>1.0011737371705251E-2</v>
      </c>
      <c r="CU344">
        <f t="shared" si="259"/>
        <v>107.11315399999998</v>
      </c>
      <c r="CV344">
        <f t="shared" si="260"/>
        <v>9.8475529009058551</v>
      </c>
      <c r="CW344">
        <f t="shared" si="298"/>
        <v>4.9237764504529276</v>
      </c>
      <c r="CX344">
        <f t="shared" si="299"/>
        <v>4.4039595396901481</v>
      </c>
      <c r="CY344">
        <f t="shared" si="300"/>
        <v>2.201979769845074</v>
      </c>
      <c r="CZ344">
        <f t="shared" si="261"/>
        <v>5.5238725000000004</v>
      </c>
      <c r="DA344">
        <f t="shared" si="307"/>
        <v>9.1412462327354463E-2</v>
      </c>
      <c r="DB344">
        <f t="shared" si="301"/>
        <v>4.5706231163677231E-2</v>
      </c>
      <c r="DC344">
        <f t="shared" si="302"/>
        <v>2.2853115581838616E-2</v>
      </c>
      <c r="DD344" s="4">
        <f t="shared" si="262"/>
        <v>107.8812829512195</v>
      </c>
      <c r="DE344" s="16">
        <f t="shared" si="263"/>
        <v>3.0213898027086969</v>
      </c>
      <c r="DF344" s="16">
        <f t="shared" si="264"/>
        <v>1.5106949013543485</v>
      </c>
      <c r="DG344" s="16">
        <f t="shared" si="303"/>
        <v>1.5106949013543485</v>
      </c>
      <c r="DH344" s="17">
        <f t="shared" si="265"/>
        <v>0.75534745067717424</v>
      </c>
      <c r="DJ344">
        <f t="shared" si="266"/>
        <v>109.64723066666666</v>
      </c>
      <c r="DK344">
        <f t="shared" si="267"/>
        <v>3.6396536456838247</v>
      </c>
      <c r="DL344">
        <f t="shared" si="268"/>
        <v>1.8198268228419123</v>
      </c>
      <c r="DM344">
        <f t="shared" si="304"/>
        <v>2.1013550120925593</v>
      </c>
      <c r="DN344">
        <f t="shared" si="305"/>
        <v>1.0506775060462796</v>
      </c>
    </row>
    <row r="345" spans="1:118" x14ac:dyDescent="0.3">
      <c r="A345">
        <v>12.3</v>
      </c>
      <c r="B345">
        <v>30.9</v>
      </c>
      <c r="C345">
        <v>30.845500000000001</v>
      </c>
      <c r="D345">
        <v>5.6593099999999996</v>
      </c>
      <c r="E345">
        <f t="shared" si="269"/>
        <v>88.696511999999984</v>
      </c>
      <c r="F345">
        <v>34.5</v>
      </c>
      <c r="G345">
        <v>67.801599999999993</v>
      </c>
      <c r="H345">
        <v>5.65055</v>
      </c>
      <c r="I345">
        <f t="shared" si="270"/>
        <v>117.285044</v>
      </c>
      <c r="J345">
        <v>30.9</v>
      </c>
      <c r="K345">
        <v>54.917999999999999</v>
      </c>
      <c r="L345">
        <v>5.5429500000000003</v>
      </c>
      <c r="M345">
        <f t="shared" si="257"/>
        <v>103.38264999999998</v>
      </c>
      <c r="N345">
        <v>29.9</v>
      </c>
      <c r="O345">
        <v>58.452399999999997</v>
      </c>
      <c r="P345">
        <v>5.5839499999999997</v>
      </c>
      <c r="Q345">
        <f t="shared" si="271"/>
        <v>106.91704999999999</v>
      </c>
      <c r="R345">
        <v>32.4</v>
      </c>
      <c r="S345">
        <v>78.488799999999998</v>
      </c>
      <c r="T345">
        <v>5.5785999999999998</v>
      </c>
      <c r="U345">
        <f t="shared" si="306"/>
        <v>115.98411400000001</v>
      </c>
      <c r="Z345">
        <v>13.5</v>
      </c>
      <c r="AA345">
        <v>42.049599999999998</v>
      </c>
      <c r="AB345">
        <v>5.5965999999999996</v>
      </c>
      <c r="AC345">
        <f t="shared" si="272"/>
        <v>96.941663999999989</v>
      </c>
      <c r="AD345">
        <v>44.5</v>
      </c>
      <c r="AE345">
        <v>48.168900000000001</v>
      </c>
      <c r="AF345">
        <v>5.6772999999999998</v>
      </c>
      <c r="AG345">
        <f t="shared" si="273"/>
        <v>105.02930800000001</v>
      </c>
      <c r="AH345">
        <v>33.4</v>
      </c>
      <c r="AI345">
        <v>74.0642</v>
      </c>
      <c r="AJ345">
        <v>5.5465299999999997</v>
      </c>
      <c r="AK345">
        <f t="shared" si="274"/>
        <v>92.062082000000004</v>
      </c>
      <c r="AL345">
        <v>30</v>
      </c>
      <c r="AM345">
        <v>68.445599999999999</v>
      </c>
      <c r="AN345">
        <v>5.7241499999999998</v>
      </c>
      <c r="AO345">
        <f t="shared" si="275"/>
        <v>106.053256</v>
      </c>
      <c r="AS345" t="e">
        <f t="shared" si="276"/>
        <v>#DIV/0!</v>
      </c>
      <c r="AX345">
        <v>33.4</v>
      </c>
      <c r="AY345">
        <v>99.542500000000004</v>
      </c>
      <c r="AZ345">
        <v>5.4037800000000002</v>
      </c>
      <c r="BA345">
        <f t="shared" si="277"/>
        <v>103.04958199999997</v>
      </c>
      <c r="BB345">
        <v>33</v>
      </c>
      <c r="BC345">
        <v>53.019599999999997</v>
      </c>
      <c r="BD345">
        <v>5.6127799999999999</v>
      </c>
      <c r="BE345">
        <f t="shared" si="278"/>
        <v>108.86671799999999</v>
      </c>
      <c r="BF345">
        <v>33.700000000000003</v>
      </c>
      <c r="BG345">
        <v>54.501199999999997</v>
      </c>
      <c r="BH345">
        <v>5.4665600000000003</v>
      </c>
      <c r="BI345">
        <f t="shared" si="279"/>
        <v>106.72214399999999</v>
      </c>
      <c r="BJ345">
        <v>32.4</v>
      </c>
      <c r="BK345">
        <v>42.785499999999999</v>
      </c>
      <c r="BL345">
        <v>5.4226900000000002</v>
      </c>
      <c r="BM345">
        <f t="shared" si="280"/>
        <v>100.05048400000001</v>
      </c>
      <c r="BN345">
        <v>33</v>
      </c>
      <c r="BO345">
        <v>53.019599999999997</v>
      </c>
      <c r="BP345">
        <v>5.6127799999999999</v>
      </c>
      <c r="BQ345">
        <f t="shared" si="281"/>
        <v>109.57128780487804</v>
      </c>
      <c r="BR345">
        <v>33.4</v>
      </c>
      <c r="BS345">
        <v>57.690300000000001</v>
      </c>
      <c r="BT345">
        <v>5.6000500000000004</v>
      </c>
      <c r="BU345">
        <f t="shared" si="282"/>
        <v>106.94955400000001</v>
      </c>
      <c r="BV345">
        <v>33.799999999999997</v>
      </c>
      <c r="BW345">
        <v>51.541600000000003</v>
      </c>
      <c r="BX345">
        <v>5.6985299999999999</v>
      </c>
      <c r="BY345">
        <f t="shared" si="283"/>
        <v>115.28897000000001</v>
      </c>
      <c r="BZ345">
        <v>31.3</v>
      </c>
      <c r="CA345">
        <v>78.607100000000003</v>
      </c>
      <c r="CB345">
        <v>5.4642400000000002</v>
      </c>
      <c r="CC345">
        <f t="shared" si="284"/>
        <v>104.83416800000001</v>
      </c>
      <c r="CG345">
        <f t="shared" si="285"/>
        <v>100</v>
      </c>
      <c r="CH345">
        <f t="shared" si="286"/>
        <v>5.6361449999999991</v>
      </c>
      <c r="CI345">
        <f t="shared" si="287"/>
        <v>6.8980557586902774E-2</v>
      </c>
      <c r="CJ345">
        <f t="shared" si="288"/>
        <v>3.4490278793451387E-2</v>
      </c>
      <c r="CK345">
        <f t="shared" si="289"/>
        <v>1.7245139396725694E-2</v>
      </c>
      <c r="CL345" s="4">
        <f t="shared" si="290"/>
        <v>100.02157750000001</v>
      </c>
      <c r="CM345" s="16">
        <f t="shared" si="291"/>
        <v>5.7943495335972619</v>
      </c>
      <c r="CN345" s="16">
        <f t="shared" si="292"/>
        <v>2.897174766798631</v>
      </c>
      <c r="CO345" s="16">
        <f t="shared" si="293"/>
        <v>2.897174766798631</v>
      </c>
      <c r="CP345" s="17">
        <f t="shared" si="294"/>
        <v>1.4485873833993155</v>
      </c>
      <c r="CQ345">
        <f t="shared" si="258"/>
        <v>5.6030720000000001</v>
      </c>
      <c r="CR345">
        <f t="shared" si="295"/>
        <v>4.4712543385497412E-2</v>
      </c>
      <c r="CS345">
        <f t="shared" si="296"/>
        <v>2.2356271692748706E-2</v>
      </c>
      <c r="CT345">
        <f t="shared" si="297"/>
        <v>9.9980286456880785E-3</v>
      </c>
      <c r="CU345">
        <f t="shared" si="259"/>
        <v>106.45307399999999</v>
      </c>
      <c r="CV345">
        <f t="shared" si="260"/>
        <v>10.325798457172178</v>
      </c>
      <c r="CW345">
        <f t="shared" si="298"/>
        <v>5.1628992285860891</v>
      </c>
      <c r="CX345">
        <f t="shared" si="299"/>
        <v>4.6178374544398881</v>
      </c>
      <c r="CY345">
        <f t="shared" si="300"/>
        <v>2.3089187272199441</v>
      </c>
      <c r="CZ345">
        <f t="shared" si="261"/>
        <v>5.5239750000000001</v>
      </c>
      <c r="DA345">
        <f t="shared" si="307"/>
        <v>9.1536845450342921E-2</v>
      </c>
      <c r="DB345">
        <f t="shared" si="301"/>
        <v>4.5768422725171461E-2</v>
      </c>
      <c r="DC345">
        <f t="shared" si="302"/>
        <v>2.288421136258573E-2</v>
      </c>
      <c r="DD345" s="4">
        <f t="shared" si="262"/>
        <v>107.05243295121949</v>
      </c>
      <c r="DE345" s="16">
        <f t="shared" si="263"/>
        <v>2.5381177347103292</v>
      </c>
      <c r="DF345" s="16">
        <f t="shared" si="264"/>
        <v>1.2690588673551646</v>
      </c>
      <c r="DG345" s="16">
        <f t="shared" si="303"/>
        <v>1.2690588673551646</v>
      </c>
      <c r="DH345" s="17">
        <f t="shared" si="265"/>
        <v>0.6345294336775823</v>
      </c>
      <c r="DJ345">
        <f t="shared" si="266"/>
        <v>109.02423066666667</v>
      </c>
      <c r="DK345">
        <f t="shared" si="267"/>
        <v>4.5132348833336335</v>
      </c>
      <c r="DL345">
        <f t="shared" si="268"/>
        <v>2.2566174416668168</v>
      </c>
      <c r="DM345">
        <f t="shared" si="304"/>
        <v>2.6057173748086826</v>
      </c>
      <c r="DN345">
        <f t="shared" si="305"/>
        <v>1.3028586874043413</v>
      </c>
    </row>
    <row r="346" spans="1:118" x14ac:dyDescent="0.3">
      <c r="A346">
        <v>12.4</v>
      </c>
      <c r="B346">
        <v>31</v>
      </c>
      <c r="C346">
        <v>31.252800000000001</v>
      </c>
      <c r="D346">
        <v>5.6600900000000003</v>
      </c>
      <c r="E346">
        <f t="shared" si="269"/>
        <v>89.103811999999991</v>
      </c>
      <c r="F346">
        <v>34.6</v>
      </c>
      <c r="G346">
        <v>67.217100000000002</v>
      </c>
      <c r="H346">
        <v>5.6511199999999997</v>
      </c>
      <c r="I346">
        <f t="shared" si="270"/>
        <v>116.70054400000001</v>
      </c>
      <c r="J346">
        <v>31</v>
      </c>
      <c r="K346">
        <v>55.594900000000003</v>
      </c>
      <c r="L346">
        <v>5.5430400000000004</v>
      </c>
      <c r="M346">
        <f t="shared" si="257"/>
        <v>104.05955</v>
      </c>
      <c r="N346">
        <v>30</v>
      </c>
      <c r="O346">
        <v>58.254100000000001</v>
      </c>
      <c r="P346">
        <v>5.5840500000000004</v>
      </c>
      <c r="Q346">
        <f t="shared" si="271"/>
        <v>106.71875</v>
      </c>
      <c r="R346">
        <v>32.5</v>
      </c>
      <c r="S346">
        <v>77.171999999999997</v>
      </c>
      <c r="T346">
        <v>5.57728</v>
      </c>
      <c r="U346">
        <f t="shared" si="306"/>
        <v>114.667314</v>
      </c>
      <c r="Z346">
        <v>13.6</v>
      </c>
      <c r="AA346">
        <v>41.217399999999998</v>
      </c>
      <c r="AB346">
        <v>5.5971000000000002</v>
      </c>
      <c r="AC346">
        <f t="shared" si="272"/>
        <v>96.109463999999988</v>
      </c>
      <c r="AD346">
        <v>44.6</v>
      </c>
      <c r="AE346">
        <v>48.469900000000003</v>
      </c>
      <c r="AF346">
        <v>5.6771200000000004</v>
      </c>
      <c r="AG346">
        <f t="shared" si="273"/>
        <v>105.330308</v>
      </c>
      <c r="AH346">
        <v>33.5</v>
      </c>
      <c r="AI346">
        <v>72.394300000000001</v>
      </c>
      <c r="AJ346">
        <v>5.5462899999999999</v>
      </c>
      <c r="AK346">
        <f t="shared" si="274"/>
        <v>90.392182000000005</v>
      </c>
      <c r="AL346">
        <v>30.1</v>
      </c>
      <c r="AM346">
        <v>67.658299999999997</v>
      </c>
      <c r="AN346">
        <v>5.7229900000000002</v>
      </c>
      <c r="AO346">
        <f t="shared" si="275"/>
        <v>105.265956</v>
      </c>
      <c r="AS346" t="e">
        <f t="shared" si="276"/>
        <v>#DIV/0!</v>
      </c>
      <c r="AX346">
        <v>33.5</v>
      </c>
      <c r="AY346">
        <v>99.039299999999997</v>
      </c>
      <c r="AZ346">
        <v>5.4039400000000004</v>
      </c>
      <c r="BA346">
        <f t="shared" si="277"/>
        <v>102.54638199999997</v>
      </c>
      <c r="BB346">
        <v>33.1</v>
      </c>
      <c r="BC346">
        <v>52.989400000000003</v>
      </c>
      <c r="BD346">
        <v>5.6117800000000004</v>
      </c>
      <c r="BE346">
        <f t="shared" si="278"/>
        <v>108.83651800000001</v>
      </c>
      <c r="BF346">
        <v>33.799999999999997</v>
      </c>
      <c r="BG346">
        <v>53.456899999999997</v>
      </c>
      <c r="BH346">
        <v>5.4671700000000003</v>
      </c>
      <c r="BI346">
        <f t="shared" si="279"/>
        <v>105.67784399999998</v>
      </c>
      <c r="BJ346">
        <v>32.5</v>
      </c>
      <c r="BK346">
        <v>42.076000000000001</v>
      </c>
      <c r="BL346">
        <v>5.4224199999999998</v>
      </c>
      <c r="BM346">
        <f t="shared" si="280"/>
        <v>99.34098400000002</v>
      </c>
      <c r="BN346">
        <v>33.1</v>
      </c>
      <c r="BO346">
        <v>52.989400000000003</v>
      </c>
      <c r="BP346">
        <v>5.6117800000000004</v>
      </c>
      <c r="BQ346">
        <f t="shared" si="281"/>
        <v>109.54108780487805</v>
      </c>
      <c r="BR346">
        <v>33.5</v>
      </c>
      <c r="BS346">
        <v>57.170699999999997</v>
      </c>
      <c r="BT346">
        <v>5.6018999999999997</v>
      </c>
      <c r="BU346">
        <f t="shared" si="282"/>
        <v>106.429954</v>
      </c>
      <c r="BV346">
        <v>33.9</v>
      </c>
      <c r="BW346">
        <v>50.788400000000003</v>
      </c>
      <c r="BX346">
        <v>5.6982200000000001</v>
      </c>
      <c r="BY346">
        <f t="shared" si="283"/>
        <v>114.53577000000001</v>
      </c>
      <c r="BZ346">
        <v>31.4</v>
      </c>
      <c r="CA346">
        <v>78.045900000000003</v>
      </c>
      <c r="CB346">
        <v>5.4652000000000003</v>
      </c>
      <c r="CC346">
        <f t="shared" si="284"/>
        <v>104.27296800000001</v>
      </c>
      <c r="CG346">
        <f t="shared" si="285"/>
        <v>100</v>
      </c>
      <c r="CH346">
        <f t="shared" si="286"/>
        <v>5.6358749999999995</v>
      </c>
      <c r="CI346">
        <f t="shared" si="287"/>
        <v>6.8591446441958179E-2</v>
      </c>
      <c r="CJ346">
        <f t="shared" si="288"/>
        <v>3.4295723220979089E-2</v>
      </c>
      <c r="CK346">
        <f t="shared" si="289"/>
        <v>1.7147861610489545E-2</v>
      </c>
      <c r="CL346" s="4">
        <f t="shared" si="290"/>
        <v>99.274477500000003</v>
      </c>
      <c r="CM346" s="16">
        <f t="shared" si="291"/>
        <v>6.3538055814054282</v>
      </c>
      <c r="CN346" s="16">
        <f t="shared" si="292"/>
        <v>3.1769027907027141</v>
      </c>
      <c r="CO346" s="16">
        <f t="shared" si="293"/>
        <v>3.1769027907027141</v>
      </c>
      <c r="CP346" s="17">
        <f t="shared" si="294"/>
        <v>1.588451395351357</v>
      </c>
      <c r="CQ346">
        <f t="shared" si="258"/>
        <v>5.603116</v>
      </c>
      <c r="CR346">
        <f t="shared" si="295"/>
        <v>4.5145448762859669E-2</v>
      </c>
      <c r="CS346">
        <f t="shared" si="296"/>
        <v>2.2572724381429835E-2</v>
      </c>
      <c r="CT346">
        <f t="shared" si="297"/>
        <v>1.00948292308488E-2</v>
      </c>
      <c r="CU346">
        <f t="shared" si="259"/>
        <v>106.24999399999999</v>
      </c>
      <c r="CV346">
        <f t="shared" si="260"/>
        <v>9.7885096472006055</v>
      </c>
      <c r="CW346">
        <f t="shared" si="298"/>
        <v>4.8942548236003027</v>
      </c>
      <c r="CX346">
        <f t="shared" si="299"/>
        <v>4.3775545939106077</v>
      </c>
      <c r="CY346">
        <f t="shared" si="300"/>
        <v>2.1887772969553039</v>
      </c>
      <c r="CZ346">
        <f t="shared" si="261"/>
        <v>5.5236675000000002</v>
      </c>
      <c r="DA346">
        <f t="shared" si="307"/>
        <v>9.0904162549082457E-2</v>
      </c>
      <c r="DB346">
        <f t="shared" si="301"/>
        <v>4.5452081274541228E-2</v>
      </c>
      <c r="DC346">
        <f t="shared" si="302"/>
        <v>2.2726040637270614E-2</v>
      </c>
      <c r="DD346" s="4">
        <f t="shared" si="262"/>
        <v>106.65045795121949</v>
      </c>
      <c r="DE346" s="16">
        <f t="shared" si="263"/>
        <v>2.7804683418095979</v>
      </c>
      <c r="DF346" s="16">
        <f t="shared" si="264"/>
        <v>1.3902341709047989</v>
      </c>
      <c r="DG346" s="16">
        <f t="shared" si="303"/>
        <v>1.3902341709047989</v>
      </c>
      <c r="DH346" s="17">
        <f t="shared" si="265"/>
        <v>0.69511708545239947</v>
      </c>
      <c r="DJ346">
        <f t="shared" si="266"/>
        <v>108.41289733333333</v>
      </c>
      <c r="DK346">
        <f t="shared" si="267"/>
        <v>4.4181688831618473</v>
      </c>
      <c r="DL346">
        <f t="shared" si="268"/>
        <v>2.2090844415809237</v>
      </c>
      <c r="DM346">
        <f t="shared" si="304"/>
        <v>2.550830994018721</v>
      </c>
      <c r="DN346">
        <f t="shared" si="305"/>
        <v>1.2754154970093605</v>
      </c>
    </row>
    <row r="347" spans="1:118" x14ac:dyDescent="0.3">
      <c r="A347">
        <v>12.5</v>
      </c>
      <c r="B347">
        <v>31.1</v>
      </c>
      <c r="C347">
        <v>32.794600000000003</v>
      </c>
      <c r="D347">
        <v>5.6614300000000002</v>
      </c>
      <c r="E347">
        <f t="shared" si="269"/>
        <v>90.645612</v>
      </c>
      <c r="F347">
        <v>34.700000000000003</v>
      </c>
      <c r="G347">
        <v>68.0852</v>
      </c>
      <c r="H347">
        <v>5.6511100000000001</v>
      </c>
      <c r="I347">
        <f t="shared" si="270"/>
        <v>117.56864400000001</v>
      </c>
      <c r="J347">
        <v>31.1</v>
      </c>
      <c r="K347">
        <v>55.772500000000001</v>
      </c>
      <c r="L347">
        <v>5.5437799999999999</v>
      </c>
      <c r="M347">
        <f t="shared" si="257"/>
        <v>104.23714999999999</v>
      </c>
      <c r="N347">
        <v>30.1</v>
      </c>
      <c r="O347">
        <v>58.841700000000003</v>
      </c>
      <c r="P347">
        <v>5.5839699999999999</v>
      </c>
      <c r="Q347">
        <f t="shared" si="271"/>
        <v>107.30634999999999</v>
      </c>
      <c r="R347">
        <v>32.6</v>
      </c>
      <c r="S347">
        <v>77.526200000000003</v>
      </c>
      <c r="T347">
        <v>5.5774299999999997</v>
      </c>
      <c r="U347">
        <f t="shared" si="306"/>
        <v>115.02151400000002</v>
      </c>
      <c r="Z347">
        <v>13.7</v>
      </c>
      <c r="AA347">
        <v>40.753100000000003</v>
      </c>
      <c r="AB347">
        <v>5.5967700000000002</v>
      </c>
      <c r="AC347">
        <f t="shared" si="272"/>
        <v>95.645163999999994</v>
      </c>
      <c r="AD347">
        <v>44.7</v>
      </c>
      <c r="AE347">
        <v>48.103200000000001</v>
      </c>
      <c r="AF347">
        <v>5.67727</v>
      </c>
      <c r="AG347">
        <f t="shared" si="273"/>
        <v>104.96360800000001</v>
      </c>
      <c r="AH347">
        <v>33.6</v>
      </c>
      <c r="AI347">
        <v>71.637</v>
      </c>
      <c r="AJ347">
        <v>5.54765</v>
      </c>
      <c r="AK347">
        <f t="shared" si="274"/>
        <v>89.634882000000005</v>
      </c>
      <c r="AL347">
        <v>30.2</v>
      </c>
      <c r="AM347">
        <v>67.006</v>
      </c>
      <c r="AN347">
        <v>5.7231899999999998</v>
      </c>
      <c r="AO347">
        <f t="shared" si="275"/>
        <v>104.61365600000001</v>
      </c>
      <c r="AS347" t="e">
        <f t="shared" si="276"/>
        <v>#DIV/0!</v>
      </c>
      <c r="AX347">
        <v>33.6</v>
      </c>
      <c r="AY347">
        <v>97.799499999999995</v>
      </c>
      <c r="AZ347">
        <v>5.4044100000000004</v>
      </c>
      <c r="BA347">
        <f t="shared" si="277"/>
        <v>101.30658199999996</v>
      </c>
      <c r="BB347">
        <v>33.200000000000003</v>
      </c>
      <c r="BC347">
        <v>54.825600000000001</v>
      </c>
      <c r="BD347">
        <v>5.6109499999999999</v>
      </c>
      <c r="BE347">
        <f t="shared" si="278"/>
        <v>110.672718</v>
      </c>
      <c r="BF347">
        <v>33.9</v>
      </c>
      <c r="BG347">
        <v>54.272799999999997</v>
      </c>
      <c r="BH347">
        <v>5.4670399999999999</v>
      </c>
      <c r="BI347">
        <f t="shared" si="279"/>
        <v>106.49374399999998</v>
      </c>
      <c r="BJ347">
        <v>32.6</v>
      </c>
      <c r="BK347">
        <v>42.4131</v>
      </c>
      <c r="BL347">
        <v>5.4226700000000001</v>
      </c>
      <c r="BM347">
        <f t="shared" si="280"/>
        <v>99.678084000000013</v>
      </c>
      <c r="BN347">
        <v>33.200000000000003</v>
      </c>
      <c r="BO347">
        <v>54.825600000000001</v>
      </c>
      <c r="BP347">
        <v>5.6109499999999999</v>
      </c>
      <c r="BQ347">
        <f t="shared" si="281"/>
        <v>111.37728780487805</v>
      </c>
      <c r="BR347">
        <v>33.6</v>
      </c>
      <c r="BS347">
        <v>55.296799999999998</v>
      </c>
      <c r="BT347">
        <v>5.60405</v>
      </c>
      <c r="BU347">
        <f t="shared" si="282"/>
        <v>104.55605399999999</v>
      </c>
      <c r="BV347">
        <v>34</v>
      </c>
      <c r="BW347">
        <v>50.658299999999997</v>
      </c>
      <c r="BX347">
        <v>5.6990699999999999</v>
      </c>
      <c r="BY347">
        <f t="shared" si="283"/>
        <v>114.40567</v>
      </c>
      <c r="BZ347">
        <v>31.5</v>
      </c>
      <c r="CA347">
        <v>77.956299999999999</v>
      </c>
      <c r="CB347">
        <v>5.4658600000000002</v>
      </c>
      <c r="CC347">
        <f t="shared" si="284"/>
        <v>104.183368</v>
      </c>
      <c r="CG347">
        <f t="shared" si="285"/>
        <v>100</v>
      </c>
      <c r="CH347">
        <f t="shared" si="286"/>
        <v>5.6362199999999998</v>
      </c>
      <c r="CI347">
        <f t="shared" si="287"/>
        <v>6.8282191675428719E-2</v>
      </c>
      <c r="CJ347">
        <f t="shared" si="288"/>
        <v>3.4141095837714359E-2</v>
      </c>
      <c r="CK347">
        <f t="shared" si="289"/>
        <v>1.707054791885718E-2</v>
      </c>
      <c r="CL347" s="4">
        <f t="shared" si="290"/>
        <v>98.714327499999996</v>
      </c>
      <c r="CM347" s="16">
        <f t="shared" si="291"/>
        <v>6.4364524137096497</v>
      </c>
      <c r="CN347" s="16">
        <f t="shared" si="292"/>
        <v>3.2182262068548249</v>
      </c>
      <c r="CO347" s="16">
        <f t="shared" si="293"/>
        <v>3.2182262068548249</v>
      </c>
      <c r="CP347" s="17">
        <f t="shared" si="294"/>
        <v>1.6091131034274124</v>
      </c>
      <c r="CQ347">
        <f t="shared" si="258"/>
        <v>5.6035440000000003</v>
      </c>
      <c r="CR347">
        <f t="shared" si="295"/>
        <v>4.5277216168841609E-2</v>
      </c>
      <c r="CS347">
        <f t="shared" si="296"/>
        <v>2.2638608084420805E-2</v>
      </c>
      <c r="CT347">
        <f t="shared" si="297"/>
        <v>1.0124293318548243E-2</v>
      </c>
      <c r="CU347">
        <f t="shared" si="259"/>
        <v>106.955854</v>
      </c>
      <c r="CV347">
        <f t="shared" si="260"/>
        <v>9.4997302677907296</v>
      </c>
      <c r="CW347">
        <f t="shared" si="298"/>
        <v>4.7498651338953648</v>
      </c>
      <c r="CX347">
        <f t="shared" si="299"/>
        <v>4.2484085293384704</v>
      </c>
      <c r="CY347">
        <f t="shared" si="300"/>
        <v>2.1242042646692352</v>
      </c>
      <c r="CZ347">
        <f t="shared" si="261"/>
        <v>5.5233375000000002</v>
      </c>
      <c r="DA347">
        <f t="shared" si="307"/>
        <v>9.0367387749950859E-2</v>
      </c>
      <c r="DB347">
        <f t="shared" si="301"/>
        <v>4.5183693874975429E-2</v>
      </c>
      <c r="DC347">
        <f t="shared" si="302"/>
        <v>2.2591846937487715E-2</v>
      </c>
      <c r="DD347" s="4">
        <f t="shared" si="262"/>
        <v>107.4625829512195</v>
      </c>
      <c r="DE347" s="16">
        <f t="shared" si="263"/>
        <v>4.0145011442109091</v>
      </c>
      <c r="DF347" s="16">
        <f t="shared" si="264"/>
        <v>2.0072505721054545</v>
      </c>
      <c r="DG347" s="16">
        <f t="shared" si="303"/>
        <v>2.0072505721054545</v>
      </c>
      <c r="DH347" s="17">
        <f t="shared" si="265"/>
        <v>1.0036252860527273</v>
      </c>
      <c r="DJ347">
        <f t="shared" si="266"/>
        <v>107.71503066666666</v>
      </c>
      <c r="DK347">
        <f t="shared" si="267"/>
        <v>4.7334423506372447</v>
      </c>
      <c r="DL347">
        <f t="shared" si="268"/>
        <v>2.3667211753186224</v>
      </c>
      <c r="DM347">
        <f t="shared" si="304"/>
        <v>2.7328542153339885</v>
      </c>
      <c r="DN347">
        <f t="shared" si="305"/>
        <v>1.3664271076669943</v>
      </c>
    </row>
    <row r="348" spans="1:118" x14ac:dyDescent="0.3">
      <c r="A348">
        <v>12.6</v>
      </c>
      <c r="B348">
        <v>31.2</v>
      </c>
      <c r="C348">
        <v>33.845799999999997</v>
      </c>
      <c r="D348">
        <v>5.6607799999999999</v>
      </c>
      <c r="E348">
        <f t="shared" si="269"/>
        <v>91.696811999999994</v>
      </c>
      <c r="F348">
        <v>34.799999999999997</v>
      </c>
      <c r="G348">
        <v>69.485699999999994</v>
      </c>
      <c r="H348">
        <v>5.6501099999999997</v>
      </c>
      <c r="I348">
        <f t="shared" si="270"/>
        <v>118.969144</v>
      </c>
      <c r="J348">
        <v>31.2</v>
      </c>
      <c r="K348">
        <v>55.018599999999999</v>
      </c>
      <c r="L348">
        <v>5.54427</v>
      </c>
      <c r="M348">
        <f t="shared" si="257"/>
        <v>103.48325</v>
      </c>
      <c r="N348">
        <v>30.2</v>
      </c>
      <c r="O348">
        <v>58.1554</v>
      </c>
      <c r="P348">
        <v>5.5833399999999997</v>
      </c>
      <c r="Q348">
        <f t="shared" si="271"/>
        <v>106.62004999999999</v>
      </c>
      <c r="R348">
        <v>32.700000000000003</v>
      </c>
      <c r="S348">
        <v>79.0839</v>
      </c>
      <c r="T348">
        <v>5.57796</v>
      </c>
      <c r="U348">
        <f t="shared" si="306"/>
        <v>116.57921400000001</v>
      </c>
      <c r="Z348">
        <v>13.8</v>
      </c>
      <c r="AA348">
        <v>40.854300000000002</v>
      </c>
      <c r="AB348">
        <v>5.5969699999999998</v>
      </c>
      <c r="AC348">
        <f t="shared" si="272"/>
        <v>95.746364</v>
      </c>
      <c r="AD348">
        <v>44.8</v>
      </c>
      <c r="AE348">
        <v>47.1873</v>
      </c>
      <c r="AF348">
        <v>5.6778199999999996</v>
      </c>
      <c r="AG348">
        <f t="shared" si="273"/>
        <v>104.047708</v>
      </c>
      <c r="AH348">
        <v>33.700000000000003</v>
      </c>
      <c r="AI348">
        <v>72.287300000000002</v>
      </c>
      <c r="AJ348">
        <v>5.5485100000000003</v>
      </c>
      <c r="AK348">
        <f t="shared" si="274"/>
        <v>90.285182000000006</v>
      </c>
      <c r="AL348">
        <v>30.3</v>
      </c>
      <c r="AM348">
        <v>66.386700000000005</v>
      </c>
      <c r="AN348">
        <v>5.7225200000000003</v>
      </c>
      <c r="AO348">
        <f t="shared" si="275"/>
        <v>103.99435600000001</v>
      </c>
      <c r="AS348" t="e">
        <f t="shared" si="276"/>
        <v>#DIV/0!</v>
      </c>
      <c r="AX348">
        <v>33.700000000000003</v>
      </c>
      <c r="AY348">
        <v>97.808899999999994</v>
      </c>
      <c r="AZ348">
        <v>5.4041300000000003</v>
      </c>
      <c r="BA348">
        <f t="shared" si="277"/>
        <v>101.31598199999996</v>
      </c>
      <c r="BB348">
        <v>33.299999999999997</v>
      </c>
      <c r="BC348">
        <v>55.581400000000002</v>
      </c>
      <c r="BD348">
        <v>5.6120599999999996</v>
      </c>
      <c r="BE348">
        <f t="shared" si="278"/>
        <v>111.428518</v>
      </c>
      <c r="BF348">
        <v>34</v>
      </c>
      <c r="BG348">
        <v>54.417999999999999</v>
      </c>
      <c r="BH348">
        <v>5.4663000000000004</v>
      </c>
      <c r="BI348">
        <f t="shared" si="279"/>
        <v>106.63894399999998</v>
      </c>
      <c r="BJ348">
        <v>32.700000000000003</v>
      </c>
      <c r="BK348">
        <v>43.030099999999997</v>
      </c>
      <c r="BL348">
        <v>5.4231699999999998</v>
      </c>
      <c r="BM348">
        <f t="shared" si="280"/>
        <v>100.295084</v>
      </c>
      <c r="BN348">
        <v>33.299999999999997</v>
      </c>
      <c r="BO348">
        <v>55.581400000000002</v>
      </c>
      <c r="BP348">
        <v>5.6120599999999996</v>
      </c>
      <c r="BQ348">
        <f t="shared" si="281"/>
        <v>112.13308780487804</v>
      </c>
      <c r="BR348">
        <v>33.700000000000003</v>
      </c>
      <c r="BS348">
        <v>54.940300000000001</v>
      </c>
      <c r="BT348">
        <v>5.6044200000000002</v>
      </c>
      <c r="BU348">
        <f t="shared" si="282"/>
        <v>104.19955400000001</v>
      </c>
      <c r="BV348">
        <v>34.1</v>
      </c>
      <c r="BW348">
        <v>50.384599999999999</v>
      </c>
      <c r="BX348">
        <v>5.6998699999999998</v>
      </c>
      <c r="BY348">
        <f t="shared" si="283"/>
        <v>114.13197</v>
      </c>
      <c r="BZ348">
        <v>31.6</v>
      </c>
      <c r="CA348">
        <v>78.003799999999998</v>
      </c>
      <c r="CB348">
        <v>5.4664900000000003</v>
      </c>
      <c r="CC348">
        <f t="shared" si="284"/>
        <v>104.230868</v>
      </c>
      <c r="CG348">
        <f t="shared" si="285"/>
        <v>100</v>
      </c>
      <c r="CH348">
        <f t="shared" si="286"/>
        <v>5.6364549999999998</v>
      </c>
      <c r="CI348">
        <f t="shared" si="287"/>
        <v>6.7844741321638161E-2</v>
      </c>
      <c r="CJ348">
        <f t="shared" si="288"/>
        <v>3.392237066081908E-2</v>
      </c>
      <c r="CK348">
        <f t="shared" si="289"/>
        <v>1.696118533040954E-2</v>
      </c>
      <c r="CL348" s="4">
        <f t="shared" si="290"/>
        <v>98.518402500000008</v>
      </c>
      <c r="CM348" s="16">
        <f t="shared" si="291"/>
        <v>5.8315821886859114</v>
      </c>
      <c r="CN348" s="16">
        <f t="shared" si="292"/>
        <v>2.9157910943429557</v>
      </c>
      <c r="CO348" s="16">
        <f t="shared" si="293"/>
        <v>2.9157910943429557</v>
      </c>
      <c r="CP348" s="17">
        <f t="shared" si="294"/>
        <v>1.4578955471714778</v>
      </c>
      <c r="CQ348">
        <f t="shared" si="258"/>
        <v>5.6032920000000006</v>
      </c>
      <c r="CR348">
        <f t="shared" si="295"/>
        <v>4.4766470220467397E-2</v>
      </c>
      <c r="CS348">
        <f t="shared" si="296"/>
        <v>2.2383235110233698E-2</v>
      </c>
      <c r="CT348">
        <f t="shared" si="297"/>
        <v>1.0010087052568509E-2</v>
      </c>
      <c r="CU348">
        <f t="shared" si="259"/>
        <v>107.469694</v>
      </c>
      <c r="CV348">
        <f t="shared" si="260"/>
        <v>9.8042658288185596</v>
      </c>
      <c r="CW348">
        <f t="shared" si="298"/>
        <v>4.9021329144092798</v>
      </c>
      <c r="CX348">
        <f t="shared" si="299"/>
        <v>4.384600972543323</v>
      </c>
      <c r="CY348">
        <f t="shared" si="300"/>
        <v>2.1923004862716615</v>
      </c>
      <c r="CZ348">
        <f t="shared" si="261"/>
        <v>5.5236374999999995</v>
      </c>
      <c r="DA348">
        <f t="shared" si="307"/>
        <v>9.1113539711449781E-2</v>
      </c>
      <c r="DB348">
        <f t="shared" si="301"/>
        <v>4.5556769855724891E-2</v>
      </c>
      <c r="DC348">
        <f t="shared" si="302"/>
        <v>2.2778384927862445E-2</v>
      </c>
      <c r="DD348" s="4">
        <f t="shared" si="262"/>
        <v>107.8791329512195</v>
      </c>
      <c r="DE348" s="16">
        <f t="shared" si="263"/>
        <v>4.3389885101453229</v>
      </c>
      <c r="DF348" s="16">
        <f t="shared" si="264"/>
        <v>2.1694942550726615</v>
      </c>
      <c r="DG348" s="16">
        <f t="shared" si="303"/>
        <v>2.1694942550726615</v>
      </c>
      <c r="DH348" s="17">
        <f t="shared" si="265"/>
        <v>1.0847471275363307</v>
      </c>
      <c r="DJ348">
        <f t="shared" si="266"/>
        <v>107.52079733333333</v>
      </c>
      <c r="DK348">
        <f t="shared" si="267"/>
        <v>4.6748225037969293</v>
      </c>
      <c r="DL348">
        <f t="shared" si="268"/>
        <v>2.3374112518984647</v>
      </c>
      <c r="DM348">
        <f t="shared" si="304"/>
        <v>2.6990100309808778</v>
      </c>
      <c r="DN348">
        <f t="shared" si="305"/>
        <v>1.3495050154904389</v>
      </c>
    </row>
    <row r="349" spans="1:118" x14ac:dyDescent="0.3">
      <c r="A349">
        <v>12.7</v>
      </c>
      <c r="B349">
        <v>31.3</v>
      </c>
      <c r="C349">
        <v>33.826799999999999</v>
      </c>
      <c r="D349">
        <v>5.6613499999999997</v>
      </c>
      <c r="E349">
        <f t="shared" si="269"/>
        <v>91.677811999999989</v>
      </c>
      <c r="F349">
        <v>34.9</v>
      </c>
      <c r="G349">
        <v>70.305099999999996</v>
      </c>
      <c r="H349">
        <v>5.6505299999999998</v>
      </c>
      <c r="I349">
        <f t="shared" si="270"/>
        <v>119.788544</v>
      </c>
      <c r="J349">
        <v>31.3</v>
      </c>
      <c r="K349">
        <v>55.029200000000003</v>
      </c>
      <c r="L349">
        <v>5.5440899999999997</v>
      </c>
      <c r="M349">
        <f t="shared" si="257"/>
        <v>103.49384999999999</v>
      </c>
      <c r="N349">
        <v>30.3</v>
      </c>
      <c r="O349">
        <v>57.738599999999998</v>
      </c>
      <c r="P349">
        <v>5.5819599999999996</v>
      </c>
      <c r="Q349">
        <f t="shared" si="271"/>
        <v>106.20325</v>
      </c>
      <c r="R349">
        <v>32.799999999999997</v>
      </c>
      <c r="S349">
        <v>78.669899999999998</v>
      </c>
      <c r="T349">
        <v>5.5769099999999998</v>
      </c>
      <c r="U349">
        <f t="shared" si="306"/>
        <v>116.16521400000002</v>
      </c>
      <c r="Z349">
        <v>13.9</v>
      </c>
      <c r="AA349">
        <v>40.9161</v>
      </c>
      <c r="AB349">
        <v>5.5972999999999997</v>
      </c>
      <c r="AC349">
        <f t="shared" si="272"/>
        <v>95.808163999999991</v>
      </c>
      <c r="AD349">
        <v>44.9</v>
      </c>
      <c r="AE349">
        <v>46.917999999999999</v>
      </c>
      <c r="AF349">
        <v>5.6773800000000003</v>
      </c>
      <c r="AG349">
        <f t="shared" si="273"/>
        <v>103.77840800000001</v>
      </c>
      <c r="AH349">
        <v>33.799999999999997</v>
      </c>
      <c r="AI349">
        <v>71.330299999999994</v>
      </c>
      <c r="AJ349">
        <v>5.5486199999999997</v>
      </c>
      <c r="AK349">
        <f t="shared" si="274"/>
        <v>89.328181999999998</v>
      </c>
      <c r="AL349">
        <v>30.4</v>
      </c>
      <c r="AM349">
        <v>66.204099999999997</v>
      </c>
      <c r="AN349">
        <v>5.7228599999999998</v>
      </c>
      <c r="AO349">
        <f t="shared" si="275"/>
        <v>103.811756</v>
      </c>
      <c r="AS349" t="e">
        <f t="shared" si="276"/>
        <v>#DIV/0!</v>
      </c>
      <c r="AX349">
        <v>33.799999999999997</v>
      </c>
      <c r="AY349">
        <v>97.677599999999998</v>
      </c>
      <c r="AZ349">
        <v>5.4038899999999996</v>
      </c>
      <c r="BA349">
        <f t="shared" si="277"/>
        <v>101.18468199999997</v>
      </c>
      <c r="BB349">
        <v>33.4</v>
      </c>
      <c r="BC349">
        <v>55.128599999999999</v>
      </c>
      <c r="BD349">
        <v>5.6121699999999999</v>
      </c>
      <c r="BE349">
        <f t="shared" si="278"/>
        <v>110.975718</v>
      </c>
      <c r="BF349">
        <v>34.1</v>
      </c>
      <c r="BG349">
        <v>53.778399999999998</v>
      </c>
      <c r="BH349">
        <v>5.4656099999999999</v>
      </c>
      <c r="BI349">
        <f t="shared" si="279"/>
        <v>105.99934399999998</v>
      </c>
      <c r="BJ349">
        <v>32.799999999999997</v>
      </c>
      <c r="BK349">
        <v>41.909500000000001</v>
      </c>
      <c r="BL349">
        <v>5.4232100000000001</v>
      </c>
      <c r="BM349">
        <f t="shared" si="280"/>
        <v>99.174484000000007</v>
      </c>
      <c r="BN349">
        <v>33.4</v>
      </c>
      <c r="BO349">
        <v>55.128599999999999</v>
      </c>
      <c r="BP349">
        <v>5.6121699999999999</v>
      </c>
      <c r="BQ349">
        <f t="shared" si="281"/>
        <v>111.68028780487805</v>
      </c>
      <c r="BR349">
        <v>33.799999999999997</v>
      </c>
      <c r="BS349">
        <v>53.2973</v>
      </c>
      <c r="BT349">
        <v>5.6051299999999999</v>
      </c>
      <c r="BU349">
        <f t="shared" si="282"/>
        <v>102.55655400000001</v>
      </c>
      <c r="BV349">
        <v>34.200000000000003</v>
      </c>
      <c r="BW349">
        <v>49.534399999999998</v>
      </c>
      <c r="BX349">
        <v>5.7009400000000001</v>
      </c>
      <c r="BY349">
        <f t="shared" si="283"/>
        <v>113.28176999999999</v>
      </c>
      <c r="BZ349">
        <v>31.7</v>
      </c>
      <c r="CA349">
        <v>78.968199999999996</v>
      </c>
      <c r="CB349">
        <v>5.4672599999999996</v>
      </c>
      <c r="CC349">
        <f t="shared" si="284"/>
        <v>105.195268</v>
      </c>
      <c r="CG349">
        <f t="shared" si="285"/>
        <v>100</v>
      </c>
      <c r="CH349">
        <f t="shared" si="286"/>
        <v>5.6365400000000001</v>
      </c>
      <c r="CI349">
        <f t="shared" si="287"/>
        <v>6.7802566323112129E-2</v>
      </c>
      <c r="CJ349">
        <f t="shared" si="288"/>
        <v>3.3901283161556064E-2</v>
      </c>
      <c r="CK349">
        <f t="shared" si="289"/>
        <v>1.6950641580778032E-2</v>
      </c>
      <c r="CL349" s="4">
        <f t="shared" si="290"/>
        <v>98.181627500000005</v>
      </c>
      <c r="CM349" s="16">
        <f t="shared" si="291"/>
        <v>6.062984518762093</v>
      </c>
      <c r="CN349" s="16">
        <f t="shared" si="292"/>
        <v>3.0314922593810465</v>
      </c>
      <c r="CO349" s="16">
        <f t="shared" si="293"/>
        <v>3.0314922593810465</v>
      </c>
      <c r="CP349" s="17">
        <f t="shared" si="294"/>
        <v>1.5157461296905232</v>
      </c>
      <c r="CQ349">
        <f t="shared" si="258"/>
        <v>5.6029679999999997</v>
      </c>
      <c r="CR349">
        <f t="shared" si="295"/>
        <v>4.5293655361430041E-2</v>
      </c>
      <c r="CS349">
        <f t="shared" si="296"/>
        <v>2.264682768071502E-2</v>
      </c>
      <c r="CT349">
        <f t="shared" si="297"/>
        <v>1.0127969233760538E-2</v>
      </c>
      <c r="CU349">
        <f t="shared" si="259"/>
        <v>107.465734</v>
      </c>
      <c r="CV349">
        <f t="shared" si="260"/>
        <v>9.9414365964310889</v>
      </c>
      <c r="CW349">
        <f t="shared" si="298"/>
        <v>4.9707182982155445</v>
      </c>
      <c r="CX349">
        <f t="shared" si="299"/>
        <v>4.4459456047248116</v>
      </c>
      <c r="CY349">
        <f t="shared" si="300"/>
        <v>2.2229728023624058</v>
      </c>
      <c r="CZ349">
        <f t="shared" si="261"/>
        <v>5.52346</v>
      </c>
      <c r="DA349">
        <f t="shared" si="307"/>
        <v>9.1354441052419647E-2</v>
      </c>
      <c r="DB349">
        <f t="shared" si="301"/>
        <v>4.5677220526209823E-2</v>
      </c>
      <c r="DC349">
        <f t="shared" si="302"/>
        <v>2.2838610263104912E-2</v>
      </c>
      <c r="DD349" s="4">
        <f t="shared" si="262"/>
        <v>107.4600079512195</v>
      </c>
      <c r="DE349" s="16">
        <f t="shared" si="263"/>
        <v>4.2333271242231554</v>
      </c>
      <c r="DF349" s="16">
        <f t="shared" si="264"/>
        <v>2.1166635621115777</v>
      </c>
      <c r="DG349" s="16">
        <f t="shared" si="303"/>
        <v>2.1166635621115777</v>
      </c>
      <c r="DH349" s="17">
        <f t="shared" si="265"/>
        <v>1.0583317810557888</v>
      </c>
      <c r="DJ349">
        <f t="shared" si="266"/>
        <v>107.01119733333333</v>
      </c>
      <c r="DK349">
        <f t="shared" si="267"/>
        <v>4.5629496358831512</v>
      </c>
      <c r="DL349">
        <f t="shared" si="268"/>
        <v>2.2814748179415756</v>
      </c>
      <c r="DM349">
        <f t="shared" si="304"/>
        <v>2.6344202005758421</v>
      </c>
      <c r="DN349">
        <f t="shared" si="305"/>
        <v>1.3172101002879211</v>
      </c>
    </row>
    <row r="350" spans="1:118" x14ac:dyDescent="0.3">
      <c r="A350">
        <v>12.8</v>
      </c>
      <c r="B350">
        <v>31.4</v>
      </c>
      <c r="C350">
        <v>32.4056</v>
      </c>
      <c r="D350">
        <v>5.66188</v>
      </c>
      <c r="E350">
        <f t="shared" si="269"/>
        <v>90.25661199999999</v>
      </c>
      <c r="F350">
        <v>35</v>
      </c>
      <c r="G350">
        <v>70.748699999999999</v>
      </c>
      <c r="H350">
        <v>5.6499300000000003</v>
      </c>
      <c r="I350">
        <f t="shared" si="270"/>
        <v>120.23214400000001</v>
      </c>
      <c r="J350">
        <v>31.4</v>
      </c>
      <c r="K350">
        <v>56.0989</v>
      </c>
      <c r="L350">
        <v>5.5439299999999996</v>
      </c>
      <c r="M350">
        <f t="shared" si="257"/>
        <v>104.56354999999999</v>
      </c>
      <c r="N350">
        <v>30.4</v>
      </c>
      <c r="O350">
        <v>59.310200000000002</v>
      </c>
      <c r="P350">
        <v>5.5811500000000001</v>
      </c>
      <c r="Q350">
        <f t="shared" si="271"/>
        <v>107.77484999999999</v>
      </c>
      <c r="R350">
        <v>32.9</v>
      </c>
      <c r="S350">
        <v>76.821100000000001</v>
      </c>
      <c r="T350">
        <v>5.5752800000000002</v>
      </c>
      <c r="U350">
        <f t="shared" si="306"/>
        <v>114.31641400000001</v>
      </c>
      <c r="Z350">
        <v>14</v>
      </c>
      <c r="AA350">
        <v>40.457799999999999</v>
      </c>
      <c r="AB350">
        <v>5.5975299999999999</v>
      </c>
      <c r="AC350">
        <f t="shared" si="272"/>
        <v>95.349863999999997</v>
      </c>
      <c r="AD350">
        <v>45</v>
      </c>
      <c r="AE350">
        <v>46.783999999999999</v>
      </c>
      <c r="AF350">
        <v>5.6773100000000003</v>
      </c>
      <c r="AG350">
        <f t="shared" si="273"/>
        <v>103.644408</v>
      </c>
      <c r="AH350">
        <v>33.9</v>
      </c>
      <c r="AI350">
        <v>70.435900000000004</v>
      </c>
      <c r="AJ350">
        <v>5.54786</v>
      </c>
      <c r="AK350">
        <f t="shared" si="274"/>
        <v>88.433782000000008</v>
      </c>
      <c r="AL350">
        <v>30.5</v>
      </c>
      <c r="AM350">
        <v>66.081699999999998</v>
      </c>
      <c r="AN350">
        <v>5.72302</v>
      </c>
      <c r="AO350">
        <f t="shared" si="275"/>
        <v>103.689356</v>
      </c>
      <c r="AS350" t="e">
        <f t="shared" si="276"/>
        <v>#DIV/0!</v>
      </c>
      <c r="AX350">
        <v>33.9</v>
      </c>
      <c r="AY350">
        <v>97.575900000000004</v>
      </c>
      <c r="AZ350">
        <v>5.4035299999999999</v>
      </c>
      <c r="BA350">
        <f t="shared" si="277"/>
        <v>101.08298199999997</v>
      </c>
      <c r="BB350">
        <v>33.5</v>
      </c>
      <c r="BC350">
        <v>53.853200000000001</v>
      </c>
      <c r="BD350">
        <v>5.6117800000000004</v>
      </c>
      <c r="BE350">
        <f t="shared" si="278"/>
        <v>109.70031800000001</v>
      </c>
      <c r="BF350">
        <v>34.200000000000003</v>
      </c>
      <c r="BG350">
        <v>54.048299999999998</v>
      </c>
      <c r="BH350">
        <v>5.4654699999999998</v>
      </c>
      <c r="BI350">
        <f t="shared" si="279"/>
        <v>106.26924399999999</v>
      </c>
      <c r="BJ350">
        <v>32.9</v>
      </c>
      <c r="BK350">
        <v>41.237200000000001</v>
      </c>
      <c r="BL350">
        <v>5.4224600000000001</v>
      </c>
      <c r="BM350">
        <f t="shared" si="280"/>
        <v>98.502184000000014</v>
      </c>
      <c r="BN350">
        <v>33.5</v>
      </c>
      <c r="BO350">
        <v>53.853200000000001</v>
      </c>
      <c r="BP350">
        <v>5.6117800000000004</v>
      </c>
      <c r="BQ350">
        <f t="shared" si="281"/>
        <v>110.40488780487804</v>
      </c>
      <c r="BR350">
        <v>33.9</v>
      </c>
      <c r="BS350">
        <v>52.440899999999999</v>
      </c>
      <c r="BT350">
        <v>5.6040900000000002</v>
      </c>
      <c r="BU350">
        <f t="shared" si="282"/>
        <v>101.700154</v>
      </c>
      <c r="BV350">
        <v>34.299999999999997</v>
      </c>
      <c r="BW350">
        <v>49.084800000000001</v>
      </c>
      <c r="BX350">
        <v>5.7009299999999996</v>
      </c>
      <c r="BY350">
        <f t="shared" si="283"/>
        <v>112.83217</v>
      </c>
      <c r="BZ350">
        <v>31.8</v>
      </c>
      <c r="CA350">
        <v>77.389099999999999</v>
      </c>
      <c r="CB350">
        <v>5.4671599999999998</v>
      </c>
      <c r="CC350">
        <f t="shared" si="284"/>
        <v>103.616168</v>
      </c>
      <c r="CG350">
        <f t="shared" si="285"/>
        <v>100</v>
      </c>
      <c r="CH350">
        <f t="shared" si="286"/>
        <v>5.6364300000000007</v>
      </c>
      <c r="CI350">
        <f t="shared" si="287"/>
        <v>6.8056699523265207E-2</v>
      </c>
      <c r="CJ350">
        <f t="shared" si="288"/>
        <v>3.4028349761632604E-2</v>
      </c>
      <c r="CK350">
        <f t="shared" si="289"/>
        <v>1.7014174880816302E-2</v>
      </c>
      <c r="CL350" s="4">
        <f t="shared" si="290"/>
        <v>97.779352499999987</v>
      </c>
      <c r="CM350" s="16">
        <f t="shared" si="291"/>
        <v>6.3751297973099126</v>
      </c>
      <c r="CN350" s="16">
        <f t="shared" si="292"/>
        <v>3.1875648986549563</v>
      </c>
      <c r="CO350" s="16">
        <f t="shared" si="293"/>
        <v>3.1875648986549563</v>
      </c>
      <c r="CP350" s="17">
        <f t="shared" si="294"/>
        <v>1.5937824493274781</v>
      </c>
      <c r="CQ350">
        <f t="shared" si="258"/>
        <v>5.6024340000000006</v>
      </c>
      <c r="CR350">
        <f t="shared" si="295"/>
        <v>4.5613075581460341E-2</v>
      </c>
      <c r="CS350">
        <f t="shared" si="296"/>
        <v>2.2806537790730171E-2</v>
      </c>
      <c r="CT350">
        <f t="shared" si="297"/>
        <v>1.0199393766298106E-2</v>
      </c>
      <c r="CU350">
        <f t="shared" si="259"/>
        <v>107.42871399999999</v>
      </c>
      <c r="CV350">
        <f t="shared" si="260"/>
        <v>10.144735511886907</v>
      </c>
      <c r="CW350">
        <f t="shared" si="298"/>
        <v>5.0723677559434535</v>
      </c>
      <c r="CX350">
        <f t="shared" si="299"/>
        <v>4.5368636436670498</v>
      </c>
      <c r="CY350">
        <f t="shared" si="300"/>
        <v>2.2684318218335249</v>
      </c>
      <c r="CZ350">
        <f t="shared" si="261"/>
        <v>5.5231399999999997</v>
      </c>
      <c r="DA350">
        <f t="shared" si="307"/>
        <v>9.1305093231429574E-2</v>
      </c>
      <c r="DB350">
        <f t="shared" si="301"/>
        <v>4.5652546615714787E-2</v>
      </c>
      <c r="DC350">
        <f t="shared" si="302"/>
        <v>2.2826273307857393E-2</v>
      </c>
      <c r="DD350" s="4">
        <f t="shared" si="262"/>
        <v>106.86435795121952</v>
      </c>
      <c r="DE350" s="16">
        <f t="shared" si="263"/>
        <v>3.6863426843960849</v>
      </c>
      <c r="DF350" s="16">
        <f t="shared" si="264"/>
        <v>1.8431713421980425</v>
      </c>
      <c r="DG350" s="16">
        <f t="shared" si="303"/>
        <v>1.8431713421980425</v>
      </c>
      <c r="DH350" s="17">
        <f t="shared" si="265"/>
        <v>0.92158567109902123</v>
      </c>
      <c r="DJ350">
        <f t="shared" si="266"/>
        <v>106.04949733333335</v>
      </c>
      <c r="DK350">
        <f t="shared" si="267"/>
        <v>4.859441928823335</v>
      </c>
      <c r="DL350">
        <f t="shared" si="268"/>
        <v>2.4297209644116675</v>
      </c>
      <c r="DM350">
        <f t="shared" si="304"/>
        <v>2.8056001057175068</v>
      </c>
      <c r="DN350">
        <f t="shared" si="305"/>
        <v>1.4028000528587534</v>
      </c>
    </row>
    <row r="351" spans="1:118" x14ac:dyDescent="0.3">
      <c r="A351">
        <v>12.9</v>
      </c>
      <c r="B351">
        <v>31.5</v>
      </c>
      <c r="C351">
        <v>30.9313</v>
      </c>
      <c r="D351">
        <v>5.6607399999999997</v>
      </c>
      <c r="E351">
        <f t="shared" si="269"/>
        <v>88.78231199999999</v>
      </c>
      <c r="F351">
        <v>35.1</v>
      </c>
      <c r="G351">
        <v>70.313800000000001</v>
      </c>
      <c r="H351">
        <v>5.6497400000000004</v>
      </c>
      <c r="I351">
        <f t="shared" si="270"/>
        <v>119.79724400000001</v>
      </c>
      <c r="J351">
        <v>31.5</v>
      </c>
      <c r="K351">
        <v>56.674500000000002</v>
      </c>
      <c r="L351">
        <v>5.5447699999999998</v>
      </c>
      <c r="M351">
        <f t="shared" si="257"/>
        <v>105.13915</v>
      </c>
      <c r="N351">
        <v>30.5</v>
      </c>
      <c r="O351">
        <v>60.392899999999997</v>
      </c>
      <c r="P351">
        <v>5.5817600000000001</v>
      </c>
      <c r="Q351">
        <f t="shared" si="271"/>
        <v>108.85754999999999</v>
      </c>
      <c r="R351">
        <v>33</v>
      </c>
      <c r="S351">
        <v>77.807100000000005</v>
      </c>
      <c r="T351">
        <v>5.5756800000000002</v>
      </c>
      <c r="U351">
        <f t="shared" si="306"/>
        <v>115.30241400000003</v>
      </c>
      <c r="Z351">
        <v>14.1</v>
      </c>
      <c r="AA351">
        <v>39.733400000000003</v>
      </c>
      <c r="AB351">
        <v>5.5972900000000001</v>
      </c>
      <c r="AC351">
        <f t="shared" si="272"/>
        <v>94.625463999999994</v>
      </c>
      <c r="AD351">
        <v>45.1</v>
      </c>
      <c r="AE351">
        <v>47.153300000000002</v>
      </c>
      <c r="AF351">
        <v>5.6770800000000001</v>
      </c>
      <c r="AG351">
        <f t="shared" si="273"/>
        <v>104.01370800000001</v>
      </c>
      <c r="AH351">
        <v>34</v>
      </c>
      <c r="AI351">
        <v>71.712599999999995</v>
      </c>
      <c r="AJ351">
        <v>5.5480600000000004</v>
      </c>
      <c r="AK351">
        <f t="shared" si="274"/>
        <v>89.710481999999999</v>
      </c>
      <c r="AL351">
        <v>30.6</v>
      </c>
      <c r="AM351">
        <v>65.974199999999996</v>
      </c>
      <c r="AN351">
        <v>5.7233200000000002</v>
      </c>
      <c r="AO351">
        <f t="shared" si="275"/>
        <v>103.581856</v>
      </c>
      <c r="AS351" t="e">
        <f t="shared" si="276"/>
        <v>#DIV/0!</v>
      </c>
      <c r="AX351">
        <v>34</v>
      </c>
      <c r="AY351">
        <v>97.681799999999996</v>
      </c>
      <c r="AZ351">
        <v>5.4032799999999996</v>
      </c>
      <c r="BA351">
        <f t="shared" si="277"/>
        <v>101.18888199999996</v>
      </c>
      <c r="BB351">
        <v>33.6</v>
      </c>
      <c r="BC351">
        <v>53.347799999999999</v>
      </c>
      <c r="BD351">
        <v>5.6128799999999996</v>
      </c>
      <c r="BE351">
        <f t="shared" si="278"/>
        <v>109.194918</v>
      </c>
      <c r="BF351">
        <v>34.299999999999997</v>
      </c>
      <c r="BG351">
        <v>54.495100000000001</v>
      </c>
      <c r="BH351">
        <v>5.4655100000000001</v>
      </c>
      <c r="BI351">
        <f t="shared" si="279"/>
        <v>106.71604399999998</v>
      </c>
      <c r="BJ351">
        <v>33</v>
      </c>
      <c r="BK351">
        <v>41.265300000000003</v>
      </c>
      <c r="BL351">
        <v>5.4222299999999999</v>
      </c>
      <c r="BM351">
        <f t="shared" si="280"/>
        <v>98.530284000000023</v>
      </c>
      <c r="BN351">
        <v>33.6</v>
      </c>
      <c r="BO351">
        <v>53.347799999999999</v>
      </c>
      <c r="BP351">
        <v>5.6128799999999996</v>
      </c>
      <c r="BQ351">
        <f t="shared" si="281"/>
        <v>109.89948780487805</v>
      </c>
      <c r="BR351">
        <v>34</v>
      </c>
      <c r="BS351">
        <v>53.855200000000004</v>
      </c>
      <c r="BT351">
        <v>5.6041600000000003</v>
      </c>
      <c r="BU351">
        <f t="shared" si="282"/>
        <v>103.11445399999999</v>
      </c>
      <c r="BV351">
        <v>34.4</v>
      </c>
      <c r="BW351">
        <v>48.476900000000001</v>
      </c>
      <c r="BX351">
        <v>5.7015900000000004</v>
      </c>
      <c r="BY351">
        <f t="shared" si="283"/>
        <v>112.22427</v>
      </c>
      <c r="BZ351">
        <v>31.9</v>
      </c>
      <c r="CA351">
        <v>76.761600000000001</v>
      </c>
      <c r="CB351">
        <v>5.4658300000000004</v>
      </c>
      <c r="CC351">
        <f t="shared" si="284"/>
        <v>102.988668</v>
      </c>
      <c r="CG351">
        <f t="shared" si="285"/>
        <v>100</v>
      </c>
      <c r="CH351">
        <f t="shared" si="286"/>
        <v>5.6364375000000004</v>
      </c>
      <c r="CI351">
        <f t="shared" si="287"/>
        <v>6.808724343627072E-2</v>
      </c>
      <c r="CJ351">
        <f t="shared" si="288"/>
        <v>3.404362171813536E-2</v>
      </c>
      <c r="CK351">
        <f t="shared" si="289"/>
        <v>1.702181085906768E-2</v>
      </c>
      <c r="CL351" s="4">
        <f t="shared" si="290"/>
        <v>97.982877500000001</v>
      </c>
      <c r="CM351" s="16">
        <f t="shared" si="291"/>
        <v>6.07091898895042</v>
      </c>
      <c r="CN351" s="16">
        <f t="shared" si="292"/>
        <v>3.03545949447521</v>
      </c>
      <c r="CO351" s="16">
        <f t="shared" si="293"/>
        <v>3.03545949447521</v>
      </c>
      <c r="CP351" s="17">
        <f t="shared" si="294"/>
        <v>1.517729747237605</v>
      </c>
      <c r="CQ351">
        <f t="shared" si="258"/>
        <v>5.602538</v>
      </c>
      <c r="CR351">
        <f t="shared" si="295"/>
        <v>4.4957137097462109E-2</v>
      </c>
      <c r="CS351">
        <f t="shared" si="296"/>
        <v>2.2478568548731055E-2</v>
      </c>
      <c r="CT351">
        <f t="shared" si="297"/>
        <v>1.0052721462370287E-2</v>
      </c>
      <c r="CU351">
        <f t="shared" si="259"/>
        <v>107.57573400000001</v>
      </c>
      <c r="CV351">
        <f t="shared" si="260"/>
        <v>10.675575814161004</v>
      </c>
      <c r="CW351">
        <f t="shared" si="298"/>
        <v>5.3377879070805019</v>
      </c>
      <c r="CX351">
        <f t="shared" si="299"/>
        <v>4.7742626438833327</v>
      </c>
      <c r="CY351">
        <f t="shared" si="300"/>
        <v>2.3871313219416663</v>
      </c>
      <c r="CZ351">
        <f t="shared" si="261"/>
        <v>5.5236375000000004</v>
      </c>
      <c r="DA351">
        <f t="shared" si="307"/>
        <v>9.1914609386919491E-2</v>
      </c>
      <c r="DB351">
        <f t="shared" si="301"/>
        <v>4.5957304693459745E-2</v>
      </c>
      <c r="DC351">
        <f t="shared" si="302"/>
        <v>2.2978652346729873E-2</v>
      </c>
      <c r="DD351" s="4">
        <f t="shared" si="262"/>
        <v>106.7498329512195</v>
      </c>
      <c r="DE351" s="16">
        <f t="shared" si="263"/>
        <v>3.4214062813424682</v>
      </c>
      <c r="DF351" s="16">
        <f t="shared" si="264"/>
        <v>1.7107031406712341</v>
      </c>
      <c r="DG351" s="16">
        <f t="shared" si="303"/>
        <v>1.7107031406712341</v>
      </c>
      <c r="DH351" s="17">
        <f t="shared" si="265"/>
        <v>0.85535157033561704</v>
      </c>
      <c r="DJ351">
        <f t="shared" si="266"/>
        <v>106.10913066666667</v>
      </c>
      <c r="DK351">
        <f t="shared" si="267"/>
        <v>4.3243614040309941</v>
      </c>
      <c r="DL351">
        <f t="shared" si="268"/>
        <v>2.1621807020154971</v>
      </c>
      <c r="DM351">
        <f t="shared" si="304"/>
        <v>2.4966712206905228</v>
      </c>
      <c r="DN351">
        <f t="shared" si="305"/>
        <v>1.2483356103452614</v>
      </c>
    </row>
    <row r="352" spans="1:118" x14ac:dyDescent="0.3">
      <c r="A352">
        <v>13</v>
      </c>
      <c r="B352">
        <v>31.6</v>
      </c>
      <c r="C352">
        <v>30.347799999999999</v>
      </c>
      <c r="D352">
        <v>5.6614899999999997</v>
      </c>
      <c r="E352">
        <f t="shared" si="269"/>
        <v>88.19881199999999</v>
      </c>
      <c r="F352">
        <v>35.200000000000003</v>
      </c>
      <c r="G352">
        <v>69.580100000000002</v>
      </c>
      <c r="H352">
        <v>5.65008</v>
      </c>
      <c r="I352">
        <f t="shared" si="270"/>
        <v>119.06354400000001</v>
      </c>
      <c r="J352">
        <v>31.6</v>
      </c>
      <c r="K352">
        <v>55.878300000000003</v>
      </c>
      <c r="L352">
        <v>5.54495</v>
      </c>
      <c r="M352">
        <f t="shared" si="257"/>
        <v>104.34295</v>
      </c>
      <c r="N352">
        <v>30.6</v>
      </c>
      <c r="O352">
        <v>59.276200000000003</v>
      </c>
      <c r="P352">
        <v>5.5812400000000002</v>
      </c>
      <c r="Q352">
        <f t="shared" si="271"/>
        <v>107.74084999999999</v>
      </c>
      <c r="R352">
        <v>33.1</v>
      </c>
      <c r="S352">
        <v>79.685400000000001</v>
      </c>
      <c r="T352">
        <v>5.5770900000000001</v>
      </c>
      <c r="U352">
        <f t="shared" si="306"/>
        <v>117.18071400000002</v>
      </c>
      <c r="Z352">
        <v>14.2</v>
      </c>
      <c r="AA352">
        <v>39.161700000000003</v>
      </c>
      <c r="AB352">
        <v>5.5978500000000002</v>
      </c>
      <c r="AC352">
        <f t="shared" si="272"/>
        <v>94.053764000000001</v>
      </c>
      <c r="AD352">
        <v>45.2</v>
      </c>
      <c r="AE352">
        <v>47.603999999999999</v>
      </c>
      <c r="AF352">
        <v>5.6764400000000004</v>
      </c>
      <c r="AG352">
        <f t="shared" si="273"/>
        <v>104.46440800000001</v>
      </c>
      <c r="AH352">
        <v>34.1</v>
      </c>
      <c r="AI352">
        <v>73.008300000000006</v>
      </c>
      <c r="AJ352">
        <v>5.5494700000000003</v>
      </c>
      <c r="AK352">
        <f t="shared" si="274"/>
        <v>91.00618200000001</v>
      </c>
      <c r="AL352">
        <v>30.7</v>
      </c>
      <c r="AM352">
        <v>64.951400000000007</v>
      </c>
      <c r="AN352">
        <v>5.7235300000000002</v>
      </c>
      <c r="AO352">
        <f t="shared" si="275"/>
        <v>102.55905600000001</v>
      </c>
      <c r="AS352" t="e">
        <f t="shared" si="276"/>
        <v>#DIV/0!</v>
      </c>
      <c r="AX352">
        <v>34.1</v>
      </c>
      <c r="AY352">
        <v>98.368099999999998</v>
      </c>
      <c r="AZ352">
        <v>5.4030699999999996</v>
      </c>
      <c r="BA352">
        <f t="shared" si="277"/>
        <v>101.87518199999997</v>
      </c>
      <c r="BB352">
        <v>33.700000000000003</v>
      </c>
      <c r="BC352">
        <v>53.2164</v>
      </c>
      <c r="BD352">
        <v>5.6135599999999997</v>
      </c>
      <c r="BE352">
        <f t="shared" si="278"/>
        <v>109.063518</v>
      </c>
      <c r="BF352">
        <v>34.4</v>
      </c>
      <c r="BG352">
        <v>54.427199999999999</v>
      </c>
      <c r="BH352">
        <v>5.4652099999999999</v>
      </c>
      <c r="BI352">
        <f t="shared" si="279"/>
        <v>106.64814399999997</v>
      </c>
      <c r="BJ352">
        <v>33.1</v>
      </c>
      <c r="BK352">
        <v>40.749400000000001</v>
      </c>
      <c r="BL352">
        <v>5.4220100000000002</v>
      </c>
      <c r="BM352">
        <f t="shared" si="280"/>
        <v>98.014384000000007</v>
      </c>
      <c r="BN352">
        <v>33.700000000000003</v>
      </c>
      <c r="BO352">
        <v>53.2164</v>
      </c>
      <c r="BP352">
        <v>5.6135599999999997</v>
      </c>
      <c r="BQ352">
        <f t="shared" si="281"/>
        <v>109.76808780487804</v>
      </c>
      <c r="BR352">
        <v>34.1</v>
      </c>
      <c r="BS352">
        <v>54.075499999999998</v>
      </c>
      <c r="BT352">
        <v>5.6058300000000001</v>
      </c>
      <c r="BU352">
        <f t="shared" si="282"/>
        <v>103.334754</v>
      </c>
      <c r="BV352">
        <v>34.5</v>
      </c>
      <c r="BW352">
        <v>48.013199999999998</v>
      </c>
      <c r="BX352">
        <v>5.70146</v>
      </c>
      <c r="BY352">
        <f t="shared" si="283"/>
        <v>111.76057</v>
      </c>
      <c r="BZ352">
        <v>32</v>
      </c>
      <c r="CA352">
        <v>77.896900000000002</v>
      </c>
      <c r="CB352">
        <v>5.4651699999999996</v>
      </c>
      <c r="CC352">
        <f t="shared" si="284"/>
        <v>104.123968</v>
      </c>
      <c r="CG352">
        <f t="shared" si="285"/>
        <v>100</v>
      </c>
      <c r="CH352">
        <f t="shared" si="286"/>
        <v>5.6368225000000001</v>
      </c>
      <c r="CI352">
        <f t="shared" si="287"/>
        <v>6.7522314598582878E-2</v>
      </c>
      <c r="CJ352">
        <f t="shared" si="288"/>
        <v>3.3761157299291439E-2</v>
      </c>
      <c r="CK352">
        <f t="shared" si="289"/>
        <v>1.6880578649645719E-2</v>
      </c>
      <c r="CL352" s="4">
        <f t="shared" si="290"/>
        <v>98.020852500000004</v>
      </c>
      <c r="CM352" s="16">
        <f t="shared" si="291"/>
        <v>5.6360023926404397</v>
      </c>
      <c r="CN352" s="16">
        <f t="shared" si="292"/>
        <v>2.8180011963202198</v>
      </c>
      <c r="CO352" s="16">
        <f t="shared" si="293"/>
        <v>2.8180011963202198</v>
      </c>
      <c r="CP352" s="17">
        <f t="shared" si="294"/>
        <v>1.4090005981601099</v>
      </c>
      <c r="CQ352">
        <f t="shared" si="258"/>
        <v>5.6029700000000009</v>
      </c>
      <c r="CR352">
        <f t="shared" si="295"/>
        <v>4.5060470925191061E-2</v>
      </c>
      <c r="CS352">
        <f t="shared" si="296"/>
        <v>2.253023546259553E-2</v>
      </c>
      <c r="CT352">
        <f t="shared" si="297"/>
        <v>1.0075827608688005E-2</v>
      </c>
      <c r="CU352">
        <f t="shared" si="259"/>
        <v>107.30537400000003</v>
      </c>
      <c r="CV352">
        <f t="shared" si="260"/>
        <v>11.043579208089003</v>
      </c>
      <c r="CW352">
        <f t="shared" si="298"/>
        <v>5.5217896040445016</v>
      </c>
      <c r="CX352">
        <f t="shared" si="299"/>
        <v>4.9388387648380609</v>
      </c>
      <c r="CY352">
        <f t="shared" si="300"/>
        <v>2.4694193824190305</v>
      </c>
      <c r="CZ352">
        <f t="shared" si="261"/>
        <v>5.5238499999999995</v>
      </c>
      <c r="DA352">
        <f t="shared" si="307"/>
        <v>9.2361012066780629E-2</v>
      </c>
      <c r="DB352">
        <f t="shared" si="301"/>
        <v>4.6180506033390314E-2</v>
      </c>
      <c r="DC352">
        <f t="shared" si="302"/>
        <v>2.3090253016695157E-2</v>
      </c>
      <c r="DD352" s="4">
        <f t="shared" si="262"/>
        <v>106.8387329512195</v>
      </c>
      <c r="DE352" s="16">
        <f t="shared" si="263"/>
        <v>3.0904672205675214</v>
      </c>
      <c r="DF352" s="16">
        <f t="shared" si="264"/>
        <v>1.5452336102837607</v>
      </c>
      <c r="DG352" s="16">
        <f t="shared" si="303"/>
        <v>1.5452336102837607</v>
      </c>
      <c r="DH352" s="17">
        <f t="shared" si="265"/>
        <v>0.77261680514188036</v>
      </c>
      <c r="DJ352">
        <f t="shared" si="266"/>
        <v>106.40643066666667</v>
      </c>
      <c r="DK352">
        <f t="shared" si="267"/>
        <v>3.7996333757359024</v>
      </c>
      <c r="DL352">
        <f t="shared" si="268"/>
        <v>1.8998166878679512</v>
      </c>
      <c r="DM352">
        <f t="shared" si="304"/>
        <v>2.1937193523030101</v>
      </c>
      <c r="DN352">
        <f t="shared" si="305"/>
        <v>1.096859676151505</v>
      </c>
    </row>
    <row r="353" spans="1:118" x14ac:dyDescent="0.3">
      <c r="A353">
        <v>13.1</v>
      </c>
      <c r="B353">
        <v>31.7</v>
      </c>
      <c r="C353">
        <v>30.658200000000001</v>
      </c>
      <c r="D353">
        <v>5.6616</v>
      </c>
      <c r="E353">
        <f t="shared" si="269"/>
        <v>88.509211999999991</v>
      </c>
      <c r="F353">
        <v>35.299999999999997</v>
      </c>
      <c r="G353">
        <v>69.043700000000001</v>
      </c>
      <c r="H353">
        <v>5.6496300000000002</v>
      </c>
      <c r="I353">
        <f t="shared" si="270"/>
        <v>118.52714399999999</v>
      </c>
      <c r="J353">
        <v>31.7</v>
      </c>
      <c r="K353">
        <v>56.137300000000003</v>
      </c>
      <c r="L353">
        <v>5.5444000000000004</v>
      </c>
      <c r="M353">
        <f t="shared" si="257"/>
        <v>104.60194999999999</v>
      </c>
      <c r="N353">
        <v>30.7</v>
      </c>
      <c r="O353">
        <v>58.796199999999999</v>
      </c>
      <c r="P353">
        <v>5.57958</v>
      </c>
      <c r="Q353">
        <f t="shared" si="271"/>
        <v>107.26084999999999</v>
      </c>
      <c r="R353">
        <v>33.200000000000003</v>
      </c>
      <c r="S353">
        <v>80.042199999999994</v>
      </c>
      <c r="T353">
        <v>5.5764699999999996</v>
      </c>
      <c r="U353">
        <f t="shared" si="306"/>
        <v>117.53751400000002</v>
      </c>
      <c r="Z353">
        <v>14.3</v>
      </c>
      <c r="AA353">
        <v>38.614400000000003</v>
      </c>
      <c r="AB353">
        <v>5.5978500000000002</v>
      </c>
      <c r="AC353">
        <f t="shared" si="272"/>
        <v>93.506463999999994</v>
      </c>
      <c r="AD353">
        <v>45.3</v>
      </c>
      <c r="AE353">
        <v>47.829099999999997</v>
      </c>
      <c r="AF353">
        <v>5.67624</v>
      </c>
      <c r="AG353">
        <f t="shared" si="273"/>
        <v>104.689508</v>
      </c>
      <c r="AH353">
        <v>34.200000000000003</v>
      </c>
      <c r="AI353">
        <v>72.134299999999996</v>
      </c>
      <c r="AJ353">
        <v>5.5494599999999998</v>
      </c>
      <c r="AK353">
        <f t="shared" si="274"/>
        <v>90.132182</v>
      </c>
      <c r="AL353">
        <v>30.8</v>
      </c>
      <c r="AM353">
        <v>63.314500000000002</v>
      </c>
      <c r="AN353">
        <v>5.7251300000000001</v>
      </c>
      <c r="AO353">
        <f t="shared" si="275"/>
        <v>100.922156</v>
      </c>
      <c r="AS353" t="e">
        <f t="shared" si="276"/>
        <v>#DIV/0!</v>
      </c>
      <c r="AX353">
        <v>34.200000000000003</v>
      </c>
      <c r="AY353">
        <v>100.21129999999999</v>
      </c>
      <c r="AZ353">
        <v>5.4024400000000004</v>
      </c>
      <c r="BA353">
        <f t="shared" si="277"/>
        <v>103.71838199999996</v>
      </c>
      <c r="BB353">
        <v>33.799999999999997</v>
      </c>
      <c r="BC353">
        <v>52.3474</v>
      </c>
      <c r="BD353">
        <v>5.6142899999999996</v>
      </c>
      <c r="BE353">
        <f t="shared" si="278"/>
        <v>108.194518</v>
      </c>
      <c r="BF353">
        <v>34.5</v>
      </c>
      <c r="BG353">
        <v>53.407899999999998</v>
      </c>
      <c r="BH353">
        <v>5.4648300000000001</v>
      </c>
      <c r="BI353">
        <f t="shared" si="279"/>
        <v>105.62884399999999</v>
      </c>
      <c r="BJ353">
        <v>33.200000000000003</v>
      </c>
      <c r="BK353">
        <v>40.535299999999999</v>
      </c>
      <c r="BL353">
        <v>5.4221700000000004</v>
      </c>
      <c r="BM353">
        <f t="shared" si="280"/>
        <v>97.800284000000005</v>
      </c>
      <c r="BN353">
        <v>33.799999999999997</v>
      </c>
      <c r="BO353">
        <v>52.3474</v>
      </c>
      <c r="BP353">
        <v>5.6142899999999996</v>
      </c>
      <c r="BQ353">
        <f t="shared" si="281"/>
        <v>108.89908780487804</v>
      </c>
      <c r="BR353">
        <v>34.200000000000003</v>
      </c>
      <c r="BS353">
        <v>52.632199999999997</v>
      </c>
      <c r="BT353">
        <v>5.6070099999999998</v>
      </c>
      <c r="BU353">
        <f t="shared" si="282"/>
        <v>101.891454</v>
      </c>
      <c r="BV353">
        <v>34.6</v>
      </c>
      <c r="BW353">
        <v>47.740200000000002</v>
      </c>
      <c r="BX353">
        <v>5.7020400000000002</v>
      </c>
      <c r="BY353">
        <f t="shared" si="283"/>
        <v>111.48757000000001</v>
      </c>
      <c r="BZ353">
        <v>32.1</v>
      </c>
      <c r="CA353">
        <v>78.672799999999995</v>
      </c>
      <c r="CB353">
        <v>5.4653</v>
      </c>
      <c r="CC353">
        <f t="shared" si="284"/>
        <v>104.899868</v>
      </c>
      <c r="CG353">
        <f t="shared" si="285"/>
        <v>100</v>
      </c>
      <c r="CH353">
        <f t="shared" si="286"/>
        <v>5.6371700000000002</v>
      </c>
      <c r="CI353">
        <f t="shared" si="287"/>
        <v>6.8012008130917623E-2</v>
      </c>
      <c r="CJ353">
        <f t="shared" si="288"/>
        <v>3.4006004065458811E-2</v>
      </c>
      <c r="CK353">
        <f t="shared" si="289"/>
        <v>1.7003002032729406E-2</v>
      </c>
      <c r="CL353" s="4">
        <f t="shared" si="290"/>
        <v>97.312577500000003</v>
      </c>
      <c r="CM353" s="16">
        <f t="shared" si="291"/>
        <v>5.7769529178623893</v>
      </c>
      <c r="CN353" s="16">
        <f t="shared" si="292"/>
        <v>2.8884764589311946</v>
      </c>
      <c r="CO353" s="16">
        <f t="shared" si="293"/>
        <v>2.8884764589311946</v>
      </c>
      <c r="CP353" s="17">
        <f t="shared" si="294"/>
        <v>1.4442382294655973</v>
      </c>
      <c r="CQ353">
        <f t="shared" si="258"/>
        <v>5.6023360000000002</v>
      </c>
      <c r="CR353">
        <f t="shared" si="295"/>
        <v>4.5370496404601925E-2</v>
      </c>
      <c r="CS353">
        <f t="shared" si="296"/>
        <v>2.2685248202300962E-2</v>
      </c>
      <c r="CT353">
        <f t="shared" si="297"/>
        <v>1.0145151413359969E-2</v>
      </c>
      <c r="CU353">
        <f t="shared" si="259"/>
        <v>107.28733399999999</v>
      </c>
      <c r="CV353">
        <f t="shared" si="260"/>
        <v>10.874091900890896</v>
      </c>
      <c r="CW353">
        <f t="shared" si="298"/>
        <v>5.437045950445448</v>
      </c>
      <c r="CX353">
        <f t="shared" si="299"/>
        <v>4.8630417367943899</v>
      </c>
      <c r="CY353">
        <f t="shared" si="300"/>
        <v>2.4315208683971949</v>
      </c>
      <c r="CZ353">
        <f t="shared" si="261"/>
        <v>5.5239624999999997</v>
      </c>
      <c r="DA353">
        <f t="shared" si="307"/>
        <v>9.2981833003818209E-2</v>
      </c>
      <c r="DB353">
        <f t="shared" si="301"/>
        <v>4.6490916501909105E-2</v>
      </c>
      <c r="DC353">
        <f t="shared" si="302"/>
        <v>2.3245458250954552E-2</v>
      </c>
      <c r="DD353" s="4">
        <f t="shared" si="262"/>
        <v>106.61020795121951</v>
      </c>
      <c r="DE353" s="16">
        <f t="shared" si="263"/>
        <v>2.0660797329756395</v>
      </c>
      <c r="DF353" s="16">
        <f t="shared" si="264"/>
        <v>1.0330398664878198</v>
      </c>
      <c r="DG353" s="16">
        <f t="shared" si="303"/>
        <v>1.0330398664878198</v>
      </c>
      <c r="DH353" s="17">
        <f t="shared" si="265"/>
        <v>0.51651993324390988</v>
      </c>
      <c r="DJ353">
        <f t="shared" si="266"/>
        <v>106.09296400000001</v>
      </c>
      <c r="DK353">
        <f t="shared" si="267"/>
        <v>4.0074072349651084</v>
      </c>
      <c r="DL353">
        <f t="shared" si="268"/>
        <v>2.0037036174825542</v>
      </c>
      <c r="DM353">
        <f t="shared" si="304"/>
        <v>2.3136776458595594</v>
      </c>
      <c r="DN353">
        <f t="shared" si="305"/>
        <v>1.1568388229297797</v>
      </c>
    </row>
    <row r="354" spans="1:118" x14ac:dyDescent="0.3">
      <c r="A354">
        <v>13.2</v>
      </c>
      <c r="B354">
        <v>31.8</v>
      </c>
      <c r="C354">
        <v>31.045100000000001</v>
      </c>
      <c r="D354">
        <v>5.6613199999999999</v>
      </c>
      <c r="E354">
        <f t="shared" si="269"/>
        <v>88.896111999999988</v>
      </c>
      <c r="F354">
        <v>35.4</v>
      </c>
      <c r="G354">
        <v>69.459299999999999</v>
      </c>
      <c r="H354">
        <v>5.6498900000000001</v>
      </c>
      <c r="I354">
        <f t="shared" si="270"/>
        <v>118.942744</v>
      </c>
      <c r="J354">
        <v>31.8</v>
      </c>
      <c r="K354">
        <v>56.458599999999997</v>
      </c>
      <c r="L354">
        <v>5.54366</v>
      </c>
      <c r="M354">
        <f t="shared" si="257"/>
        <v>104.92325</v>
      </c>
      <c r="N354">
        <v>30.8</v>
      </c>
      <c r="O354">
        <v>59.533099999999997</v>
      </c>
      <c r="P354">
        <v>5.5785999999999998</v>
      </c>
      <c r="Q354">
        <f t="shared" si="271"/>
        <v>107.99775</v>
      </c>
      <c r="R354">
        <v>33.299999999999997</v>
      </c>
      <c r="S354">
        <v>78.440399999999997</v>
      </c>
      <c r="T354">
        <v>5.5760800000000001</v>
      </c>
      <c r="U354">
        <f t="shared" si="306"/>
        <v>115.93571400000002</v>
      </c>
      <c r="Z354">
        <v>14.4</v>
      </c>
      <c r="AA354">
        <v>38.372300000000003</v>
      </c>
      <c r="AB354">
        <v>5.5984400000000001</v>
      </c>
      <c r="AC354">
        <f t="shared" si="272"/>
        <v>93.264364</v>
      </c>
      <c r="AD354">
        <v>45.4</v>
      </c>
      <c r="AE354">
        <v>47.735900000000001</v>
      </c>
      <c r="AF354">
        <v>5.6758100000000002</v>
      </c>
      <c r="AG354">
        <f t="shared" si="273"/>
        <v>104.59630800000001</v>
      </c>
      <c r="AH354">
        <v>34.299999999999997</v>
      </c>
      <c r="AI354">
        <v>72.139899999999997</v>
      </c>
      <c r="AJ354">
        <v>5.5486199999999997</v>
      </c>
      <c r="AK354">
        <f t="shared" si="274"/>
        <v>90.137782000000001</v>
      </c>
      <c r="AL354">
        <v>30.9</v>
      </c>
      <c r="AM354">
        <v>63.842300000000002</v>
      </c>
      <c r="AN354">
        <v>5.7247599999999998</v>
      </c>
      <c r="AO354">
        <f t="shared" si="275"/>
        <v>101.44995600000001</v>
      </c>
      <c r="AS354" t="e">
        <f t="shared" si="276"/>
        <v>#DIV/0!</v>
      </c>
      <c r="AX354">
        <v>34.299999999999997</v>
      </c>
      <c r="AY354">
        <v>99.734999999999999</v>
      </c>
      <c r="AZ354">
        <v>5.4029199999999999</v>
      </c>
      <c r="BA354">
        <f t="shared" si="277"/>
        <v>103.24208199999997</v>
      </c>
      <c r="BB354">
        <v>33.9</v>
      </c>
      <c r="BC354">
        <v>51.1143</v>
      </c>
      <c r="BD354">
        <v>5.6141500000000004</v>
      </c>
      <c r="BE354">
        <f t="shared" si="278"/>
        <v>106.96141800000001</v>
      </c>
      <c r="BF354">
        <v>34.6</v>
      </c>
      <c r="BG354">
        <v>52.709299999999999</v>
      </c>
      <c r="BH354">
        <v>5.4652599999999998</v>
      </c>
      <c r="BI354">
        <f t="shared" si="279"/>
        <v>104.93024399999999</v>
      </c>
      <c r="BJ354">
        <v>33.299999999999997</v>
      </c>
      <c r="BK354">
        <v>41.2592</v>
      </c>
      <c r="BL354">
        <v>5.42218</v>
      </c>
      <c r="BM354">
        <f t="shared" si="280"/>
        <v>98.52418400000002</v>
      </c>
      <c r="BN354">
        <v>33.9</v>
      </c>
      <c r="BO354">
        <v>51.1143</v>
      </c>
      <c r="BP354">
        <v>5.6141500000000004</v>
      </c>
      <c r="BQ354">
        <f t="shared" si="281"/>
        <v>107.66598780487804</v>
      </c>
      <c r="BR354">
        <v>34.299999999999997</v>
      </c>
      <c r="BS354">
        <v>52.567500000000003</v>
      </c>
      <c r="BT354">
        <v>5.6067299999999998</v>
      </c>
      <c r="BU354">
        <f t="shared" si="282"/>
        <v>101.82675399999999</v>
      </c>
      <c r="BV354">
        <v>34.700000000000003</v>
      </c>
      <c r="BW354">
        <v>47.627800000000001</v>
      </c>
      <c r="BX354">
        <v>5.7023099999999998</v>
      </c>
      <c r="BY354">
        <f t="shared" si="283"/>
        <v>111.37517</v>
      </c>
      <c r="BZ354">
        <v>32.200000000000003</v>
      </c>
      <c r="CA354">
        <v>78.706599999999995</v>
      </c>
      <c r="CB354">
        <v>5.4648000000000003</v>
      </c>
      <c r="CC354">
        <f t="shared" si="284"/>
        <v>104.933668</v>
      </c>
      <c r="CG354">
        <f t="shared" si="285"/>
        <v>100</v>
      </c>
      <c r="CH354">
        <f t="shared" si="286"/>
        <v>5.6369075000000004</v>
      </c>
      <c r="CI354">
        <f t="shared" si="287"/>
        <v>6.8018191454566113E-2</v>
      </c>
      <c r="CJ354">
        <f t="shared" si="288"/>
        <v>3.4009095727283056E-2</v>
      </c>
      <c r="CK354">
        <f t="shared" si="289"/>
        <v>1.7004547863641528E-2</v>
      </c>
      <c r="CL354" s="4">
        <f t="shared" si="290"/>
        <v>97.36210250000002</v>
      </c>
      <c r="CM354" s="16">
        <f t="shared" si="291"/>
        <v>5.8742349066664676</v>
      </c>
      <c r="CN354" s="16">
        <f t="shared" si="292"/>
        <v>2.9371174533332338</v>
      </c>
      <c r="CO354" s="16">
        <f t="shared" si="293"/>
        <v>2.9371174533332338</v>
      </c>
      <c r="CP354" s="17">
        <f t="shared" si="294"/>
        <v>1.4685587266666169</v>
      </c>
      <c r="CQ354">
        <f t="shared" si="258"/>
        <v>5.6019100000000002</v>
      </c>
      <c r="CR354">
        <f t="shared" si="295"/>
        <v>4.5684211714770773E-2</v>
      </c>
      <c r="CS354">
        <f t="shared" si="296"/>
        <v>2.2842105857385386E-2</v>
      </c>
      <c r="CT354">
        <f t="shared" si="297"/>
        <v>1.0215300289271968E-2</v>
      </c>
      <c r="CU354">
        <f t="shared" si="259"/>
        <v>107.33911400000002</v>
      </c>
      <c r="CV354">
        <f t="shared" si="260"/>
        <v>10.535276776201913</v>
      </c>
      <c r="CW354">
        <f t="shared" si="298"/>
        <v>5.2676383881009565</v>
      </c>
      <c r="CX354">
        <f t="shared" si="299"/>
        <v>4.7115190066724626</v>
      </c>
      <c r="CY354">
        <f t="shared" si="300"/>
        <v>2.3557595033362313</v>
      </c>
      <c r="CZ354">
        <f t="shared" si="261"/>
        <v>5.5241199999999999</v>
      </c>
      <c r="DA354">
        <f t="shared" si="307"/>
        <v>9.2688647363094304E-2</v>
      </c>
      <c r="DB354">
        <f t="shared" si="301"/>
        <v>4.6344323681547152E-2</v>
      </c>
      <c r="DC354">
        <f t="shared" si="302"/>
        <v>2.3172161840773576E-2</v>
      </c>
      <c r="DD354" s="4">
        <f t="shared" si="262"/>
        <v>105.69993295121951</v>
      </c>
      <c r="DE354" s="16">
        <f t="shared" si="263"/>
        <v>1.738545987019845</v>
      </c>
      <c r="DF354" s="16">
        <f t="shared" si="264"/>
        <v>0.86927299350992249</v>
      </c>
      <c r="DG354" s="16">
        <f t="shared" si="303"/>
        <v>0.86927299350992249</v>
      </c>
      <c r="DH354" s="17">
        <f t="shared" si="265"/>
        <v>0.43463649675496124</v>
      </c>
      <c r="DJ354">
        <f t="shared" si="266"/>
        <v>106.04519733333332</v>
      </c>
      <c r="DK354">
        <f t="shared" si="267"/>
        <v>3.9765718168131832</v>
      </c>
      <c r="DL354">
        <f t="shared" si="268"/>
        <v>1.9882859084065916</v>
      </c>
      <c r="DM354">
        <f t="shared" si="304"/>
        <v>2.2958748088889704</v>
      </c>
      <c r="DN354">
        <f t="shared" si="305"/>
        <v>1.1479374044444852</v>
      </c>
    </row>
    <row r="355" spans="1:118" x14ac:dyDescent="0.3">
      <c r="A355">
        <v>13.3</v>
      </c>
      <c r="B355">
        <v>31.9</v>
      </c>
      <c r="C355">
        <v>32.348999999999997</v>
      </c>
      <c r="D355">
        <v>5.6614899999999997</v>
      </c>
      <c r="E355">
        <f t="shared" si="269"/>
        <v>90.200011999999987</v>
      </c>
      <c r="F355">
        <v>35.5</v>
      </c>
      <c r="G355">
        <v>68.716899999999995</v>
      </c>
      <c r="H355">
        <v>5.6506699999999999</v>
      </c>
      <c r="I355">
        <f t="shared" si="270"/>
        <v>118.200344</v>
      </c>
      <c r="J355">
        <v>31.9</v>
      </c>
      <c r="K355">
        <v>55.121000000000002</v>
      </c>
      <c r="L355">
        <v>5.5431499999999998</v>
      </c>
      <c r="M355">
        <f t="shared" si="257"/>
        <v>103.58564999999999</v>
      </c>
      <c r="N355">
        <v>30.9</v>
      </c>
      <c r="O355">
        <v>59.1753</v>
      </c>
      <c r="P355">
        <v>5.5781900000000002</v>
      </c>
      <c r="Q355">
        <f t="shared" si="271"/>
        <v>107.63995</v>
      </c>
      <c r="R355">
        <v>33.4</v>
      </c>
      <c r="S355">
        <v>76.6447</v>
      </c>
      <c r="T355">
        <v>5.57728</v>
      </c>
      <c r="U355">
        <f t="shared" si="306"/>
        <v>114.14001400000001</v>
      </c>
      <c r="Z355">
        <v>14.5</v>
      </c>
      <c r="AA355">
        <v>39.341900000000003</v>
      </c>
      <c r="AB355">
        <v>5.5988300000000004</v>
      </c>
      <c r="AC355">
        <f t="shared" si="272"/>
        <v>94.233963999999986</v>
      </c>
      <c r="AD355">
        <v>45.5</v>
      </c>
      <c r="AE355">
        <v>47.570599999999999</v>
      </c>
      <c r="AF355">
        <v>5.6752099999999999</v>
      </c>
      <c r="AG355">
        <f t="shared" si="273"/>
        <v>104.43100800000001</v>
      </c>
      <c r="AH355">
        <v>34.4</v>
      </c>
      <c r="AI355">
        <v>72.998800000000003</v>
      </c>
      <c r="AJ355">
        <v>5.5479099999999999</v>
      </c>
      <c r="AK355">
        <f t="shared" si="274"/>
        <v>90.996682000000007</v>
      </c>
      <c r="AL355">
        <v>31</v>
      </c>
      <c r="AM355">
        <v>65.530500000000004</v>
      </c>
      <c r="AN355">
        <v>5.7237200000000001</v>
      </c>
      <c r="AO355">
        <f t="shared" si="275"/>
        <v>103.13815600000001</v>
      </c>
      <c r="AS355" t="e">
        <f t="shared" si="276"/>
        <v>#DIV/0!</v>
      </c>
      <c r="AX355">
        <v>34.4</v>
      </c>
      <c r="AY355">
        <v>99.030900000000003</v>
      </c>
      <c r="AZ355">
        <v>5.4036400000000002</v>
      </c>
      <c r="BA355">
        <f t="shared" si="277"/>
        <v>102.53798199999997</v>
      </c>
      <c r="BB355">
        <v>34</v>
      </c>
      <c r="BC355">
        <v>51.166699999999999</v>
      </c>
      <c r="BD355">
        <v>5.6154200000000003</v>
      </c>
      <c r="BE355">
        <f t="shared" si="278"/>
        <v>107.013818</v>
      </c>
      <c r="BF355">
        <v>34.700000000000003</v>
      </c>
      <c r="BG355">
        <v>52.840699999999998</v>
      </c>
      <c r="BH355">
        <v>5.4651899999999998</v>
      </c>
      <c r="BI355">
        <f t="shared" si="279"/>
        <v>105.06164399999997</v>
      </c>
      <c r="BJ355">
        <v>33.4</v>
      </c>
      <c r="BK355">
        <v>41.881399999999999</v>
      </c>
      <c r="BL355">
        <v>5.4216800000000003</v>
      </c>
      <c r="BM355">
        <f t="shared" si="280"/>
        <v>99.146384000000012</v>
      </c>
      <c r="BN355">
        <v>34</v>
      </c>
      <c r="BO355">
        <v>51.166699999999999</v>
      </c>
      <c r="BP355">
        <v>5.6154200000000003</v>
      </c>
      <c r="BQ355">
        <f t="shared" si="281"/>
        <v>107.71838780487803</v>
      </c>
      <c r="BR355">
        <v>34.4</v>
      </c>
      <c r="BS355">
        <v>52.619300000000003</v>
      </c>
      <c r="BT355">
        <v>5.60656</v>
      </c>
      <c r="BU355">
        <f t="shared" si="282"/>
        <v>101.87855400000001</v>
      </c>
      <c r="BV355">
        <v>34.799999999999997</v>
      </c>
      <c r="BW355">
        <v>46.383400000000002</v>
      </c>
      <c r="BX355">
        <v>5.7027000000000001</v>
      </c>
      <c r="BY355">
        <f t="shared" si="283"/>
        <v>110.13077000000001</v>
      </c>
      <c r="BZ355">
        <v>32.299999999999997</v>
      </c>
      <c r="CA355">
        <v>77.853399999999993</v>
      </c>
      <c r="CB355">
        <v>5.46427</v>
      </c>
      <c r="CC355">
        <f t="shared" si="284"/>
        <v>104.080468</v>
      </c>
      <c r="CG355">
        <f t="shared" si="285"/>
        <v>100</v>
      </c>
      <c r="CH355">
        <f t="shared" si="286"/>
        <v>5.6364175000000003</v>
      </c>
      <c r="CI355">
        <f t="shared" si="287"/>
        <v>6.7773487211076872E-2</v>
      </c>
      <c r="CJ355">
        <f t="shared" si="288"/>
        <v>3.3886743605538436E-2</v>
      </c>
      <c r="CK355">
        <f t="shared" si="289"/>
        <v>1.6943371802769218E-2</v>
      </c>
      <c r="CL355" s="4">
        <f t="shared" si="290"/>
        <v>98.199952499999995</v>
      </c>
      <c r="CM355" s="16">
        <f t="shared" si="291"/>
        <v>5.7190050955082032</v>
      </c>
      <c r="CN355" s="16">
        <f t="shared" si="292"/>
        <v>2.8595025477541016</v>
      </c>
      <c r="CO355" s="16">
        <f t="shared" si="293"/>
        <v>2.8595025477541016</v>
      </c>
      <c r="CP355" s="17">
        <f t="shared" si="294"/>
        <v>1.4297512738770508</v>
      </c>
      <c r="CQ355">
        <f t="shared" si="258"/>
        <v>5.602155999999999</v>
      </c>
      <c r="CR355">
        <f t="shared" si="295"/>
        <v>4.5932612205272984E-2</v>
      </c>
      <c r="CS355">
        <f t="shared" si="296"/>
        <v>2.2966306102636492E-2</v>
      </c>
      <c r="CT355">
        <f t="shared" si="297"/>
        <v>1.0270844327512692E-2</v>
      </c>
      <c r="CU355">
        <f t="shared" si="259"/>
        <v>106.75319399999998</v>
      </c>
      <c r="CV355">
        <f t="shared" si="260"/>
        <v>9.6997923519578162</v>
      </c>
      <c r="CW355">
        <f t="shared" si="298"/>
        <v>4.8498961759789081</v>
      </c>
      <c r="CX355">
        <f t="shared" si="299"/>
        <v>4.3378790133220484</v>
      </c>
      <c r="CY355">
        <f t="shared" si="300"/>
        <v>2.1689395066610242</v>
      </c>
      <c r="CZ355">
        <f t="shared" si="261"/>
        <v>5.5249174999999999</v>
      </c>
      <c r="DA355">
        <f t="shared" si="307"/>
        <v>9.3081968279307564E-2</v>
      </c>
      <c r="DB355">
        <f t="shared" si="301"/>
        <v>4.6540984139653782E-2</v>
      </c>
      <c r="DC355">
        <f t="shared" si="302"/>
        <v>2.3270492069826891E-2</v>
      </c>
      <c r="DD355" s="4">
        <f t="shared" si="262"/>
        <v>105.5829579512195</v>
      </c>
      <c r="DE355" s="16">
        <f t="shared" si="263"/>
        <v>2.0094195628547586</v>
      </c>
      <c r="DF355" s="16">
        <f t="shared" si="264"/>
        <v>1.0047097814273793</v>
      </c>
      <c r="DG355" s="16">
        <f t="shared" si="303"/>
        <v>1.0047097814273793</v>
      </c>
      <c r="DH355" s="17">
        <f t="shared" si="265"/>
        <v>0.50235489071368966</v>
      </c>
      <c r="DJ355">
        <f t="shared" si="266"/>
        <v>105.363264</v>
      </c>
      <c r="DK355">
        <f t="shared" si="267"/>
        <v>3.4889292923833652</v>
      </c>
      <c r="DL355">
        <f t="shared" si="268"/>
        <v>1.7444646461916826</v>
      </c>
      <c r="DM355">
        <f t="shared" si="304"/>
        <v>2.0143342661411068</v>
      </c>
      <c r="DN355">
        <f t="shared" si="305"/>
        <v>1.0071671330705534</v>
      </c>
    </row>
    <row r="356" spans="1:118" x14ac:dyDescent="0.3">
      <c r="A356">
        <v>13.4</v>
      </c>
      <c r="B356">
        <v>32</v>
      </c>
      <c r="C356">
        <v>33.482300000000002</v>
      </c>
      <c r="D356">
        <v>5.6600599999999996</v>
      </c>
      <c r="E356">
        <f t="shared" si="269"/>
        <v>91.333311999999992</v>
      </c>
      <c r="F356">
        <v>35.6</v>
      </c>
      <c r="G356">
        <v>67.343100000000007</v>
      </c>
      <c r="H356">
        <v>5.6521600000000003</v>
      </c>
      <c r="I356">
        <f t="shared" si="270"/>
        <v>116.82654400000001</v>
      </c>
      <c r="J356">
        <v>32</v>
      </c>
      <c r="K356">
        <v>55.4636</v>
      </c>
      <c r="L356">
        <v>5.5439699999999998</v>
      </c>
      <c r="M356">
        <f t="shared" si="257"/>
        <v>103.92824999999999</v>
      </c>
      <c r="N356">
        <v>31</v>
      </c>
      <c r="O356">
        <v>59.3596</v>
      </c>
      <c r="P356">
        <v>5.5781799999999997</v>
      </c>
      <c r="Q356">
        <f t="shared" si="271"/>
        <v>107.82424999999999</v>
      </c>
      <c r="R356">
        <v>33.5</v>
      </c>
      <c r="S356">
        <v>77.649500000000003</v>
      </c>
      <c r="T356">
        <v>5.5769799999999998</v>
      </c>
      <c r="U356">
        <f t="shared" si="306"/>
        <v>115.14481400000003</v>
      </c>
      <c r="Z356">
        <v>14.6</v>
      </c>
      <c r="AA356">
        <v>40.047199999999997</v>
      </c>
      <c r="AB356">
        <v>5.5981300000000003</v>
      </c>
      <c r="AC356">
        <f t="shared" si="272"/>
        <v>94.93926399999998</v>
      </c>
      <c r="AD356">
        <v>45.6</v>
      </c>
      <c r="AE356">
        <v>47.837200000000003</v>
      </c>
      <c r="AF356">
        <v>5.6748900000000004</v>
      </c>
      <c r="AG356">
        <f t="shared" si="273"/>
        <v>104.697608</v>
      </c>
      <c r="AH356">
        <v>34.5</v>
      </c>
      <c r="AI356">
        <v>72.458500000000001</v>
      </c>
      <c r="AJ356">
        <v>5.5478899999999998</v>
      </c>
      <c r="AK356">
        <f t="shared" si="274"/>
        <v>90.456382000000005</v>
      </c>
      <c r="AL356">
        <v>31.1</v>
      </c>
      <c r="AM356">
        <v>66.435900000000004</v>
      </c>
      <c r="AN356">
        <v>5.7248299999999999</v>
      </c>
      <c r="AO356">
        <f t="shared" si="275"/>
        <v>104.04355600000001</v>
      </c>
      <c r="AS356" t="e">
        <f t="shared" si="276"/>
        <v>#DIV/0!</v>
      </c>
      <c r="AX356">
        <v>34.5</v>
      </c>
      <c r="AY356">
        <v>98.995500000000007</v>
      </c>
      <c r="AZ356">
        <v>5.4040100000000004</v>
      </c>
      <c r="BA356">
        <f t="shared" si="277"/>
        <v>102.50258199999998</v>
      </c>
      <c r="BB356">
        <v>34.1</v>
      </c>
      <c r="BC356">
        <v>54.209299999999999</v>
      </c>
      <c r="BD356">
        <v>5.6169099999999998</v>
      </c>
      <c r="BE356">
        <f t="shared" si="278"/>
        <v>110.05641800000001</v>
      </c>
      <c r="BF356">
        <v>34.799999999999997</v>
      </c>
      <c r="BG356">
        <v>52.030900000000003</v>
      </c>
      <c r="BH356">
        <v>5.4650400000000001</v>
      </c>
      <c r="BI356">
        <f t="shared" si="279"/>
        <v>104.25184399999998</v>
      </c>
      <c r="BJ356">
        <v>33.5</v>
      </c>
      <c r="BK356">
        <v>41.137599999999999</v>
      </c>
      <c r="BL356">
        <v>5.4215900000000001</v>
      </c>
      <c r="BM356">
        <f t="shared" si="280"/>
        <v>98.402584000000019</v>
      </c>
      <c r="BN356">
        <v>34.1</v>
      </c>
      <c r="BO356">
        <v>54.209299999999999</v>
      </c>
      <c r="BP356">
        <v>5.6169099999999998</v>
      </c>
      <c r="BQ356">
        <f t="shared" si="281"/>
        <v>110.76098780487804</v>
      </c>
      <c r="BR356">
        <v>34.5</v>
      </c>
      <c r="BS356">
        <v>56.053899999999999</v>
      </c>
      <c r="BT356">
        <v>5.60642</v>
      </c>
      <c r="BU356">
        <f t="shared" si="282"/>
        <v>105.313154</v>
      </c>
      <c r="BV356">
        <v>34.9</v>
      </c>
      <c r="BW356">
        <v>46.563000000000002</v>
      </c>
      <c r="BX356">
        <v>5.7013100000000003</v>
      </c>
      <c r="BY356">
        <f t="shared" si="283"/>
        <v>110.31037000000001</v>
      </c>
      <c r="BZ356">
        <v>32.4</v>
      </c>
      <c r="CA356">
        <v>77.600399999999993</v>
      </c>
      <c r="CB356">
        <v>5.4644599999999999</v>
      </c>
      <c r="CC356">
        <f t="shared" si="284"/>
        <v>103.827468</v>
      </c>
      <c r="CG356">
        <f t="shared" si="285"/>
        <v>100</v>
      </c>
      <c r="CH356">
        <f t="shared" si="286"/>
        <v>5.6364350000000005</v>
      </c>
      <c r="CI356">
        <f t="shared" si="287"/>
        <v>6.8190822513003957E-2</v>
      </c>
      <c r="CJ356">
        <f t="shared" si="288"/>
        <v>3.4095411256501978E-2</v>
      </c>
      <c r="CK356">
        <f t="shared" si="289"/>
        <v>1.7047705628250989E-2</v>
      </c>
      <c r="CL356" s="4">
        <f t="shared" si="290"/>
        <v>98.534202500000006</v>
      </c>
      <c r="CM356" s="16">
        <f t="shared" si="291"/>
        <v>6.0521754393440048</v>
      </c>
      <c r="CN356" s="16">
        <f t="shared" si="292"/>
        <v>3.0260877196720024</v>
      </c>
      <c r="CO356" s="16">
        <f t="shared" si="293"/>
        <v>3.0260877196720024</v>
      </c>
      <c r="CP356" s="17">
        <f t="shared" si="294"/>
        <v>1.5130438598360012</v>
      </c>
      <c r="CQ356">
        <f t="shared" si="258"/>
        <v>5.602269999999999</v>
      </c>
      <c r="CR356">
        <f t="shared" si="295"/>
        <v>4.5711045492309692E-2</v>
      </c>
      <c r="CS356">
        <f t="shared" si="296"/>
        <v>2.2855522746154846E-2</v>
      </c>
      <c r="CT356">
        <f t="shared" si="297"/>
        <v>1.0221300504338981E-2</v>
      </c>
      <c r="CU356">
        <f t="shared" si="259"/>
        <v>107.01143400000001</v>
      </c>
      <c r="CV356">
        <f t="shared" si="260"/>
        <v>9.1483163195322117</v>
      </c>
      <c r="CW356">
        <f t="shared" si="298"/>
        <v>4.5741581597661058</v>
      </c>
      <c r="CX356">
        <f t="shared" si="299"/>
        <v>4.0912514340289423</v>
      </c>
      <c r="CY356">
        <f t="shared" si="300"/>
        <v>2.0456257170144712</v>
      </c>
      <c r="CZ356">
        <f t="shared" si="261"/>
        <v>5.5257174999999998</v>
      </c>
      <c r="DA356">
        <f t="shared" si="307"/>
        <v>9.3710483238269332E-2</v>
      </c>
      <c r="DB356">
        <f t="shared" si="301"/>
        <v>4.6855241619134666E-2</v>
      </c>
      <c r="DC356">
        <f t="shared" si="302"/>
        <v>2.3427620809567333E-2</v>
      </c>
      <c r="DD356" s="4">
        <f t="shared" si="262"/>
        <v>106.8929579512195</v>
      </c>
      <c r="DE356" s="16">
        <f t="shared" si="263"/>
        <v>3.5784081071545359</v>
      </c>
      <c r="DF356" s="16">
        <f t="shared" si="264"/>
        <v>1.789204053577268</v>
      </c>
      <c r="DG356" s="16">
        <f t="shared" si="303"/>
        <v>1.789204053577268</v>
      </c>
      <c r="DH356" s="17">
        <f t="shared" si="265"/>
        <v>0.89460202678863399</v>
      </c>
      <c r="DJ356">
        <f t="shared" si="266"/>
        <v>106.48366399999999</v>
      </c>
      <c r="DK356">
        <f t="shared" si="267"/>
        <v>2.7730338176175731</v>
      </c>
      <c r="DL356">
        <f t="shared" si="268"/>
        <v>1.3865169088087865</v>
      </c>
      <c r="DM356">
        <f t="shared" si="304"/>
        <v>1.6010118210734414</v>
      </c>
      <c r="DN356">
        <f t="shared" si="305"/>
        <v>0.80050591053672071</v>
      </c>
    </row>
    <row r="357" spans="1:118" x14ac:dyDescent="0.3">
      <c r="A357">
        <v>13.5</v>
      </c>
      <c r="B357">
        <v>32.1</v>
      </c>
      <c r="C357">
        <v>32.697600000000001</v>
      </c>
      <c r="D357">
        <v>5.6598600000000001</v>
      </c>
      <c r="E357">
        <f t="shared" si="269"/>
        <v>90.548611999999991</v>
      </c>
      <c r="F357">
        <v>35.700000000000003</v>
      </c>
      <c r="G357">
        <v>67.588099999999997</v>
      </c>
      <c r="H357">
        <v>5.6523300000000001</v>
      </c>
      <c r="I357">
        <f t="shared" si="270"/>
        <v>117.07154399999999</v>
      </c>
      <c r="J357">
        <v>32.1</v>
      </c>
      <c r="K357">
        <v>56.067</v>
      </c>
      <c r="L357">
        <v>5.5452300000000001</v>
      </c>
      <c r="M357">
        <f t="shared" si="257"/>
        <v>104.53164999999998</v>
      </c>
      <c r="N357">
        <v>31.1</v>
      </c>
      <c r="O357">
        <v>58.953299999999999</v>
      </c>
      <c r="P357">
        <v>5.5783399999999999</v>
      </c>
      <c r="Q357">
        <f t="shared" si="271"/>
        <v>107.41794999999999</v>
      </c>
      <c r="R357">
        <v>33.6</v>
      </c>
      <c r="S357">
        <v>79.506399999999999</v>
      </c>
      <c r="T357">
        <v>5.5757700000000003</v>
      </c>
      <c r="U357">
        <f t="shared" si="306"/>
        <v>117.00171400000002</v>
      </c>
      <c r="Z357">
        <v>14.7</v>
      </c>
      <c r="AA357">
        <v>39.190100000000001</v>
      </c>
      <c r="AB357">
        <v>5.5981300000000003</v>
      </c>
      <c r="AC357">
        <f t="shared" si="272"/>
        <v>94.082163999999992</v>
      </c>
      <c r="AD357">
        <v>45.7</v>
      </c>
      <c r="AE357">
        <v>47.6813</v>
      </c>
      <c r="AF357">
        <v>5.67483</v>
      </c>
      <c r="AG357">
        <f t="shared" si="273"/>
        <v>104.541708</v>
      </c>
      <c r="AH357">
        <v>34.6</v>
      </c>
      <c r="AI357">
        <v>73.165400000000005</v>
      </c>
      <c r="AJ357">
        <v>5.5483799999999999</v>
      </c>
      <c r="AK357">
        <f t="shared" si="274"/>
        <v>91.163282000000009</v>
      </c>
      <c r="AL357">
        <v>31.2</v>
      </c>
      <c r="AM357">
        <v>66.626999999999995</v>
      </c>
      <c r="AN357">
        <v>5.7244400000000004</v>
      </c>
      <c r="AO357">
        <f t="shared" si="275"/>
        <v>104.234656</v>
      </c>
      <c r="AS357" t="e">
        <f t="shared" si="276"/>
        <v>#DIV/0!</v>
      </c>
      <c r="AX357">
        <v>34.6</v>
      </c>
      <c r="AY357">
        <v>97.959500000000006</v>
      </c>
      <c r="AZ357">
        <v>5.4043400000000004</v>
      </c>
      <c r="BA357">
        <f t="shared" si="277"/>
        <v>101.46658199999997</v>
      </c>
      <c r="BB357">
        <v>34.200000000000003</v>
      </c>
      <c r="BC357">
        <v>54.581899999999997</v>
      </c>
      <c r="BD357">
        <v>5.6147600000000004</v>
      </c>
      <c r="BE357">
        <f t="shared" si="278"/>
        <v>110.429018</v>
      </c>
      <c r="BF357">
        <v>34.9</v>
      </c>
      <c r="BG357">
        <v>51.766100000000002</v>
      </c>
      <c r="BH357">
        <v>5.4642600000000003</v>
      </c>
      <c r="BI357">
        <f t="shared" si="279"/>
        <v>103.98704399999998</v>
      </c>
      <c r="BJ357">
        <v>33.6</v>
      </c>
      <c r="BK357">
        <v>39.656700000000001</v>
      </c>
      <c r="BL357">
        <v>5.4220300000000003</v>
      </c>
      <c r="BM357">
        <f t="shared" si="280"/>
        <v>96.921684000000013</v>
      </c>
      <c r="BN357">
        <v>34.200000000000003</v>
      </c>
      <c r="BO357">
        <v>54.581899999999997</v>
      </c>
      <c r="BP357">
        <v>5.6147600000000004</v>
      </c>
      <c r="BQ357">
        <f t="shared" si="281"/>
        <v>111.13358780487803</v>
      </c>
      <c r="BR357">
        <v>34.6</v>
      </c>
      <c r="BS357">
        <v>57.217700000000001</v>
      </c>
      <c r="BT357">
        <v>5.6024200000000004</v>
      </c>
      <c r="BU357">
        <f t="shared" si="282"/>
        <v>106.47695400000001</v>
      </c>
      <c r="BV357">
        <v>35</v>
      </c>
      <c r="BW357">
        <v>48.206699999999998</v>
      </c>
      <c r="BX357">
        <v>5.6998699999999998</v>
      </c>
      <c r="BY357">
        <f t="shared" si="283"/>
        <v>111.95407</v>
      </c>
      <c r="BZ357">
        <v>32.5</v>
      </c>
      <c r="CA357">
        <v>77.575000000000003</v>
      </c>
      <c r="CB357">
        <v>5.4644899999999996</v>
      </c>
      <c r="CC357">
        <f t="shared" si="284"/>
        <v>103.80206800000001</v>
      </c>
      <c r="CG357">
        <f t="shared" si="285"/>
        <v>100</v>
      </c>
      <c r="CH357">
        <f t="shared" si="286"/>
        <v>5.6364450000000001</v>
      </c>
      <c r="CI357">
        <f t="shared" si="287"/>
        <v>6.7897002327054312E-2</v>
      </c>
      <c r="CJ357">
        <f t="shared" si="288"/>
        <v>3.3948501163527156E-2</v>
      </c>
      <c r="CK357">
        <f t="shared" si="289"/>
        <v>1.6974250581763578E-2</v>
      </c>
      <c r="CL357" s="4">
        <f t="shared" si="290"/>
        <v>98.50545249999999</v>
      </c>
      <c r="CM357" s="16">
        <f t="shared" si="291"/>
        <v>5.9735479827945417</v>
      </c>
      <c r="CN357" s="16">
        <f t="shared" si="292"/>
        <v>2.9867739913972708</v>
      </c>
      <c r="CO357" s="16">
        <f t="shared" si="293"/>
        <v>2.9867739913972708</v>
      </c>
      <c r="CP357" s="17">
        <f t="shared" si="294"/>
        <v>1.4933869956986354</v>
      </c>
      <c r="CQ357">
        <f t="shared" si="258"/>
        <v>5.6023060000000005</v>
      </c>
      <c r="CR357">
        <f t="shared" si="295"/>
        <v>4.5499586195920504E-2</v>
      </c>
      <c r="CS357">
        <f t="shared" si="296"/>
        <v>2.2749793097960252E-2</v>
      </c>
      <c r="CT357">
        <f t="shared" si="297"/>
        <v>1.017401676821893E-2</v>
      </c>
      <c r="CU357">
        <f t="shared" si="259"/>
        <v>107.31429399999999</v>
      </c>
      <c r="CV357">
        <f t="shared" si="260"/>
        <v>9.7764203974777644</v>
      </c>
      <c r="CW357">
        <f t="shared" si="298"/>
        <v>4.8882101987388822</v>
      </c>
      <c r="CX357">
        <f t="shared" si="299"/>
        <v>4.3721481170751586</v>
      </c>
      <c r="CY357">
        <f t="shared" si="300"/>
        <v>2.1860740585375793</v>
      </c>
      <c r="CZ357">
        <f t="shared" si="261"/>
        <v>5.5245300000000004</v>
      </c>
      <c r="DA357">
        <f t="shared" si="307"/>
        <v>9.2683621530451676E-2</v>
      </c>
      <c r="DB357">
        <f t="shared" si="301"/>
        <v>4.6341810765225838E-2</v>
      </c>
      <c r="DC357">
        <f t="shared" si="302"/>
        <v>2.3170905382612919E-2</v>
      </c>
      <c r="DD357" s="4">
        <f t="shared" si="262"/>
        <v>106.75405795121949</v>
      </c>
      <c r="DE357" s="16">
        <f t="shared" si="263"/>
        <v>4.1321719845677825</v>
      </c>
      <c r="DF357" s="16">
        <f t="shared" si="264"/>
        <v>2.0660859922838912</v>
      </c>
      <c r="DG357" s="16">
        <f t="shared" si="303"/>
        <v>2.0660859922838912</v>
      </c>
      <c r="DH357" s="17">
        <f t="shared" si="265"/>
        <v>1.0330429961419456</v>
      </c>
      <c r="DJ357">
        <f t="shared" si="266"/>
        <v>107.41103066666666</v>
      </c>
      <c r="DK357">
        <f t="shared" si="267"/>
        <v>3.3929494117860854</v>
      </c>
      <c r="DL357">
        <f t="shared" si="268"/>
        <v>1.6964747058930427</v>
      </c>
      <c r="DM357">
        <f t="shared" si="304"/>
        <v>1.9589202562414789</v>
      </c>
      <c r="DN357">
        <f t="shared" si="305"/>
        <v>0.97946012812073946</v>
      </c>
    </row>
    <row r="358" spans="1:118" x14ac:dyDescent="0.3">
      <c r="A358">
        <v>13.6</v>
      </c>
      <c r="B358">
        <v>32.200000000000003</v>
      </c>
      <c r="C358">
        <v>31.918399999999998</v>
      </c>
      <c r="D358">
        <v>5.6606399999999999</v>
      </c>
      <c r="E358">
        <f t="shared" si="269"/>
        <v>89.769411999999988</v>
      </c>
      <c r="F358">
        <v>35.799999999999997</v>
      </c>
      <c r="G358">
        <v>67.3339</v>
      </c>
      <c r="H358">
        <v>5.65219</v>
      </c>
      <c r="I358">
        <f t="shared" si="270"/>
        <v>116.81734399999999</v>
      </c>
      <c r="J358">
        <v>32.200000000000003</v>
      </c>
      <c r="K358">
        <v>55.927799999999998</v>
      </c>
      <c r="L358">
        <v>5.54575</v>
      </c>
      <c r="M358">
        <f t="shared" si="257"/>
        <v>104.39245</v>
      </c>
      <c r="N358">
        <v>31.2</v>
      </c>
      <c r="O358">
        <v>58.192999999999998</v>
      </c>
      <c r="P358">
        <v>5.5788599999999997</v>
      </c>
      <c r="Q358">
        <f t="shared" si="271"/>
        <v>106.65764999999999</v>
      </c>
      <c r="R358">
        <v>33.700000000000003</v>
      </c>
      <c r="S358">
        <v>80.245699999999999</v>
      </c>
      <c r="T358">
        <v>5.5761200000000004</v>
      </c>
      <c r="U358">
        <f t="shared" si="306"/>
        <v>117.74101400000001</v>
      </c>
      <c r="Z358">
        <v>14.8</v>
      </c>
      <c r="AA358">
        <v>37.689500000000002</v>
      </c>
      <c r="AB358">
        <v>5.5990500000000001</v>
      </c>
      <c r="AC358">
        <f t="shared" si="272"/>
        <v>92.581563999999986</v>
      </c>
      <c r="AD358">
        <v>45.8</v>
      </c>
      <c r="AE358">
        <v>48.009799999999998</v>
      </c>
      <c r="AF358">
        <v>5.6749599999999996</v>
      </c>
      <c r="AG358">
        <f t="shared" si="273"/>
        <v>104.87020800000001</v>
      </c>
      <c r="AH358">
        <v>34.700000000000003</v>
      </c>
      <c r="AI358">
        <v>74.382099999999994</v>
      </c>
      <c r="AJ358">
        <v>5.5495999999999999</v>
      </c>
      <c r="AK358">
        <f t="shared" si="274"/>
        <v>92.379981999999998</v>
      </c>
      <c r="AL358">
        <v>31.3</v>
      </c>
      <c r="AM358">
        <v>66.4114</v>
      </c>
      <c r="AN358">
        <v>5.7242300000000004</v>
      </c>
      <c r="AO358">
        <f t="shared" si="275"/>
        <v>104.01905600000001</v>
      </c>
      <c r="AS358" t="e">
        <f t="shared" si="276"/>
        <v>#DIV/0!</v>
      </c>
      <c r="AX358">
        <v>34.700000000000003</v>
      </c>
      <c r="AY358">
        <v>96.554599999999994</v>
      </c>
      <c r="AZ358">
        <v>5.4040400000000002</v>
      </c>
      <c r="BA358">
        <f t="shared" si="277"/>
        <v>100.06168199999996</v>
      </c>
      <c r="BB358">
        <v>34.299999999999997</v>
      </c>
      <c r="BC358">
        <v>53.083500000000001</v>
      </c>
      <c r="BD358">
        <v>5.61273</v>
      </c>
      <c r="BE358">
        <f t="shared" si="278"/>
        <v>108.93061800000001</v>
      </c>
      <c r="BF358">
        <v>35</v>
      </c>
      <c r="BG358">
        <v>52.664099999999998</v>
      </c>
      <c r="BH358">
        <v>5.4637500000000001</v>
      </c>
      <c r="BI358">
        <f t="shared" si="279"/>
        <v>104.88504399999998</v>
      </c>
      <c r="BJ358">
        <v>33.700000000000003</v>
      </c>
      <c r="BK358">
        <v>39.713500000000003</v>
      </c>
      <c r="BL358">
        <v>5.4214500000000001</v>
      </c>
      <c r="BM358">
        <f t="shared" si="280"/>
        <v>96.978484000000009</v>
      </c>
      <c r="BN358">
        <v>34.299999999999997</v>
      </c>
      <c r="BO358">
        <v>53.083500000000001</v>
      </c>
      <c r="BP358">
        <v>5.61273</v>
      </c>
      <c r="BQ358">
        <f t="shared" si="281"/>
        <v>109.63518780487804</v>
      </c>
      <c r="BR358">
        <v>34.700000000000003</v>
      </c>
      <c r="BS358">
        <v>58.2881</v>
      </c>
      <c r="BT358">
        <v>5.5991400000000002</v>
      </c>
      <c r="BU358">
        <f t="shared" si="282"/>
        <v>107.547354</v>
      </c>
      <c r="BV358">
        <v>35.1</v>
      </c>
      <c r="BW358">
        <v>48.310499999999998</v>
      </c>
      <c r="BX358">
        <v>5.7006300000000003</v>
      </c>
      <c r="BY358">
        <f t="shared" si="283"/>
        <v>112.05787000000001</v>
      </c>
      <c r="BZ358">
        <v>32.6</v>
      </c>
      <c r="CA358">
        <v>78.134600000000006</v>
      </c>
      <c r="CB358">
        <v>5.4645299999999999</v>
      </c>
      <c r="CC358">
        <f t="shared" si="284"/>
        <v>104.36166800000001</v>
      </c>
      <c r="CG358">
        <f t="shared" si="285"/>
        <v>100</v>
      </c>
      <c r="CH358">
        <f t="shared" si="286"/>
        <v>5.6369600000000002</v>
      </c>
      <c r="CI358">
        <f t="shared" si="287"/>
        <v>6.7321970039505019E-2</v>
      </c>
      <c r="CJ358">
        <f t="shared" si="288"/>
        <v>3.366098501975251E-2</v>
      </c>
      <c r="CK358">
        <f t="shared" si="289"/>
        <v>1.6830492509876255E-2</v>
      </c>
      <c r="CL358" s="4">
        <f t="shared" si="290"/>
        <v>98.462702500000006</v>
      </c>
      <c r="CM358" s="16">
        <f t="shared" si="291"/>
        <v>5.9899179812163394</v>
      </c>
      <c r="CN358" s="16">
        <f t="shared" si="292"/>
        <v>2.9949589906081697</v>
      </c>
      <c r="CO358" s="16">
        <f t="shared" si="293"/>
        <v>2.9949589906081697</v>
      </c>
      <c r="CP358" s="17">
        <f t="shared" si="294"/>
        <v>1.4974794953040849</v>
      </c>
      <c r="CQ358">
        <f t="shared" si="258"/>
        <v>5.6027119999999995</v>
      </c>
      <c r="CR358">
        <f t="shared" si="295"/>
        <v>4.544105518141054E-2</v>
      </c>
      <c r="CS358">
        <f t="shared" si="296"/>
        <v>2.272052759070527E-2</v>
      </c>
      <c r="CT358">
        <f t="shared" si="297"/>
        <v>1.0160928835495299E-2</v>
      </c>
      <c r="CU358">
        <f t="shared" si="259"/>
        <v>107.075574</v>
      </c>
      <c r="CV358">
        <f t="shared" si="260"/>
        <v>10.154119865019286</v>
      </c>
      <c r="CW358">
        <f t="shared" si="298"/>
        <v>5.077059932509643</v>
      </c>
      <c r="CX358">
        <f t="shared" si="299"/>
        <v>4.5410604539728219</v>
      </c>
      <c r="CY358">
        <f t="shared" si="300"/>
        <v>2.2705302269864109</v>
      </c>
      <c r="CZ358">
        <f t="shared" si="261"/>
        <v>5.5233125000000003</v>
      </c>
      <c r="DA358">
        <f t="shared" si="307"/>
        <v>9.1875730303219827E-2</v>
      </c>
      <c r="DB358">
        <f t="shared" si="301"/>
        <v>4.5937865151609913E-2</v>
      </c>
      <c r="DC358">
        <f t="shared" si="302"/>
        <v>2.2968932575804957E-2</v>
      </c>
      <c r="DD358" s="4">
        <f t="shared" si="262"/>
        <v>105.8781329512195</v>
      </c>
      <c r="DE358" s="16">
        <f t="shared" si="263"/>
        <v>3.8160992348013152</v>
      </c>
      <c r="DF358" s="16">
        <f t="shared" si="264"/>
        <v>1.9080496174006576</v>
      </c>
      <c r="DG358" s="16">
        <f t="shared" si="303"/>
        <v>1.9080496174006576</v>
      </c>
      <c r="DH358" s="17">
        <f t="shared" si="265"/>
        <v>0.9540248087003288</v>
      </c>
      <c r="DJ358">
        <f t="shared" si="266"/>
        <v>107.98896400000001</v>
      </c>
      <c r="DK358">
        <f t="shared" si="267"/>
        <v>3.1574405088379209</v>
      </c>
      <c r="DL358">
        <f t="shared" si="268"/>
        <v>1.5787202544189605</v>
      </c>
      <c r="DM358">
        <f t="shared" si="304"/>
        <v>1.8229491277278027</v>
      </c>
      <c r="DN358">
        <f t="shared" si="305"/>
        <v>0.91147456386390135</v>
      </c>
    </row>
    <row r="359" spans="1:118" x14ac:dyDescent="0.3">
      <c r="A359">
        <v>13.7</v>
      </c>
      <c r="B359">
        <v>32.299999999999997</v>
      </c>
      <c r="C359">
        <v>30.490100000000002</v>
      </c>
      <c r="D359">
        <v>5.6605400000000001</v>
      </c>
      <c r="E359">
        <f t="shared" si="269"/>
        <v>88.341111999999995</v>
      </c>
      <c r="F359">
        <v>35.9</v>
      </c>
      <c r="G359">
        <v>67.561599999999999</v>
      </c>
      <c r="H359">
        <v>5.6517299999999997</v>
      </c>
      <c r="I359">
        <f t="shared" si="270"/>
        <v>117.04504399999999</v>
      </c>
      <c r="J359">
        <v>32.299999999999997</v>
      </c>
      <c r="K359">
        <v>56.652700000000003</v>
      </c>
      <c r="L359">
        <v>5.5461999999999998</v>
      </c>
      <c r="M359">
        <f t="shared" si="257"/>
        <v>105.11734999999999</v>
      </c>
      <c r="N359">
        <v>31.3</v>
      </c>
      <c r="O359">
        <v>58.860500000000002</v>
      </c>
      <c r="P359">
        <v>5.5787399999999998</v>
      </c>
      <c r="Q359">
        <f t="shared" si="271"/>
        <v>107.32514999999999</v>
      </c>
      <c r="R359">
        <v>33.799999999999997</v>
      </c>
      <c r="S359">
        <v>80.796199999999999</v>
      </c>
      <c r="T359">
        <v>5.5757000000000003</v>
      </c>
      <c r="U359">
        <f t="shared" si="306"/>
        <v>118.29151400000001</v>
      </c>
      <c r="Z359">
        <v>14.9</v>
      </c>
      <c r="AA359">
        <v>37.137700000000002</v>
      </c>
      <c r="AB359">
        <v>5.5984499999999997</v>
      </c>
      <c r="AC359">
        <f t="shared" si="272"/>
        <v>92.029764</v>
      </c>
      <c r="AD359">
        <v>45.9</v>
      </c>
      <c r="AE359">
        <v>48.236899999999999</v>
      </c>
      <c r="AF359">
        <v>5.6754899999999999</v>
      </c>
      <c r="AG359">
        <f t="shared" si="273"/>
        <v>105.097308</v>
      </c>
      <c r="AH359">
        <v>34.799999999999997</v>
      </c>
      <c r="AI359">
        <v>73.709900000000005</v>
      </c>
      <c r="AJ359">
        <v>5.5494899999999996</v>
      </c>
      <c r="AK359">
        <f t="shared" si="274"/>
        <v>91.707782000000009</v>
      </c>
      <c r="AL359">
        <v>31.4</v>
      </c>
      <c r="AM359">
        <v>65.884</v>
      </c>
      <c r="AN359">
        <v>5.7243700000000004</v>
      </c>
      <c r="AO359">
        <f t="shared" si="275"/>
        <v>103.49165600000001</v>
      </c>
      <c r="AS359" t="e">
        <f t="shared" si="276"/>
        <v>#DIV/0!</v>
      </c>
      <c r="AX359">
        <v>34.799999999999997</v>
      </c>
      <c r="AY359">
        <v>95.477599999999995</v>
      </c>
      <c r="AZ359">
        <v>5.4047200000000002</v>
      </c>
      <c r="BA359">
        <f t="shared" si="277"/>
        <v>98.984681999999964</v>
      </c>
      <c r="BB359">
        <v>34.4</v>
      </c>
      <c r="BC359">
        <v>52.759900000000002</v>
      </c>
      <c r="BD359">
        <v>5.61266</v>
      </c>
      <c r="BE359">
        <f t="shared" si="278"/>
        <v>108.60701800000001</v>
      </c>
      <c r="BF359">
        <v>35.1</v>
      </c>
      <c r="BG359">
        <v>53.472099999999998</v>
      </c>
      <c r="BH359">
        <v>5.46387</v>
      </c>
      <c r="BI359">
        <f t="shared" si="279"/>
        <v>105.69304399999999</v>
      </c>
      <c r="BJ359">
        <v>33.799999999999997</v>
      </c>
      <c r="BK359">
        <v>40.4178</v>
      </c>
      <c r="BL359">
        <v>5.4208800000000004</v>
      </c>
      <c r="BM359">
        <f t="shared" si="280"/>
        <v>97.682784000000012</v>
      </c>
      <c r="BN359">
        <v>34.4</v>
      </c>
      <c r="BO359">
        <v>52.759900000000002</v>
      </c>
      <c r="BP359">
        <v>5.61266</v>
      </c>
      <c r="BQ359">
        <f t="shared" si="281"/>
        <v>109.31158780487804</v>
      </c>
      <c r="BR359">
        <v>34.799999999999997</v>
      </c>
      <c r="BS359">
        <v>60.926699999999997</v>
      </c>
      <c r="BT359">
        <v>5.5951500000000003</v>
      </c>
      <c r="BU359">
        <f t="shared" si="282"/>
        <v>110.185954</v>
      </c>
      <c r="BV359">
        <v>35.200000000000003</v>
      </c>
      <c r="BW359">
        <v>47.711500000000001</v>
      </c>
      <c r="BX359">
        <v>5.7011200000000004</v>
      </c>
      <c r="BY359">
        <f t="shared" si="283"/>
        <v>111.45887</v>
      </c>
      <c r="BZ359">
        <v>32.700000000000003</v>
      </c>
      <c r="CA359">
        <v>77.684399999999997</v>
      </c>
      <c r="CB359">
        <v>5.46502</v>
      </c>
      <c r="CC359">
        <f t="shared" si="284"/>
        <v>103.911468</v>
      </c>
      <c r="CG359">
        <f t="shared" si="285"/>
        <v>100</v>
      </c>
      <c r="CH359">
        <f t="shared" si="286"/>
        <v>5.6369499999999997</v>
      </c>
      <c r="CI359">
        <f t="shared" si="287"/>
        <v>6.7563099396046364E-2</v>
      </c>
      <c r="CJ359">
        <f t="shared" si="288"/>
        <v>3.3781549698023182E-2</v>
      </c>
      <c r="CK359">
        <f t="shared" si="289"/>
        <v>1.6890774849011591E-2</v>
      </c>
      <c r="CL359" s="4">
        <f t="shared" si="290"/>
        <v>98.081627499999996</v>
      </c>
      <c r="CM359" s="16">
        <f t="shared" si="291"/>
        <v>6.2397744255981502</v>
      </c>
      <c r="CN359" s="16">
        <f t="shared" si="292"/>
        <v>3.1198872127990751</v>
      </c>
      <c r="CO359" s="16">
        <f t="shared" si="293"/>
        <v>3.1198872127990751</v>
      </c>
      <c r="CP359" s="17">
        <f t="shared" si="294"/>
        <v>1.5599436063995376</v>
      </c>
      <c r="CQ359">
        <f t="shared" si="258"/>
        <v>5.602582</v>
      </c>
      <c r="CR359">
        <f t="shared" si="295"/>
        <v>4.5265148801257683E-2</v>
      </c>
      <c r="CS359">
        <f t="shared" si="296"/>
        <v>2.2632574400628842E-2</v>
      </c>
      <c r="CT359">
        <f t="shared" si="297"/>
        <v>1.0121594973125529E-2</v>
      </c>
      <c r="CU359">
        <f t="shared" si="259"/>
        <v>107.22403399999999</v>
      </c>
      <c r="CV359">
        <f t="shared" si="260"/>
        <v>10.769906556232474</v>
      </c>
      <c r="CW359">
        <f t="shared" si="298"/>
        <v>5.384953278116237</v>
      </c>
      <c r="CX359">
        <f t="shared" si="299"/>
        <v>4.8164486342112944</v>
      </c>
      <c r="CY359">
        <f t="shared" si="300"/>
        <v>2.4082243171056472</v>
      </c>
      <c r="CZ359">
        <f t="shared" si="261"/>
        <v>5.5234775000000003</v>
      </c>
      <c r="DA359">
        <f t="shared" si="307"/>
        <v>9.1601630000508111E-2</v>
      </c>
      <c r="DB359">
        <f t="shared" si="301"/>
        <v>4.5800815000254055E-2</v>
      </c>
      <c r="DC359">
        <f t="shared" si="302"/>
        <v>2.2900407500127028E-2</v>
      </c>
      <c r="DD359" s="4">
        <f t="shared" si="262"/>
        <v>105.6490829512195</v>
      </c>
      <c r="DE359" s="16">
        <f t="shared" si="263"/>
        <v>4.079812929789254</v>
      </c>
      <c r="DF359" s="16">
        <f t="shared" si="264"/>
        <v>2.039906464894627</v>
      </c>
      <c r="DG359" s="16">
        <f t="shared" si="303"/>
        <v>2.039906464894627</v>
      </c>
      <c r="DH359" s="17">
        <f t="shared" si="265"/>
        <v>1.0199532324473135</v>
      </c>
      <c r="DJ359">
        <f t="shared" si="266"/>
        <v>108.51876399999999</v>
      </c>
      <c r="DK359">
        <f t="shared" si="267"/>
        <v>3.2990363350000669</v>
      </c>
      <c r="DL359">
        <f t="shared" si="268"/>
        <v>1.6495181675000334</v>
      </c>
      <c r="DM359">
        <f t="shared" si="304"/>
        <v>1.9046995160786451</v>
      </c>
      <c r="DN359">
        <f t="shared" si="305"/>
        <v>0.95234975803932254</v>
      </c>
    </row>
    <row r="360" spans="1:118" s="9" customFormat="1" x14ac:dyDescent="0.3">
      <c r="A360" s="9">
        <v>13.8</v>
      </c>
      <c r="B360" s="9">
        <v>32.4</v>
      </c>
      <c r="C360" s="9">
        <v>29.506</v>
      </c>
      <c r="D360" s="9">
        <v>5.6621800000000002</v>
      </c>
      <c r="E360" s="9">
        <f t="shared" si="269"/>
        <v>87.357011999999997</v>
      </c>
      <c r="F360" s="9">
        <v>36</v>
      </c>
      <c r="G360" s="9">
        <v>68.853200000000001</v>
      </c>
      <c r="H360" s="9">
        <v>5.6510899999999999</v>
      </c>
      <c r="I360" s="9">
        <f t="shared" si="270"/>
        <v>118.33664400000001</v>
      </c>
      <c r="J360" s="9">
        <v>32.4</v>
      </c>
      <c r="K360" s="9">
        <v>56.274900000000002</v>
      </c>
      <c r="L360" s="9">
        <v>5.5458999999999996</v>
      </c>
      <c r="M360" s="9">
        <f t="shared" si="257"/>
        <v>104.73954999999999</v>
      </c>
      <c r="N360" s="9">
        <v>31.4</v>
      </c>
      <c r="O360" s="9">
        <v>59.380800000000001</v>
      </c>
      <c r="P360" s="9">
        <v>5.5779899999999998</v>
      </c>
      <c r="Q360" s="9">
        <f t="shared" si="271"/>
        <v>107.84545</v>
      </c>
      <c r="R360" s="9">
        <v>33.9</v>
      </c>
      <c r="S360" s="9">
        <v>79.561999999999998</v>
      </c>
      <c r="T360" s="9">
        <v>5.5757399999999997</v>
      </c>
      <c r="U360" s="9">
        <f t="shared" si="306"/>
        <v>117.05731400000002</v>
      </c>
      <c r="Z360" s="9">
        <v>15</v>
      </c>
      <c r="AA360" s="9">
        <v>37.677100000000003</v>
      </c>
      <c r="AB360" s="9">
        <v>5.59849</v>
      </c>
      <c r="AC360" s="9">
        <f t="shared" si="272"/>
        <v>92.569164000000001</v>
      </c>
      <c r="AD360" s="9">
        <v>46</v>
      </c>
      <c r="AE360" s="9">
        <v>47.543199999999999</v>
      </c>
      <c r="AF360" s="9">
        <v>5.6756900000000003</v>
      </c>
      <c r="AG360" s="9">
        <f t="shared" si="273"/>
        <v>104.40360800000001</v>
      </c>
      <c r="AH360" s="9">
        <v>34.9</v>
      </c>
      <c r="AI360" s="9">
        <v>72.419499999999999</v>
      </c>
      <c r="AJ360" s="9">
        <v>5.5487399999999996</v>
      </c>
      <c r="AK360" s="9">
        <f t="shared" si="274"/>
        <v>90.417382000000003</v>
      </c>
      <c r="AL360" s="9">
        <v>31.5</v>
      </c>
      <c r="AM360" s="9">
        <v>66.259799999999998</v>
      </c>
      <c r="AN360" s="9">
        <v>5.7237999999999998</v>
      </c>
      <c r="AO360" s="9">
        <f t="shared" si="275"/>
        <v>103.867456</v>
      </c>
      <c r="AS360" s="9" t="e">
        <f t="shared" si="276"/>
        <v>#DIV/0!</v>
      </c>
      <c r="AX360" s="9">
        <v>34.9</v>
      </c>
      <c r="AY360" s="9">
        <v>96.639300000000006</v>
      </c>
      <c r="AZ360" s="9">
        <v>5.4047799999999997</v>
      </c>
      <c r="BA360" s="9">
        <f t="shared" si="277"/>
        <v>100.14638199999997</v>
      </c>
      <c r="BB360" s="9">
        <v>34.5</v>
      </c>
      <c r="BC360" s="9">
        <v>53.552500000000002</v>
      </c>
      <c r="BD360" s="9">
        <v>5.6122199999999998</v>
      </c>
      <c r="BE360" s="9">
        <f t="shared" si="278"/>
        <v>109.399618</v>
      </c>
      <c r="BF360" s="9">
        <v>35.200000000000003</v>
      </c>
      <c r="BG360" s="9">
        <v>52.697200000000002</v>
      </c>
      <c r="BH360" s="9">
        <v>5.4633799999999999</v>
      </c>
      <c r="BI360" s="9">
        <f t="shared" si="279"/>
        <v>104.91814399999998</v>
      </c>
      <c r="BJ360" s="9">
        <v>33.9</v>
      </c>
      <c r="BK360" s="9">
        <v>40.620399999999997</v>
      </c>
      <c r="BL360" s="9">
        <v>5.4207599999999996</v>
      </c>
      <c r="BM360" s="9">
        <f t="shared" si="280"/>
        <v>97.885384000000016</v>
      </c>
      <c r="BN360" s="9">
        <v>34.5</v>
      </c>
      <c r="BO360" s="9">
        <v>53.552500000000002</v>
      </c>
      <c r="BP360" s="9">
        <v>5.6122199999999998</v>
      </c>
      <c r="BQ360" s="9">
        <f t="shared" si="281"/>
        <v>110.10418780487805</v>
      </c>
      <c r="BR360" s="9">
        <v>34.9</v>
      </c>
      <c r="BS360" s="9">
        <v>59.598700000000001</v>
      </c>
      <c r="BT360" s="9">
        <v>5.5934799999999996</v>
      </c>
      <c r="BU360" s="9">
        <f t="shared" si="282"/>
        <v>108.85795400000001</v>
      </c>
      <c r="BV360" s="9">
        <v>35.299999999999997</v>
      </c>
      <c r="BW360" s="9">
        <v>47.954900000000002</v>
      </c>
      <c r="BX360" s="9">
        <v>5.7007899999999996</v>
      </c>
      <c r="BY360" s="9">
        <f t="shared" si="283"/>
        <v>111.70227</v>
      </c>
      <c r="BZ360" s="9">
        <v>32.799999999999997</v>
      </c>
      <c r="CA360" s="9">
        <v>76.771199999999993</v>
      </c>
      <c r="CB360" s="9">
        <v>5.4657799999999996</v>
      </c>
      <c r="CC360" s="9">
        <f t="shared" si="284"/>
        <v>102.998268</v>
      </c>
      <c r="CG360" s="9">
        <f t="shared" si="285"/>
        <v>100</v>
      </c>
      <c r="CH360" s="9">
        <f t="shared" si="286"/>
        <v>5.6366800000000001</v>
      </c>
      <c r="CI360" s="9">
        <f t="shared" si="287"/>
        <v>6.7645388238962878E-2</v>
      </c>
      <c r="CJ360" s="9">
        <f t="shared" si="288"/>
        <v>3.3822694119481439E-2</v>
      </c>
      <c r="CK360" s="9">
        <f t="shared" si="289"/>
        <v>1.691134705974072E-2</v>
      </c>
      <c r="CL360" s="40">
        <f t="shared" si="290"/>
        <v>97.814402500000014</v>
      </c>
      <c r="CM360" s="25">
        <f t="shared" si="291"/>
        <v>6.3695668022714678</v>
      </c>
      <c r="CN360" s="25">
        <f t="shared" si="292"/>
        <v>3.1847834011357339</v>
      </c>
      <c r="CO360" s="25">
        <f t="shared" si="293"/>
        <v>3.1847834011357339</v>
      </c>
      <c r="CP360" s="26">
        <f t="shared" si="294"/>
        <v>1.5923917005678669</v>
      </c>
      <c r="CQ360" s="9">
        <f t="shared" si="258"/>
        <v>5.6025799999999997</v>
      </c>
      <c r="CR360" s="9">
        <f t="shared" si="295"/>
        <v>4.5701326457773833E-2</v>
      </c>
      <c r="CS360" s="9">
        <f t="shared" si="296"/>
        <v>2.2850663228886917E-2</v>
      </c>
      <c r="CT360" s="9">
        <f t="shared" si="297"/>
        <v>1.0219127262149196E-2</v>
      </c>
      <c r="CU360" s="9">
        <f t="shared" si="259"/>
        <v>107.067194</v>
      </c>
      <c r="CV360" s="9">
        <f t="shared" si="260"/>
        <v>11.147357394309227</v>
      </c>
      <c r="CW360" s="9">
        <f t="shared" si="298"/>
        <v>5.5736786971546133</v>
      </c>
      <c r="CX360" s="9">
        <f t="shared" si="299"/>
        <v>4.9852497806320715</v>
      </c>
      <c r="CY360" s="9">
        <f t="shared" si="300"/>
        <v>2.4926248903160357</v>
      </c>
      <c r="CZ360" s="9">
        <f t="shared" si="261"/>
        <v>5.5231500000000002</v>
      </c>
      <c r="DA360" s="9">
        <f t="shared" si="307"/>
        <v>9.1447853446650129E-2</v>
      </c>
      <c r="DB360" s="9">
        <f t="shared" si="301"/>
        <v>4.5723926723325065E-2</v>
      </c>
      <c r="DC360" s="9">
        <f t="shared" si="302"/>
        <v>2.2861963361662532E-2</v>
      </c>
      <c r="DD360" s="40">
        <f t="shared" si="262"/>
        <v>106.14208295121951</v>
      </c>
      <c r="DE360" s="25">
        <f t="shared" si="263"/>
        <v>3.9923760443558267</v>
      </c>
      <c r="DF360" s="25">
        <f t="shared" si="264"/>
        <v>1.9961880221779134</v>
      </c>
      <c r="DG360" s="25">
        <f t="shared" si="303"/>
        <v>1.9961880221779134</v>
      </c>
      <c r="DH360" s="26">
        <f t="shared" si="265"/>
        <v>0.99809401108895668</v>
      </c>
      <c r="DJ360" s="9">
        <f t="shared" si="266"/>
        <v>107.85283066666666</v>
      </c>
      <c r="DK360" s="9">
        <f t="shared" si="267"/>
        <v>3.6237749553386411</v>
      </c>
      <c r="DL360" s="9">
        <f t="shared" si="268"/>
        <v>1.8118874776693206</v>
      </c>
      <c r="DM360" s="9">
        <f t="shared" si="304"/>
        <v>2.0921874459473888</v>
      </c>
      <c r="DN360" s="9">
        <f t="shared" si="305"/>
        <v>1.0460937229736944</v>
      </c>
    </row>
    <row r="361" spans="1:118" x14ac:dyDescent="0.3">
      <c r="A361">
        <v>13.9</v>
      </c>
      <c r="B361">
        <v>32.5</v>
      </c>
      <c r="C361">
        <v>30.857600000000001</v>
      </c>
      <c r="D361">
        <v>5.6627599999999996</v>
      </c>
      <c r="E361">
        <f t="shared" si="269"/>
        <v>88.708611999999988</v>
      </c>
      <c r="F361">
        <v>36.1</v>
      </c>
      <c r="G361">
        <v>69.994399999999999</v>
      </c>
      <c r="H361">
        <v>5.6518300000000004</v>
      </c>
      <c r="I361">
        <f t="shared" si="270"/>
        <v>119.477844</v>
      </c>
      <c r="J361">
        <v>32.5</v>
      </c>
      <c r="K361">
        <v>53.988599999999998</v>
      </c>
      <c r="L361">
        <v>5.5452000000000004</v>
      </c>
      <c r="M361">
        <f t="shared" si="257"/>
        <v>102.45325</v>
      </c>
      <c r="N361">
        <v>31.5</v>
      </c>
      <c r="O361">
        <v>59.370699999999999</v>
      </c>
      <c r="P361">
        <v>5.5776300000000001</v>
      </c>
      <c r="Q361">
        <f t="shared" si="271"/>
        <v>107.83534999999999</v>
      </c>
      <c r="R361">
        <v>34</v>
      </c>
      <c r="S361">
        <v>79.265500000000003</v>
      </c>
      <c r="T361">
        <v>5.5769299999999999</v>
      </c>
      <c r="U361">
        <f t="shared" si="306"/>
        <v>116.76081400000001</v>
      </c>
      <c r="Z361">
        <v>15.1</v>
      </c>
      <c r="AA361">
        <v>38.527200000000001</v>
      </c>
      <c r="AB361">
        <v>5.5991200000000001</v>
      </c>
      <c r="AC361">
        <f t="shared" si="272"/>
        <v>93.419263999999998</v>
      </c>
      <c r="AD361">
        <v>46.1</v>
      </c>
      <c r="AE361">
        <v>46.8964</v>
      </c>
      <c r="AF361">
        <v>5.6751100000000001</v>
      </c>
      <c r="AG361">
        <f t="shared" si="273"/>
        <v>103.75680800000001</v>
      </c>
      <c r="AH361">
        <v>35</v>
      </c>
      <c r="AI361">
        <v>71.518100000000004</v>
      </c>
      <c r="AJ361">
        <v>5.5493100000000002</v>
      </c>
      <c r="AK361">
        <f t="shared" si="274"/>
        <v>89.515982000000008</v>
      </c>
      <c r="AL361">
        <v>31.6</v>
      </c>
      <c r="AM361">
        <v>66.018199999999993</v>
      </c>
      <c r="AN361">
        <v>5.7228199999999996</v>
      </c>
      <c r="AO361">
        <f t="shared" si="275"/>
        <v>103.625856</v>
      </c>
      <c r="AS361" t="e">
        <f t="shared" si="276"/>
        <v>#DIV/0!</v>
      </c>
      <c r="AX361">
        <v>35</v>
      </c>
      <c r="AY361">
        <v>97.632400000000004</v>
      </c>
      <c r="AZ361">
        <v>5.4040699999999999</v>
      </c>
      <c r="BA361">
        <f t="shared" si="277"/>
        <v>101.13948199999997</v>
      </c>
      <c r="BB361">
        <v>34.6</v>
      </c>
      <c r="BC361">
        <v>55.438600000000001</v>
      </c>
      <c r="BD361">
        <v>5.6109499999999999</v>
      </c>
      <c r="BE361">
        <f t="shared" si="278"/>
        <v>111.285718</v>
      </c>
      <c r="BF361">
        <v>35.299999999999997</v>
      </c>
      <c r="BG361">
        <v>51.190600000000003</v>
      </c>
      <c r="BH361">
        <v>5.4622599999999997</v>
      </c>
      <c r="BI361">
        <f t="shared" si="279"/>
        <v>103.41154399999999</v>
      </c>
      <c r="BJ361">
        <v>34</v>
      </c>
      <c r="BK361">
        <v>41.053600000000003</v>
      </c>
      <c r="BL361">
        <v>5.4204999999999997</v>
      </c>
      <c r="BM361">
        <f t="shared" si="280"/>
        <v>98.318584000000016</v>
      </c>
      <c r="BN361">
        <v>34.6</v>
      </c>
      <c r="BO361">
        <v>55.438600000000001</v>
      </c>
      <c r="BP361">
        <v>5.6109499999999999</v>
      </c>
      <c r="BQ361">
        <f t="shared" si="281"/>
        <v>111.99028780487805</v>
      </c>
      <c r="BR361">
        <v>35</v>
      </c>
      <c r="BS361">
        <v>59.900700000000001</v>
      </c>
      <c r="BT361">
        <v>5.5935199999999998</v>
      </c>
      <c r="BU361">
        <f t="shared" si="282"/>
        <v>109.159954</v>
      </c>
      <c r="BV361">
        <v>35.4</v>
      </c>
      <c r="BW361">
        <v>48.839100000000002</v>
      </c>
      <c r="BX361">
        <v>5.7001600000000003</v>
      </c>
      <c r="BY361">
        <f t="shared" si="283"/>
        <v>112.58647000000001</v>
      </c>
      <c r="BZ361">
        <v>32.9</v>
      </c>
      <c r="CA361">
        <v>77.072800000000001</v>
      </c>
      <c r="CB361">
        <v>5.4659399999999998</v>
      </c>
      <c r="CC361">
        <f t="shared" si="284"/>
        <v>103.299868</v>
      </c>
      <c r="CG361">
        <f t="shared" si="285"/>
        <v>100</v>
      </c>
      <c r="CH361">
        <f t="shared" si="286"/>
        <v>5.63659</v>
      </c>
      <c r="CI361">
        <f t="shared" si="287"/>
        <v>6.6972387220405799E-2</v>
      </c>
      <c r="CJ361">
        <f t="shared" si="288"/>
        <v>3.34861936102029E-2</v>
      </c>
      <c r="CK361">
        <f t="shared" si="289"/>
        <v>1.674309680510145E-2</v>
      </c>
      <c r="CL361" s="4">
        <f t="shared" si="290"/>
        <v>97.579477499999996</v>
      </c>
      <c r="CM361" s="16">
        <f t="shared" si="291"/>
        <v>6.2658886264358973</v>
      </c>
      <c r="CN361" s="16">
        <f t="shared" si="292"/>
        <v>3.1329443132179486</v>
      </c>
      <c r="CO361" s="16">
        <f t="shared" si="293"/>
        <v>3.1329443132179486</v>
      </c>
      <c r="CP361" s="17">
        <f t="shared" si="294"/>
        <v>1.5664721566089743</v>
      </c>
      <c r="CQ361">
        <f t="shared" si="258"/>
        <v>5.6028700000000002</v>
      </c>
      <c r="CR361">
        <f t="shared" si="295"/>
        <v>4.6086144989573474E-2</v>
      </c>
      <c r="CS361">
        <f t="shared" si="296"/>
        <v>2.3043072494786737E-2</v>
      </c>
      <c r="CT361">
        <f t="shared" si="297"/>
        <v>1.0305175301759763E-2</v>
      </c>
      <c r="CU361">
        <f t="shared" si="259"/>
        <v>107.047174</v>
      </c>
      <c r="CV361">
        <f t="shared" si="260"/>
        <v>11.017300704356794</v>
      </c>
      <c r="CW361">
        <f t="shared" si="298"/>
        <v>5.5086503521783969</v>
      </c>
      <c r="CX361">
        <f t="shared" si="299"/>
        <v>4.9270866606996204</v>
      </c>
      <c r="CY361">
        <f t="shared" si="300"/>
        <v>2.4635433303498102</v>
      </c>
      <c r="CZ361">
        <f t="shared" si="261"/>
        <v>5.5220574999999998</v>
      </c>
      <c r="DA361">
        <f t="shared" si="307"/>
        <v>9.1242183603583285E-2</v>
      </c>
      <c r="DB361">
        <f t="shared" si="301"/>
        <v>4.5621091801791643E-2</v>
      </c>
      <c r="DC361">
        <f t="shared" si="302"/>
        <v>2.2810545900895821E-2</v>
      </c>
      <c r="DD361" s="4">
        <f t="shared" si="262"/>
        <v>106.9567579512195</v>
      </c>
      <c r="DE361" s="16">
        <f t="shared" si="263"/>
        <v>4.7561948904604421</v>
      </c>
      <c r="DF361" s="16">
        <f t="shared" si="264"/>
        <v>2.378097445230221</v>
      </c>
      <c r="DG361" s="16">
        <f t="shared" si="303"/>
        <v>2.378097445230221</v>
      </c>
      <c r="DH361" s="17">
        <f t="shared" si="265"/>
        <v>1.1890487226151105</v>
      </c>
      <c r="DJ361">
        <f t="shared" si="266"/>
        <v>108.348764</v>
      </c>
      <c r="DK361">
        <f t="shared" si="267"/>
        <v>3.8343853126393026</v>
      </c>
      <c r="DL361">
        <f t="shared" si="268"/>
        <v>1.9171926563196513</v>
      </c>
      <c r="DM361">
        <f t="shared" si="304"/>
        <v>2.2137833924290486</v>
      </c>
      <c r="DN361">
        <f t="shared" si="305"/>
        <v>1.1068916962145243</v>
      </c>
    </row>
    <row r="362" spans="1:118" x14ac:dyDescent="0.3">
      <c r="A362">
        <v>14</v>
      </c>
      <c r="B362">
        <v>32.6</v>
      </c>
      <c r="C362">
        <v>31.948799999999999</v>
      </c>
      <c r="D362">
        <v>5.6616499999999998</v>
      </c>
      <c r="E362">
        <f t="shared" si="269"/>
        <v>89.799811999999989</v>
      </c>
      <c r="F362">
        <v>36.200000000000003</v>
      </c>
      <c r="G362">
        <v>70.240700000000004</v>
      </c>
      <c r="H362">
        <v>5.6511100000000001</v>
      </c>
      <c r="I362">
        <f t="shared" si="270"/>
        <v>119.724144</v>
      </c>
      <c r="J362">
        <v>32.6</v>
      </c>
      <c r="K362">
        <v>53.469799999999999</v>
      </c>
      <c r="L362">
        <v>5.54678</v>
      </c>
      <c r="M362">
        <f t="shared" ref="M362:M425" si="308">K362-$O$12+100</f>
        <v>101.93445</v>
      </c>
      <c r="N362">
        <v>31.6</v>
      </c>
      <c r="O362">
        <v>59.150599999999997</v>
      </c>
      <c r="P362">
        <v>5.5773400000000004</v>
      </c>
      <c r="Q362">
        <f t="shared" si="271"/>
        <v>107.61524999999999</v>
      </c>
      <c r="R362">
        <v>34.1</v>
      </c>
      <c r="S362">
        <v>79.715400000000002</v>
      </c>
      <c r="T362">
        <v>5.5780599999999998</v>
      </c>
      <c r="U362">
        <f t="shared" si="306"/>
        <v>117.21071400000002</v>
      </c>
      <c r="Z362">
        <v>15.2</v>
      </c>
      <c r="AA362">
        <v>38.6327</v>
      </c>
      <c r="AB362">
        <v>5.59877</v>
      </c>
      <c r="AC362">
        <f t="shared" si="272"/>
        <v>93.52476399999999</v>
      </c>
      <c r="AD362">
        <v>46.2</v>
      </c>
      <c r="AE362">
        <v>46.623600000000003</v>
      </c>
      <c r="AF362">
        <v>5.6753600000000004</v>
      </c>
      <c r="AG362">
        <f t="shared" si="273"/>
        <v>103.48400800000002</v>
      </c>
      <c r="AH362">
        <v>35.1</v>
      </c>
      <c r="AI362">
        <v>72.625200000000007</v>
      </c>
      <c r="AJ362">
        <v>5.5491299999999999</v>
      </c>
      <c r="AK362">
        <f t="shared" si="274"/>
        <v>90.623082000000011</v>
      </c>
      <c r="AL362">
        <v>31.7</v>
      </c>
      <c r="AM362">
        <v>64.659700000000001</v>
      </c>
      <c r="AN362">
        <v>5.7212899999999998</v>
      </c>
      <c r="AO362">
        <f t="shared" si="275"/>
        <v>102.26735600000001</v>
      </c>
      <c r="AS362" t="e">
        <f t="shared" si="276"/>
        <v>#DIV/0!</v>
      </c>
      <c r="AX362">
        <v>35.1</v>
      </c>
      <c r="AY362">
        <v>97.864000000000004</v>
      </c>
      <c r="AZ362">
        <v>5.4039099999999998</v>
      </c>
      <c r="BA362">
        <f t="shared" si="277"/>
        <v>101.37108199999997</v>
      </c>
      <c r="BB362">
        <v>34.700000000000003</v>
      </c>
      <c r="BC362">
        <v>55.583799999999997</v>
      </c>
      <c r="BD362">
        <v>5.6116099999999998</v>
      </c>
      <c r="BE362">
        <f t="shared" si="278"/>
        <v>111.43091799999999</v>
      </c>
      <c r="BF362">
        <v>35.4</v>
      </c>
      <c r="BG362">
        <v>50.450600000000001</v>
      </c>
      <c r="BH362">
        <v>5.4623600000000003</v>
      </c>
      <c r="BI362">
        <f t="shared" si="279"/>
        <v>102.67154399999998</v>
      </c>
      <c r="BJ362">
        <v>34.1</v>
      </c>
      <c r="BK362">
        <v>41.442399999999999</v>
      </c>
      <c r="BL362">
        <v>5.4205399999999999</v>
      </c>
      <c r="BM362">
        <f t="shared" si="280"/>
        <v>98.707384000000019</v>
      </c>
      <c r="BN362">
        <v>34.700000000000003</v>
      </c>
      <c r="BO362">
        <v>55.583799999999997</v>
      </c>
      <c r="BP362">
        <v>5.6116099999999998</v>
      </c>
      <c r="BQ362">
        <f t="shared" si="281"/>
        <v>112.13548780487804</v>
      </c>
      <c r="BR362">
        <v>35.1</v>
      </c>
      <c r="BS362">
        <v>59.6235</v>
      </c>
      <c r="BT362">
        <v>5.5939100000000002</v>
      </c>
      <c r="BU362">
        <f t="shared" si="282"/>
        <v>108.88275400000001</v>
      </c>
      <c r="BV362">
        <v>35.5</v>
      </c>
      <c r="BW362">
        <v>48.008400000000002</v>
      </c>
      <c r="BX362">
        <v>5.7007199999999996</v>
      </c>
      <c r="BY362">
        <f t="shared" si="283"/>
        <v>111.75577000000001</v>
      </c>
      <c r="BZ362">
        <v>33</v>
      </c>
      <c r="CA362">
        <v>77.136799999999994</v>
      </c>
      <c r="CB362">
        <v>5.46584</v>
      </c>
      <c r="CC362">
        <f t="shared" si="284"/>
        <v>103.363868</v>
      </c>
      <c r="CG362">
        <f t="shared" si="285"/>
        <v>100</v>
      </c>
      <c r="CH362">
        <f t="shared" si="286"/>
        <v>5.6361374999999994</v>
      </c>
      <c r="CI362">
        <f t="shared" si="287"/>
        <v>6.6625798072143208E-2</v>
      </c>
      <c r="CJ362">
        <f t="shared" si="288"/>
        <v>3.3312899036071604E-2</v>
      </c>
      <c r="CK362">
        <f t="shared" si="289"/>
        <v>1.6656449518035802E-2</v>
      </c>
      <c r="CL362" s="4">
        <f t="shared" si="290"/>
        <v>97.47480250000001</v>
      </c>
      <c r="CM362" s="16">
        <f t="shared" si="291"/>
        <v>5.5142542050851082</v>
      </c>
      <c r="CN362" s="16">
        <f t="shared" si="292"/>
        <v>2.7571271025425541</v>
      </c>
      <c r="CO362" s="16">
        <f t="shared" si="293"/>
        <v>2.7571271025425541</v>
      </c>
      <c r="CP362" s="17">
        <f t="shared" si="294"/>
        <v>1.3785635512712771</v>
      </c>
      <c r="CQ362">
        <f t="shared" si="258"/>
        <v>5.6029880000000007</v>
      </c>
      <c r="CR362">
        <f t="shared" si="295"/>
        <v>4.5156442463949654E-2</v>
      </c>
      <c r="CS362">
        <f t="shared" si="296"/>
        <v>2.2578221231974827E-2</v>
      </c>
      <c r="CT362">
        <f t="shared" si="297"/>
        <v>1.0097287497144952E-2</v>
      </c>
      <c r="CU362">
        <f t="shared" si="259"/>
        <v>107.256874</v>
      </c>
      <c r="CV362">
        <f t="shared" si="260"/>
        <v>10.841747057218319</v>
      </c>
      <c r="CW362">
        <f t="shared" si="298"/>
        <v>5.4208735286091594</v>
      </c>
      <c r="CX362">
        <f t="shared" si="299"/>
        <v>4.8485766829596919</v>
      </c>
      <c r="CY362">
        <f t="shared" si="300"/>
        <v>2.424288341479846</v>
      </c>
      <c r="CZ362">
        <f t="shared" si="261"/>
        <v>5.5223724999999995</v>
      </c>
      <c r="DA362">
        <f t="shared" si="307"/>
        <v>9.1599026843902559E-2</v>
      </c>
      <c r="DB362">
        <f t="shared" si="301"/>
        <v>4.579951342195128E-2</v>
      </c>
      <c r="DC362">
        <f t="shared" si="302"/>
        <v>2.289975671097564E-2</v>
      </c>
      <c r="DD362" s="4">
        <f t="shared" si="262"/>
        <v>106.9022579512195</v>
      </c>
      <c r="DE362" s="16">
        <f t="shared" si="263"/>
        <v>4.9088772769095632</v>
      </c>
      <c r="DF362" s="16">
        <f t="shared" si="264"/>
        <v>2.4544386384547816</v>
      </c>
      <c r="DG362" s="16">
        <f t="shared" si="303"/>
        <v>2.4544386384547816</v>
      </c>
      <c r="DH362" s="17">
        <f t="shared" si="265"/>
        <v>1.2272193192273908</v>
      </c>
      <c r="DJ362">
        <f t="shared" si="266"/>
        <v>108.00079733333332</v>
      </c>
      <c r="DK362">
        <f t="shared" si="267"/>
        <v>3.4822780346404856</v>
      </c>
      <c r="DL362">
        <f t="shared" si="268"/>
        <v>1.7411390173202428</v>
      </c>
      <c r="DM362">
        <f t="shared" si="304"/>
        <v>2.0104941606928053</v>
      </c>
      <c r="DN362">
        <f t="shared" si="305"/>
        <v>1.0052470803464026</v>
      </c>
    </row>
    <row r="363" spans="1:118" x14ac:dyDescent="0.3">
      <c r="A363">
        <v>14.1</v>
      </c>
      <c r="B363">
        <v>32.700000000000003</v>
      </c>
      <c r="C363">
        <v>32.325600000000001</v>
      </c>
      <c r="D363">
        <v>5.6617699999999997</v>
      </c>
      <c r="E363">
        <f t="shared" si="269"/>
        <v>90.176611999999992</v>
      </c>
      <c r="F363">
        <v>36.299999999999997</v>
      </c>
      <c r="G363">
        <v>69.701300000000003</v>
      </c>
      <c r="H363">
        <v>5.6505400000000003</v>
      </c>
      <c r="I363">
        <f t="shared" si="270"/>
        <v>119.18474399999999</v>
      </c>
      <c r="J363">
        <v>32.700000000000003</v>
      </c>
      <c r="K363">
        <v>53.675699999999999</v>
      </c>
      <c r="L363">
        <v>5.5480499999999999</v>
      </c>
      <c r="M363">
        <f t="shared" si="308"/>
        <v>102.14034999999998</v>
      </c>
      <c r="N363">
        <v>31.7</v>
      </c>
      <c r="O363">
        <v>57.589599999999997</v>
      </c>
      <c r="P363">
        <v>5.5767899999999999</v>
      </c>
      <c r="Q363">
        <f t="shared" si="271"/>
        <v>106.05425</v>
      </c>
      <c r="R363">
        <v>34.200000000000003</v>
      </c>
      <c r="S363">
        <v>78.6357</v>
      </c>
      <c r="T363">
        <v>5.5785499999999999</v>
      </c>
      <c r="U363">
        <f t="shared" si="306"/>
        <v>116.13101400000002</v>
      </c>
      <c r="Z363">
        <v>15.3</v>
      </c>
      <c r="AA363">
        <v>38.365499999999997</v>
      </c>
      <c r="AB363">
        <v>5.5984999999999996</v>
      </c>
      <c r="AC363">
        <f t="shared" si="272"/>
        <v>93.257563999999988</v>
      </c>
      <c r="AD363">
        <v>46.3</v>
      </c>
      <c r="AE363">
        <v>46.362000000000002</v>
      </c>
      <c r="AF363">
        <v>5.6753099999999996</v>
      </c>
      <c r="AG363">
        <f t="shared" si="273"/>
        <v>103.222408</v>
      </c>
      <c r="AH363">
        <v>35.200000000000003</v>
      </c>
      <c r="AI363">
        <v>73.150400000000005</v>
      </c>
      <c r="AJ363">
        <v>5.5479399999999996</v>
      </c>
      <c r="AK363">
        <f t="shared" si="274"/>
        <v>91.148282000000009</v>
      </c>
      <c r="AL363">
        <v>31.8</v>
      </c>
      <c r="AM363">
        <v>64.051400000000001</v>
      </c>
      <c r="AN363">
        <v>5.7219800000000003</v>
      </c>
      <c r="AO363">
        <f t="shared" si="275"/>
        <v>101.65905600000001</v>
      </c>
      <c r="AS363" t="e">
        <f t="shared" si="276"/>
        <v>#DIV/0!</v>
      </c>
      <c r="AX363">
        <v>35.200000000000003</v>
      </c>
      <c r="AY363">
        <v>98.049800000000005</v>
      </c>
      <c r="AZ363">
        <v>5.4036200000000001</v>
      </c>
      <c r="BA363">
        <f t="shared" si="277"/>
        <v>101.55688199999997</v>
      </c>
      <c r="BB363">
        <v>34.799999999999997</v>
      </c>
      <c r="BC363">
        <v>55.591099999999997</v>
      </c>
      <c r="BD363">
        <v>5.6120200000000002</v>
      </c>
      <c r="BE363">
        <f t="shared" si="278"/>
        <v>111.43821800000001</v>
      </c>
      <c r="BF363">
        <v>35.5</v>
      </c>
      <c r="BG363">
        <v>49.827300000000001</v>
      </c>
      <c r="BH363">
        <v>5.4619200000000001</v>
      </c>
      <c r="BI363">
        <f t="shared" si="279"/>
        <v>102.04824399999998</v>
      </c>
      <c r="BJ363">
        <v>34.200000000000003</v>
      </c>
      <c r="BK363">
        <v>42.746200000000002</v>
      </c>
      <c r="BL363">
        <v>5.4202899999999996</v>
      </c>
      <c r="BM363">
        <f t="shared" si="280"/>
        <v>100.01118400000001</v>
      </c>
      <c r="BN363">
        <v>34.799999999999997</v>
      </c>
      <c r="BO363">
        <v>55.591099999999997</v>
      </c>
      <c r="BP363">
        <v>5.6120200000000002</v>
      </c>
      <c r="BQ363">
        <f t="shared" si="281"/>
        <v>112.14278780487804</v>
      </c>
      <c r="BR363">
        <v>35.200000000000003</v>
      </c>
      <c r="BS363">
        <v>58.8033</v>
      </c>
      <c r="BT363">
        <v>5.5945400000000003</v>
      </c>
      <c r="BU363">
        <f t="shared" si="282"/>
        <v>108.06255400000001</v>
      </c>
      <c r="BV363">
        <v>35.6</v>
      </c>
      <c r="BW363">
        <v>46.485300000000002</v>
      </c>
      <c r="BX363">
        <v>5.7024299999999997</v>
      </c>
      <c r="BY363">
        <f t="shared" si="283"/>
        <v>110.23267000000001</v>
      </c>
      <c r="BZ363">
        <v>33.1</v>
      </c>
      <c r="CA363">
        <v>77.789100000000005</v>
      </c>
      <c r="CB363">
        <v>5.4657799999999996</v>
      </c>
      <c r="CC363">
        <f t="shared" si="284"/>
        <v>104.01616800000001</v>
      </c>
      <c r="CG363">
        <f t="shared" si="285"/>
        <v>100</v>
      </c>
      <c r="CH363">
        <f t="shared" si="286"/>
        <v>5.6359324999999991</v>
      </c>
      <c r="CI363">
        <f t="shared" si="287"/>
        <v>6.7265577889066175E-2</v>
      </c>
      <c r="CJ363">
        <f t="shared" si="288"/>
        <v>3.3632788944533087E-2</v>
      </c>
      <c r="CK363">
        <f t="shared" si="289"/>
        <v>1.6816394472266544E-2</v>
      </c>
      <c r="CL363" s="4">
        <f t="shared" si="290"/>
        <v>97.321827499999998</v>
      </c>
      <c r="CM363" s="16">
        <f t="shared" si="291"/>
        <v>5.2023865469656103</v>
      </c>
      <c r="CN363" s="16">
        <f t="shared" si="292"/>
        <v>2.6011932734828052</v>
      </c>
      <c r="CO363" s="16">
        <f t="shared" si="293"/>
        <v>2.6011932734828052</v>
      </c>
      <c r="CP363" s="17">
        <f t="shared" si="294"/>
        <v>1.3005966367414026</v>
      </c>
      <c r="CQ363">
        <f t="shared" ref="CQ363:CQ426" si="309">AVERAGE(D363,H363,L363,P363,T363,X363)</f>
        <v>5.6031399999999998</v>
      </c>
      <c r="CR363">
        <f t="shared" si="295"/>
        <v>4.4761893614993595E-2</v>
      </c>
      <c r="CS363">
        <f t="shared" si="296"/>
        <v>2.2380946807496797E-2</v>
      </c>
      <c r="CT363">
        <f t="shared" si="297"/>
        <v>1.0009063692473947E-2</v>
      </c>
      <c r="CU363">
        <f t="shared" ref="CU363:CU426" si="310">AVERAGE(E363,I363,M363,Q363,U363,Y363)</f>
        <v>106.73739400000002</v>
      </c>
      <c r="CV363">
        <f t="shared" ref="CV363:CV426" si="311">_xlfn.STDEV.P(E363,I363,M363,Q363,U363,Y363)</f>
        <v>10.383020932667879</v>
      </c>
      <c r="CW363">
        <f t="shared" si="298"/>
        <v>5.1915104663339395</v>
      </c>
      <c r="CX363">
        <f t="shared" si="299"/>
        <v>4.6434281234497288</v>
      </c>
      <c r="CY363">
        <f t="shared" si="300"/>
        <v>2.3217140617248644</v>
      </c>
      <c r="CZ363">
        <f t="shared" ref="CZ363:CZ426" si="312">AVERAGE(AV363,AZ363,BD363,BH363,BP363)</f>
        <v>5.5223950000000004</v>
      </c>
      <c r="DA363">
        <f t="shared" si="307"/>
        <v>9.1964677322328561E-2</v>
      </c>
      <c r="DB363">
        <f t="shared" si="301"/>
        <v>4.5982338661164281E-2</v>
      </c>
      <c r="DC363">
        <f t="shared" si="302"/>
        <v>2.299116933058214E-2</v>
      </c>
      <c r="DD363" s="4">
        <f t="shared" ref="DD363:DD426" si="313">AVERAGE(AW363,BA363,BE363,BI363,BQ363)</f>
        <v>106.79653295121949</v>
      </c>
      <c r="DE363" s="16">
        <f t="shared" ref="DE363:DE426" si="314">_xlfn.STDEV.P(AW363,BA363,BE363,BI363,BQ363)</f>
        <v>5.0031957563948319</v>
      </c>
      <c r="DF363" s="16">
        <f t="shared" ref="DF363:DF426" si="315">DE363/2</f>
        <v>2.501597878197416</v>
      </c>
      <c r="DG363" s="16">
        <f t="shared" si="303"/>
        <v>2.501597878197416</v>
      </c>
      <c r="DH363" s="17">
        <f t="shared" ref="DH363:DH426" si="316">DG363/2</f>
        <v>1.250798939098708</v>
      </c>
      <c r="DJ363">
        <f t="shared" ref="DJ363:DJ426" si="317">AVERAGE(BU363,BY363,CC363)</f>
        <v>107.43713066666668</v>
      </c>
      <c r="DK363">
        <f t="shared" ref="DK363:DK426" si="318">_xlfn.STDEV.P(BU363,BY363,CC363)</f>
        <v>2.5761198261997764</v>
      </c>
      <c r="DL363">
        <f t="shared" ref="DL363:DL426" si="319">DK363/2</f>
        <v>1.2880599130998882</v>
      </c>
      <c r="DM363">
        <f t="shared" si="304"/>
        <v>1.487323475121173</v>
      </c>
      <c r="DN363">
        <f t="shared" si="305"/>
        <v>0.74366173756058651</v>
      </c>
    </row>
    <row r="364" spans="1:118" x14ac:dyDescent="0.3">
      <c r="A364">
        <v>14.2</v>
      </c>
      <c r="B364">
        <v>32.799999999999997</v>
      </c>
      <c r="C364">
        <v>30.658200000000001</v>
      </c>
      <c r="D364">
        <v>5.6614100000000001</v>
      </c>
      <c r="E364">
        <f t="shared" si="269"/>
        <v>88.509211999999991</v>
      </c>
      <c r="F364">
        <v>36.4</v>
      </c>
      <c r="G364">
        <v>68.712000000000003</v>
      </c>
      <c r="H364">
        <v>5.6506999999999996</v>
      </c>
      <c r="I364">
        <f t="shared" si="270"/>
        <v>118.19544400000001</v>
      </c>
      <c r="J364">
        <v>32.799999999999997</v>
      </c>
      <c r="K364">
        <v>54.486400000000003</v>
      </c>
      <c r="L364">
        <v>5.5489699999999997</v>
      </c>
      <c r="M364">
        <f t="shared" si="308"/>
        <v>102.95105</v>
      </c>
      <c r="N364">
        <v>31.8</v>
      </c>
      <c r="O364">
        <v>57.646599999999999</v>
      </c>
      <c r="P364">
        <v>5.5777999999999999</v>
      </c>
      <c r="Q364">
        <f t="shared" si="271"/>
        <v>106.11124999999998</v>
      </c>
      <c r="R364">
        <v>34.299999999999997</v>
      </c>
      <c r="S364">
        <v>78.221800000000002</v>
      </c>
      <c r="T364">
        <v>5.5781099999999997</v>
      </c>
      <c r="U364">
        <f t="shared" si="306"/>
        <v>115.71711400000001</v>
      </c>
      <c r="Z364">
        <v>15.4</v>
      </c>
      <c r="AA364">
        <v>38.547899999999998</v>
      </c>
      <c r="AB364">
        <v>5.5985500000000004</v>
      </c>
      <c r="AC364">
        <f t="shared" si="272"/>
        <v>93.439963999999989</v>
      </c>
      <c r="AD364">
        <v>46.4</v>
      </c>
      <c r="AE364">
        <v>46.886400000000002</v>
      </c>
      <c r="AF364">
        <v>5.6755800000000001</v>
      </c>
      <c r="AG364">
        <f t="shared" si="273"/>
        <v>103.74680800000002</v>
      </c>
      <c r="AH364">
        <v>35.299999999999997</v>
      </c>
      <c r="AI364">
        <v>72.208799999999997</v>
      </c>
      <c r="AJ364">
        <v>5.5470499999999996</v>
      </c>
      <c r="AK364">
        <f t="shared" si="274"/>
        <v>90.206682000000001</v>
      </c>
      <c r="AL364">
        <v>31.9</v>
      </c>
      <c r="AM364">
        <v>64.334000000000003</v>
      </c>
      <c r="AN364">
        <v>5.7219699999999998</v>
      </c>
      <c r="AO364">
        <f t="shared" si="275"/>
        <v>101.94165600000001</v>
      </c>
      <c r="AS364" t="e">
        <f t="shared" si="276"/>
        <v>#DIV/0!</v>
      </c>
      <c r="AX364">
        <v>35.299999999999997</v>
      </c>
      <c r="AY364">
        <v>100.1777</v>
      </c>
      <c r="AZ364">
        <v>5.40341</v>
      </c>
      <c r="BA364">
        <f t="shared" si="277"/>
        <v>103.68478199999997</v>
      </c>
      <c r="BB364">
        <v>34.9</v>
      </c>
      <c r="BC364">
        <v>56.494300000000003</v>
      </c>
      <c r="BD364">
        <v>5.6124900000000002</v>
      </c>
      <c r="BE364">
        <f t="shared" si="278"/>
        <v>112.341418</v>
      </c>
      <c r="BF364">
        <v>35.6</v>
      </c>
      <c r="BG364">
        <v>48.721299999999999</v>
      </c>
      <c r="BH364">
        <v>5.4619799999999996</v>
      </c>
      <c r="BI364">
        <f t="shared" si="279"/>
        <v>100.94224399999999</v>
      </c>
      <c r="BJ364">
        <v>34.299999999999997</v>
      </c>
      <c r="BK364">
        <v>44.405900000000003</v>
      </c>
      <c r="BL364">
        <v>5.4209399999999999</v>
      </c>
      <c r="BM364">
        <f t="shared" si="280"/>
        <v>101.67088400000002</v>
      </c>
      <c r="BN364">
        <v>34.9</v>
      </c>
      <c r="BO364">
        <v>56.494300000000003</v>
      </c>
      <c r="BP364">
        <v>5.6124900000000002</v>
      </c>
      <c r="BQ364">
        <f t="shared" si="281"/>
        <v>113.04598780487805</v>
      </c>
      <c r="BR364">
        <v>35.299999999999997</v>
      </c>
      <c r="BS364">
        <v>58.3673</v>
      </c>
      <c r="BT364">
        <v>5.59436</v>
      </c>
      <c r="BU364">
        <f t="shared" si="282"/>
        <v>107.626554</v>
      </c>
      <c r="BV364">
        <v>35.700000000000003</v>
      </c>
      <c r="BW364">
        <v>46.588900000000002</v>
      </c>
      <c r="BX364">
        <v>5.7021499999999996</v>
      </c>
      <c r="BY364">
        <f t="shared" si="283"/>
        <v>110.33627000000001</v>
      </c>
      <c r="BZ364">
        <v>33.200000000000003</v>
      </c>
      <c r="CA364">
        <v>77.453900000000004</v>
      </c>
      <c r="CB364">
        <v>5.46523</v>
      </c>
      <c r="CC364">
        <f t="shared" si="284"/>
        <v>103.68096800000001</v>
      </c>
      <c r="CG364">
        <f t="shared" si="285"/>
        <v>100</v>
      </c>
      <c r="CH364">
        <f t="shared" si="286"/>
        <v>5.6357874999999993</v>
      </c>
      <c r="CI364">
        <f t="shared" si="287"/>
        <v>6.7586688177110762E-2</v>
      </c>
      <c r="CJ364">
        <f t="shared" si="288"/>
        <v>3.3793344088555381E-2</v>
      </c>
      <c r="CK364">
        <f t="shared" si="289"/>
        <v>1.6896672044277691E-2</v>
      </c>
      <c r="CL364" s="4">
        <f t="shared" si="290"/>
        <v>97.333777500000011</v>
      </c>
      <c r="CM364" s="16">
        <f t="shared" si="291"/>
        <v>5.6638498016719012</v>
      </c>
      <c r="CN364" s="16">
        <f t="shared" si="292"/>
        <v>2.8319249008359506</v>
      </c>
      <c r="CO364" s="16">
        <f t="shared" si="293"/>
        <v>2.8319249008359506</v>
      </c>
      <c r="CP364" s="17">
        <f t="shared" si="294"/>
        <v>1.4159624504179753</v>
      </c>
      <c r="CQ364">
        <f t="shared" si="309"/>
        <v>5.6033980000000003</v>
      </c>
      <c r="CR364">
        <f t="shared" si="295"/>
        <v>4.4407249588327403E-2</v>
      </c>
      <c r="CS364">
        <f t="shared" si="296"/>
        <v>2.2203624794163702E-2</v>
      </c>
      <c r="CT364">
        <f t="shared" si="297"/>
        <v>9.9297628773299621E-3</v>
      </c>
      <c r="CU364">
        <f t="shared" si="310"/>
        <v>106.296814</v>
      </c>
      <c r="CV364">
        <f t="shared" si="311"/>
        <v>10.563586546425382</v>
      </c>
      <c r="CW364">
        <f t="shared" si="298"/>
        <v>5.2817932732126911</v>
      </c>
      <c r="CX364">
        <f t="shared" si="299"/>
        <v>4.7241795208018784</v>
      </c>
      <c r="CY364">
        <f t="shared" si="300"/>
        <v>2.3620897604009392</v>
      </c>
      <c r="CZ364">
        <f t="shared" si="312"/>
        <v>5.5225925</v>
      </c>
      <c r="DA364">
        <f t="shared" si="307"/>
        <v>9.2251645615403666E-2</v>
      </c>
      <c r="DB364">
        <f t="shared" si="301"/>
        <v>4.6125822807701833E-2</v>
      </c>
      <c r="DC364">
        <f t="shared" si="302"/>
        <v>2.3062911403850916E-2</v>
      </c>
      <c r="DD364" s="4">
        <f t="shared" si="313"/>
        <v>107.50360795121951</v>
      </c>
      <c r="DE364" s="16">
        <f t="shared" si="314"/>
        <v>5.2857664783925262</v>
      </c>
      <c r="DF364" s="16">
        <f t="shared" si="315"/>
        <v>2.6428832391962631</v>
      </c>
      <c r="DG364" s="16">
        <f t="shared" si="303"/>
        <v>2.6428832391962631</v>
      </c>
      <c r="DH364" s="17">
        <f t="shared" si="316"/>
        <v>1.3214416195981316</v>
      </c>
      <c r="DJ364">
        <f t="shared" si="317"/>
        <v>107.21459733333334</v>
      </c>
      <c r="DK364">
        <f t="shared" si="318"/>
        <v>2.7325863693833297</v>
      </c>
      <c r="DL364">
        <f t="shared" si="319"/>
        <v>1.3662931846916648</v>
      </c>
      <c r="DM364">
        <f t="shared" si="304"/>
        <v>1.5776594759473677</v>
      </c>
      <c r="DN364">
        <f t="shared" si="305"/>
        <v>0.78882973797368383</v>
      </c>
    </row>
    <row r="365" spans="1:118" x14ac:dyDescent="0.3">
      <c r="A365">
        <v>14.3</v>
      </c>
      <c r="B365">
        <v>32.9</v>
      </c>
      <c r="C365">
        <v>27.940999999999999</v>
      </c>
      <c r="D365">
        <v>5.6589999999999998</v>
      </c>
      <c r="E365">
        <f t="shared" si="269"/>
        <v>85.792011999999986</v>
      </c>
      <c r="F365">
        <v>36.5</v>
      </c>
      <c r="G365">
        <v>68.094300000000004</v>
      </c>
      <c r="H365">
        <v>5.64975</v>
      </c>
      <c r="I365">
        <f t="shared" si="270"/>
        <v>117.577744</v>
      </c>
      <c r="J365">
        <v>32.9</v>
      </c>
      <c r="K365">
        <v>53.944400000000002</v>
      </c>
      <c r="L365">
        <v>5.5507799999999996</v>
      </c>
      <c r="M365">
        <f t="shared" si="308"/>
        <v>102.40904999999999</v>
      </c>
      <c r="N365">
        <v>31.9</v>
      </c>
      <c r="O365">
        <v>58.891500000000001</v>
      </c>
      <c r="P365">
        <v>5.5789900000000001</v>
      </c>
      <c r="Q365">
        <f t="shared" si="271"/>
        <v>107.35614999999999</v>
      </c>
      <c r="R365">
        <v>34.4</v>
      </c>
      <c r="S365">
        <v>76.806100000000001</v>
      </c>
      <c r="T365">
        <v>5.5781299999999998</v>
      </c>
      <c r="U365">
        <f t="shared" si="306"/>
        <v>114.30141400000002</v>
      </c>
      <c r="Z365">
        <v>15.5</v>
      </c>
      <c r="AA365">
        <v>38.691299999999998</v>
      </c>
      <c r="AB365">
        <v>5.5987999999999998</v>
      </c>
      <c r="AC365">
        <f t="shared" si="272"/>
        <v>93.583363999999989</v>
      </c>
      <c r="AD365">
        <v>46.5</v>
      </c>
      <c r="AE365">
        <v>46.405500000000004</v>
      </c>
      <c r="AF365">
        <v>5.6764999999999999</v>
      </c>
      <c r="AG365">
        <f t="shared" si="273"/>
        <v>103.26590800000001</v>
      </c>
      <c r="AH365">
        <v>35.4</v>
      </c>
      <c r="AI365">
        <v>72.818799999999996</v>
      </c>
      <c r="AJ365">
        <v>5.54718</v>
      </c>
      <c r="AK365">
        <f t="shared" si="274"/>
        <v>90.816682</v>
      </c>
      <c r="AL365">
        <v>32</v>
      </c>
      <c r="AM365">
        <v>65.366399999999999</v>
      </c>
      <c r="AN365">
        <v>5.7215600000000002</v>
      </c>
      <c r="AO365">
        <f t="shared" si="275"/>
        <v>102.974056</v>
      </c>
      <c r="AS365" t="e">
        <f t="shared" si="276"/>
        <v>#DIV/0!</v>
      </c>
      <c r="AX365">
        <v>35.4</v>
      </c>
      <c r="AY365">
        <v>101.67449999999999</v>
      </c>
      <c r="AZ365">
        <v>5.4018300000000004</v>
      </c>
      <c r="BA365">
        <f t="shared" si="277"/>
        <v>105.18158199999996</v>
      </c>
      <c r="BB365">
        <v>35</v>
      </c>
      <c r="BC365">
        <v>56.616799999999998</v>
      </c>
      <c r="BD365">
        <v>5.6118899999999998</v>
      </c>
      <c r="BE365">
        <f t="shared" si="278"/>
        <v>112.46391800000001</v>
      </c>
      <c r="BF365">
        <v>35.700000000000003</v>
      </c>
      <c r="BG365">
        <v>49.936</v>
      </c>
      <c r="BH365">
        <v>5.4612299999999996</v>
      </c>
      <c r="BI365">
        <f t="shared" si="279"/>
        <v>102.15694399999998</v>
      </c>
      <c r="BJ365">
        <v>34.4</v>
      </c>
      <c r="BK365">
        <v>44.424700000000001</v>
      </c>
      <c r="BL365">
        <v>5.4203900000000003</v>
      </c>
      <c r="BM365">
        <f t="shared" si="280"/>
        <v>101.68968400000001</v>
      </c>
      <c r="BN365">
        <v>35</v>
      </c>
      <c r="BO365">
        <v>56.616799999999998</v>
      </c>
      <c r="BP365">
        <v>5.6118899999999998</v>
      </c>
      <c r="BQ365">
        <f t="shared" si="281"/>
        <v>113.16848780487804</v>
      </c>
      <c r="BR365">
        <v>35.4</v>
      </c>
      <c r="BS365">
        <v>58.001600000000003</v>
      </c>
      <c r="BT365">
        <v>5.5946800000000003</v>
      </c>
      <c r="BU365">
        <f t="shared" si="282"/>
        <v>107.26085399999999</v>
      </c>
      <c r="BV365">
        <v>35.799999999999997</v>
      </c>
      <c r="BW365">
        <v>46.881900000000002</v>
      </c>
      <c r="BX365">
        <v>5.7017600000000002</v>
      </c>
      <c r="BY365">
        <f t="shared" si="283"/>
        <v>110.62927000000001</v>
      </c>
      <c r="BZ365">
        <v>33.299999999999997</v>
      </c>
      <c r="CA365">
        <v>76.850700000000003</v>
      </c>
      <c r="CB365">
        <v>5.4643300000000004</v>
      </c>
      <c r="CC365">
        <f t="shared" si="284"/>
        <v>103.07776800000001</v>
      </c>
      <c r="CG365">
        <f t="shared" si="285"/>
        <v>100</v>
      </c>
      <c r="CH365">
        <f t="shared" si="286"/>
        <v>5.6360099999999997</v>
      </c>
      <c r="CI365">
        <f t="shared" si="287"/>
        <v>6.751591590136366E-2</v>
      </c>
      <c r="CJ365">
        <f t="shared" si="288"/>
        <v>3.375795795068183E-2</v>
      </c>
      <c r="CK365">
        <f t="shared" si="289"/>
        <v>1.6878978975340915E-2</v>
      </c>
      <c r="CL365" s="4">
        <f t="shared" si="290"/>
        <v>97.660002500000004</v>
      </c>
      <c r="CM365" s="16">
        <f t="shared" si="291"/>
        <v>5.5478680139580474</v>
      </c>
      <c r="CN365" s="16">
        <f t="shared" si="292"/>
        <v>2.7739340069790237</v>
      </c>
      <c r="CO365" s="16">
        <f t="shared" si="293"/>
        <v>2.7739340069790237</v>
      </c>
      <c r="CP365" s="17">
        <f t="shared" si="294"/>
        <v>1.3869670034895119</v>
      </c>
      <c r="CQ365">
        <f t="shared" si="309"/>
        <v>5.6033299999999997</v>
      </c>
      <c r="CR365">
        <f t="shared" si="295"/>
        <v>4.2995216943283419E-2</v>
      </c>
      <c r="CS365">
        <f t="shared" si="296"/>
        <v>2.149760847164171E-2</v>
      </c>
      <c r="CT365">
        <f t="shared" si="297"/>
        <v>9.6140227792532434E-3</v>
      </c>
      <c r="CU365">
        <f t="shared" si="310"/>
        <v>105.487274</v>
      </c>
      <c r="CV365">
        <f t="shared" si="311"/>
        <v>11.178014443600359</v>
      </c>
      <c r="CW365">
        <f t="shared" si="298"/>
        <v>5.5890072218001796</v>
      </c>
      <c r="CX365">
        <f t="shared" si="299"/>
        <v>4.9989600298729782</v>
      </c>
      <c r="CY365">
        <f t="shared" si="300"/>
        <v>2.4994800149364891</v>
      </c>
      <c r="CZ365">
        <f t="shared" si="312"/>
        <v>5.5217099999999997</v>
      </c>
      <c r="DA365">
        <f t="shared" si="307"/>
        <v>9.2593074255043373E-2</v>
      </c>
      <c r="DB365">
        <f t="shared" si="301"/>
        <v>4.6296537127521686E-2</v>
      </c>
      <c r="DC365">
        <f t="shared" si="302"/>
        <v>2.3148268563760843E-2</v>
      </c>
      <c r="DD365" s="4">
        <f t="shared" si="313"/>
        <v>108.24273295121949</v>
      </c>
      <c r="DE365" s="16">
        <f t="shared" si="314"/>
        <v>4.70342790949661</v>
      </c>
      <c r="DF365" s="16">
        <f t="shared" si="315"/>
        <v>2.351713954748305</v>
      </c>
      <c r="DG365" s="16">
        <f t="shared" si="303"/>
        <v>2.351713954748305</v>
      </c>
      <c r="DH365" s="17">
        <f t="shared" si="316"/>
        <v>1.1758569773741525</v>
      </c>
      <c r="DJ365">
        <f t="shared" si="317"/>
        <v>106.98929733333334</v>
      </c>
      <c r="DK365">
        <f t="shared" si="318"/>
        <v>3.0888620214581</v>
      </c>
      <c r="DL365">
        <f t="shared" si="319"/>
        <v>1.54443101072905</v>
      </c>
      <c r="DM365">
        <f t="shared" si="304"/>
        <v>1.7833553195784457</v>
      </c>
      <c r="DN365">
        <f t="shared" si="305"/>
        <v>0.89167765978922287</v>
      </c>
    </row>
    <row r="366" spans="1:118" x14ac:dyDescent="0.3">
      <c r="A366">
        <v>14.4</v>
      </c>
      <c r="B366">
        <v>33</v>
      </c>
      <c r="C366">
        <v>28.662700000000001</v>
      </c>
      <c r="D366">
        <v>5.6600799999999998</v>
      </c>
      <c r="E366">
        <f t="shared" si="269"/>
        <v>86.513711999999998</v>
      </c>
      <c r="F366">
        <v>36.6</v>
      </c>
      <c r="G366">
        <v>68.086399999999998</v>
      </c>
      <c r="H366">
        <v>5.64968</v>
      </c>
      <c r="I366">
        <f t="shared" si="270"/>
        <v>117.56984399999999</v>
      </c>
      <c r="J366">
        <v>33</v>
      </c>
      <c r="K366">
        <v>52.012700000000002</v>
      </c>
      <c r="L366">
        <v>5.5529000000000002</v>
      </c>
      <c r="M366">
        <f t="shared" si="308"/>
        <v>100.47735</v>
      </c>
      <c r="N366">
        <v>32</v>
      </c>
      <c r="O366">
        <v>58.629300000000001</v>
      </c>
      <c r="P366">
        <v>5.5788500000000001</v>
      </c>
      <c r="Q366">
        <f t="shared" si="271"/>
        <v>107.09394999999999</v>
      </c>
      <c r="R366">
        <v>34.5</v>
      </c>
      <c r="S366">
        <v>77.460099999999997</v>
      </c>
      <c r="T366">
        <v>5.57681</v>
      </c>
      <c r="U366">
        <f t="shared" si="306"/>
        <v>114.95541400000002</v>
      </c>
      <c r="Z366">
        <v>15.6</v>
      </c>
      <c r="AA366">
        <v>39.389099999999999</v>
      </c>
      <c r="AB366">
        <v>5.5988699999999998</v>
      </c>
      <c r="AC366">
        <f t="shared" si="272"/>
        <v>94.28116399999999</v>
      </c>
      <c r="AD366">
        <v>46.6</v>
      </c>
      <c r="AE366">
        <v>44.603299999999997</v>
      </c>
      <c r="AF366">
        <v>5.6778599999999999</v>
      </c>
      <c r="AG366">
        <f t="shared" si="273"/>
        <v>101.463708</v>
      </c>
      <c r="AH366">
        <v>35.5</v>
      </c>
      <c r="AI366">
        <v>71.732799999999997</v>
      </c>
      <c r="AJ366">
        <v>5.5479000000000003</v>
      </c>
      <c r="AK366">
        <f t="shared" si="274"/>
        <v>89.730682000000002</v>
      </c>
      <c r="AL366">
        <v>32.1</v>
      </c>
      <c r="AM366">
        <v>66.026399999999995</v>
      </c>
      <c r="AN366">
        <v>5.7225099999999998</v>
      </c>
      <c r="AO366">
        <f t="shared" si="275"/>
        <v>103.634056</v>
      </c>
      <c r="AS366" t="e">
        <f t="shared" si="276"/>
        <v>#DIV/0!</v>
      </c>
      <c r="AX366">
        <v>35.5</v>
      </c>
      <c r="AY366">
        <v>101.3408</v>
      </c>
      <c r="AZ366">
        <v>5.4009999999999998</v>
      </c>
      <c r="BA366">
        <f t="shared" si="277"/>
        <v>104.84788199999997</v>
      </c>
      <c r="BB366">
        <v>35.1</v>
      </c>
      <c r="BC366">
        <v>55.171700000000001</v>
      </c>
      <c r="BD366">
        <v>5.6113299999999997</v>
      </c>
      <c r="BE366">
        <f t="shared" si="278"/>
        <v>111.01881800000001</v>
      </c>
      <c r="BF366">
        <v>35.799999999999997</v>
      </c>
      <c r="BG366">
        <v>52.894399999999997</v>
      </c>
      <c r="BH366">
        <v>5.4596299999999998</v>
      </c>
      <c r="BI366">
        <f t="shared" si="279"/>
        <v>105.11534399999998</v>
      </c>
      <c r="BJ366">
        <v>34.5</v>
      </c>
      <c r="BK366">
        <v>43.777299999999997</v>
      </c>
      <c r="BL366">
        <v>5.41981</v>
      </c>
      <c r="BM366">
        <f t="shared" si="280"/>
        <v>101.04228400000001</v>
      </c>
      <c r="BN366">
        <v>35.1</v>
      </c>
      <c r="BO366">
        <v>55.171700000000001</v>
      </c>
      <c r="BP366">
        <v>5.6113299999999997</v>
      </c>
      <c r="BQ366">
        <f t="shared" si="281"/>
        <v>111.72338780487804</v>
      </c>
      <c r="BR366">
        <v>35.5</v>
      </c>
      <c r="BS366">
        <v>58.497199999999999</v>
      </c>
      <c r="BT366">
        <v>5.5946600000000002</v>
      </c>
      <c r="BU366">
        <f t="shared" si="282"/>
        <v>107.75645399999999</v>
      </c>
      <c r="BV366">
        <v>35.9</v>
      </c>
      <c r="BW366">
        <v>46.8446</v>
      </c>
      <c r="BX366">
        <v>5.70174</v>
      </c>
      <c r="BY366">
        <f t="shared" si="283"/>
        <v>110.59197</v>
      </c>
      <c r="BZ366">
        <v>33.4</v>
      </c>
      <c r="CA366">
        <v>77.347700000000003</v>
      </c>
      <c r="CB366">
        <v>5.4640199999999997</v>
      </c>
      <c r="CC366">
        <f t="shared" si="284"/>
        <v>103.57476800000001</v>
      </c>
      <c r="CG366">
        <f t="shared" si="285"/>
        <v>100</v>
      </c>
      <c r="CH366">
        <f t="shared" si="286"/>
        <v>5.6367849999999997</v>
      </c>
      <c r="CI366">
        <f t="shared" si="287"/>
        <v>6.7775404277657977E-2</v>
      </c>
      <c r="CJ366">
        <f t="shared" si="288"/>
        <v>3.3887702138828989E-2</v>
      </c>
      <c r="CK366">
        <f t="shared" si="289"/>
        <v>1.6943851069414494E-2</v>
      </c>
      <c r="CL366" s="4">
        <f t="shared" si="290"/>
        <v>97.277402499999994</v>
      </c>
      <c r="CM366" s="16">
        <f t="shared" si="291"/>
        <v>5.5646795260912159</v>
      </c>
      <c r="CN366" s="16">
        <f t="shared" si="292"/>
        <v>2.7823397630456079</v>
      </c>
      <c r="CO366" s="16">
        <f t="shared" si="293"/>
        <v>2.7823397630456079</v>
      </c>
      <c r="CP366" s="17">
        <f t="shared" si="294"/>
        <v>1.391169881522804</v>
      </c>
      <c r="CQ366">
        <f t="shared" si="309"/>
        <v>5.6036640000000002</v>
      </c>
      <c r="CR366">
        <f t="shared" si="295"/>
        <v>4.2928062895965742E-2</v>
      </c>
      <c r="CS366">
        <f t="shared" si="296"/>
        <v>2.1464031447982871E-2</v>
      </c>
      <c r="CT366">
        <f t="shared" si="297"/>
        <v>9.5990066777765885E-3</v>
      </c>
      <c r="CU366">
        <f t="shared" si="310"/>
        <v>105.32205400000001</v>
      </c>
      <c r="CV366">
        <f t="shared" si="311"/>
        <v>11.164000052356641</v>
      </c>
      <c r="CW366">
        <f t="shared" si="298"/>
        <v>5.5820000261783207</v>
      </c>
      <c r="CX366">
        <f t="shared" si="299"/>
        <v>4.9926926035761321</v>
      </c>
      <c r="CY366">
        <f t="shared" si="300"/>
        <v>2.496346301788066</v>
      </c>
      <c r="CZ366">
        <f t="shared" si="312"/>
        <v>5.5208224999999995</v>
      </c>
      <c r="DA366">
        <f t="shared" si="307"/>
        <v>9.2850913666748552E-2</v>
      </c>
      <c r="DB366">
        <f t="shared" si="301"/>
        <v>4.6425456833374276E-2</v>
      </c>
      <c r="DC366">
        <f t="shared" si="302"/>
        <v>2.3212728416687138E-2</v>
      </c>
      <c r="DD366" s="4">
        <f t="shared" si="313"/>
        <v>108.1763579512195</v>
      </c>
      <c r="DE366" s="16">
        <f t="shared" si="314"/>
        <v>3.2058368049179276</v>
      </c>
      <c r="DF366" s="16">
        <f t="shared" si="315"/>
        <v>1.6029184024589638</v>
      </c>
      <c r="DG366" s="16">
        <f t="shared" si="303"/>
        <v>1.6029184024589638</v>
      </c>
      <c r="DH366" s="17">
        <f t="shared" si="316"/>
        <v>0.80145920122948189</v>
      </c>
      <c r="DJ366">
        <f t="shared" si="317"/>
        <v>107.30773066666666</v>
      </c>
      <c r="DK366">
        <f t="shared" si="318"/>
        <v>2.8822786644839784</v>
      </c>
      <c r="DL366">
        <f t="shared" si="319"/>
        <v>1.4411393322419892</v>
      </c>
      <c r="DM366">
        <f t="shared" si="304"/>
        <v>1.66408436281934</v>
      </c>
      <c r="DN366">
        <f t="shared" si="305"/>
        <v>0.83204218140967001</v>
      </c>
    </row>
    <row r="367" spans="1:118" x14ac:dyDescent="0.3">
      <c r="A367">
        <v>14.5</v>
      </c>
      <c r="B367">
        <v>33.1</v>
      </c>
      <c r="C367">
        <v>33.120100000000001</v>
      </c>
      <c r="D367">
        <v>5.6621199999999998</v>
      </c>
      <c r="E367">
        <f t="shared" si="269"/>
        <v>90.971111999999991</v>
      </c>
      <c r="F367">
        <v>36.700000000000003</v>
      </c>
      <c r="G367">
        <v>67.878699999999995</v>
      </c>
      <c r="H367">
        <v>5.6495899999999999</v>
      </c>
      <c r="I367">
        <f t="shared" si="270"/>
        <v>117.362144</v>
      </c>
      <c r="J367">
        <v>33.1</v>
      </c>
      <c r="K367">
        <v>52.700400000000002</v>
      </c>
      <c r="L367">
        <v>5.5533900000000003</v>
      </c>
      <c r="M367">
        <f t="shared" si="308"/>
        <v>101.16504999999999</v>
      </c>
      <c r="N367">
        <v>32.1</v>
      </c>
      <c r="O367">
        <v>58.982799999999997</v>
      </c>
      <c r="P367">
        <v>5.57843</v>
      </c>
      <c r="Q367">
        <f t="shared" si="271"/>
        <v>107.44744999999999</v>
      </c>
      <c r="R367">
        <v>34.6</v>
      </c>
      <c r="S367">
        <v>79.246300000000005</v>
      </c>
      <c r="T367">
        <v>5.5750900000000003</v>
      </c>
      <c r="U367">
        <f t="shared" si="306"/>
        <v>116.74161400000003</v>
      </c>
      <c r="Z367">
        <v>15.7</v>
      </c>
      <c r="AA367">
        <v>40.7622</v>
      </c>
      <c r="AB367">
        <v>5.5997000000000003</v>
      </c>
      <c r="AC367">
        <f t="shared" si="272"/>
        <v>95.654263999999984</v>
      </c>
      <c r="AD367">
        <v>46.7</v>
      </c>
      <c r="AE367">
        <v>43.701300000000003</v>
      </c>
      <c r="AF367">
        <v>5.6772799999999997</v>
      </c>
      <c r="AG367">
        <f t="shared" si="273"/>
        <v>100.56170800000001</v>
      </c>
      <c r="AH367">
        <v>35.6</v>
      </c>
      <c r="AI367">
        <v>70.893900000000002</v>
      </c>
      <c r="AJ367">
        <v>5.5495299999999999</v>
      </c>
      <c r="AK367">
        <f t="shared" si="274"/>
        <v>88.891782000000006</v>
      </c>
      <c r="AL367">
        <v>32.200000000000003</v>
      </c>
      <c r="AM367">
        <v>65.0501</v>
      </c>
      <c r="AN367">
        <v>5.72234</v>
      </c>
      <c r="AO367">
        <f t="shared" si="275"/>
        <v>102.65775600000001</v>
      </c>
      <c r="AS367" t="e">
        <f t="shared" si="276"/>
        <v>#DIV/0!</v>
      </c>
      <c r="AX367">
        <v>35.6</v>
      </c>
      <c r="AY367">
        <v>102.0219</v>
      </c>
      <c r="AZ367">
        <v>5.4005099999999997</v>
      </c>
      <c r="BA367">
        <f t="shared" si="277"/>
        <v>105.52898199999997</v>
      </c>
      <c r="BB367">
        <v>35.200000000000003</v>
      </c>
      <c r="BC367">
        <v>54.5349</v>
      </c>
      <c r="BD367">
        <v>5.6124700000000001</v>
      </c>
      <c r="BE367">
        <f t="shared" si="278"/>
        <v>110.382018</v>
      </c>
      <c r="BF367">
        <v>35.9</v>
      </c>
      <c r="BG367">
        <v>52.192500000000003</v>
      </c>
      <c r="BH367">
        <v>5.4600900000000001</v>
      </c>
      <c r="BI367">
        <f t="shared" si="279"/>
        <v>104.41344399999998</v>
      </c>
      <c r="BJ367">
        <v>34.6</v>
      </c>
      <c r="BK367">
        <v>43.690300000000001</v>
      </c>
      <c r="BL367">
        <v>5.4197199999999999</v>
      </c>
      <c r="BM367">
        <f t="shared" si="280"/>
        <v>100.95528400000001</v>
      </c>
      <c r="BN367">
        <v>35.200000000000003</v>
      </c>
      <c r="BO367">
        <v>54.5349</v>
      </c>
      <c r="BP367">
        <v>5.6124700000000001</v>
      </c>
      <c r="BQ367">
        <f t="shared" si="281"/>
        <v>111.08658780487804</v>
      </c>
      <c r="BR367">
        <v>35.6</v>
      </c>
      <c r="BS367">
        <v>58.966099999999997</v>
      </c>
      <c r="BT367">
        <v>5.5940899999999996</v>
      </c>
      <c r="BU367">
        <f t="shared" si="282"/>
        <v>108.225354</v>
      </c>
      <c r="BV367">
        <v>36</v>
      </c>
      <c r="BW367">
        <v>46.689399999999999</v>
      </c>
      <c r="BX367">
        <v>5.7017800000000003</v>
      </c>
      <c r="BY367">
        <f t="shared" si="283"/>
        <v>110.43677</v>
      </c>
      <c r="BZ367">
        <v>33.5</v>
      </c>
      <c r="CA367">
        <v>78.191900000000004</v>
      </c>
      <c r="CB367">
        <v>5.4640599999999999</v>
      </c>
      <c r="CC367">
        <f t="shared" si="284"/>
        <v>104.41896800000001</v>
      </c>
      <c r="CG367">
        <f t="shared" si="285"/>
        <v>100</v>
      </c>
      <c r="CH367">
        <f t="shared" si="286"/>
        <v>5.6372124999999995</v>
      </c>
      <c r="CI367">
        <f t="shared" si="287"/>
        <v>6.6984147891497384E-2</v>
      </c>
      <c r="CJ367">
        <f t="shared" si="288"/>
        <v>3.3492073945748692E-2</v>
      </c>
      <c r="CK367">
        <f t="shared" si="289"/>
        <v>1.6746036972874346E-2</v>
      </c>
      <c r="CL367" s="4">
        <f t="shared" si="290"/>
        <v>96.941377500000002</v>
      </c>
      <c r="CM367" s="16">
        <f t="shared" si="291"/>
        <v>5.2970846925453978</v>
      </c>
      <c r="CN367" s="16">
        <f t="shared" si="292"/>
        <v>2.6485423462726989</v>
      </c>
      <c r="CO367" s="16">
        <f t="shared" si="293"/>
        <v>2.6485423462726989</v>
      </c>
      <c r="CP367" s="17">
        <f t="shared" si="294"/>
        <v>1.3242711731363495</v>
      </c>
      <c r="CQ367">
        <f t="shared" si="309"/>
        <v>5.6037239999999997</v>
      </c>
      <c r="CR367">
        <f t="shared" si="295"/>
        <v>4.3605015124409535E-2</v>
      </c>
      <c r="CS367">
        <f t="shared" si="296"/>
        <v>2.1802507562204768E-2</v>
      </c>
      <c r="CT367">
        <f t="shared" si="297"/>
        <v>9.7503777978086171E-3</v>
      </c>
      <c r="CU367">
        <f t="shared" si="310"/>
        <v>106.73747400000002</v>
      </c>
      <c r="CV367">
        <f t="shared" si="311"/>
        <v>9.9307660894806791</v>
      </c>
      <c r="CW367">
        <f t="shared" si="298"/>
        <v>4.9653830447403395</v>
      </c>
      <c r="CX367">
        <f t="shared" si="299"/>
        <v>4.4411736089457117</v>
      </c>
      <c r="CY367">
        <f t="shared" si="300"/>
        <v>2.2205868044728558</v>
      </c>
      <c r="CZ367">
        <f t="shared" si="312"/>
        <v>5.5213850000000004</v>
      </c>
      <c r="DA367">
        <f t="shared" si="307"/>
        <v>9.3489032912957334E-2</v>
      </c>
      <c r="DB367">
        <f t="shared" si="301"/>
        <v>4.6744516456478667E-2</v>
      </c>
      <c r="DC367">
        <f t="shared" si="302"/>
        <v>2.3372258228239334E-2</v>
      </c>
      <c r="DD367" s="4">
        <f t="shared" si="313"/>
        <v>107.8527579512195</v>
      </c>
      <c r="DE367" s="16">
        <f t="shared" si="314"/>
        <v>2.9190592253022962</v>
      </c>
      <c r="DF367" s="16">
        <f t="shared" si="315"/>
        <v>1.4595296126511481</v>
      </c>
      <c r="DG367" s="16">
        <f t="shared" si="303"/>
        <v>1.4595296126511481</v>
      </c>
      <c r="DH367" s="17">
        <f t="shared" si="316"/>
        <v>0.72976480632557406</v>
      </c>
      <c r="DJ367">
        <f t="shared" si="317"/>
        <v>107.69369733333333</v>
      </c>
      <c r="DK367">
        <f t="shared" si="318"/>
        <v>2.4853543457904612</v>
      </c>
      <c r="DL367">
        <f t="shared" si="319"/>
        <v>1.2426771728952306</v>
      </c>
      <c r="DM367">
        <f t="shared" si="304"/>
        <v>1.434920000573729</v>
      </c>
      <c r="DN367">
        <f t="shared" si="305"/>
        <v>0.71746000028686452</v>
      </c>
    </row>
    <row r="368" spans="1:118" x14ac:dyDescent="0.3">
      <c r="A368">
        <v>14.6</v>
      </c>
      <c r="B368">
        <v>33.200000000000003</v>
      </c>
      <c r="C368">
        <v>36.091900000000003</v>
      </c>
      <c r="D368">
        <v>5.6585700000000001</v>
      </c>
      <c r="E368">
        <f t="shared" si="269"/>
        <v>93.942911999999993</v>
      </c>
      <c r="F368">
        <v>36.799999999999997</v>
      </c>
      <c r="G368">
        <v>68.756200000000007</v>
      </c>
      <c r="H368">
        <v>5.64975</v>
      </c>
      <c r="I368">
        <f t="shared" si="270"/>
        <v>118.239644</v>
      </c>
      <c r="J368">
        <v>33.200000000000003</v>
      </c>
      <c r="K368">
        <v>53.848500000000001</v>
      </c>
      <c r="L368">
        <v>5.55314</v>
      </c>
      <c r="M368">
        <f t="shared" si="308"/>
        <v>102.31314999999999</v>
      </c>
      <c r="N368">
        <v>32.200000000000003</v>
      </c>
      <c r="O368">
        <v>60.250300000000003</v>
      </c>
      <c r="P368">
        <v>5.5777299999999999</v>
      </c>
      <c r="Q368">
        <f t="shared" si="271"/>
        <v>108.71494999999999</v>
      </c>
      <c r="R368">
        <v>34.700000000000003</v>
      </c>
      <c r="S368">
        <v>79.1096</v>
      </c>
      <c r="T368">
        <v>5.57477</v>
      </c>
      <c r="U368">
        <f t="shared" si="306"/>
        <v>116.60491400000001</v>
      </c>
      <c r="Z368">
        <v>15.8</v>
      </c>
      <c r="AA368">
        <v>41.256300000000003</v>
      </c>
      <c r="AB368">
        <v>5.5989599999999999</v>
      </c>
      <c r="AC368">
        <f t="shared" si="272"/>
        <v>96.148363999999987</v>
      </c>
      <c r="AD368">
        <v>46.8</v>
      </c>
      <c r="AE368">
        <v>43.098999999999997</v>
      </c>
      <c r="AF368">
        <v>5.6778199999999996</v>
      </c>
      <c r="AG368">
        <f t="shared" si="273"/>
        <v>99.959407999999996</v>
      </c>
      <c r="AH368">
        <v>35.700000000000003</v>
      </c>
      <c r="AI368">
        <v>71.589200000000005</v>
      </c>
      <c r="AJ368">
        <v>5.5506099999999998</v>
      </c>
      <c r="AK368">
        <f t="shared" si="274"/>
        <v>89.587082000000009</v>
      </c>
      <c r="AL368">
        <v>32.299999999999997</v>
      </c>
      <c r="AM368">
        <v>64.207300000000004</v>
      </c>
      <c r="AN368">
        <v>5.7207600000000003</v>
      </c>
      <c r="AO368">
        <f t="shared" si="275"/>
        <v>101.81495600000001</v>
      </c>
      <c r="AS368" t="e">
        <f t="shared" si="276"/>
        <v>#DIV/0!</v>
      </c>
      <c r="AX368">
        <v>35.700000000000003</v>
      </c>
      <c r="AY368">
        <v>102.196</v>
      </c>
      <c r="AZ368">
        <v>5.4003899999999998</v>
      </c>
      <c r="BA368">
        <f t="shared" si="277"/>
        <v>105.70308199999997</v>
      </c>
      <c r="BB368">
        <v>35.299999999999997</v>
      </c>
      <c r="BC368">
        <v>55.613199999999999</v>
      </c>
      <c r="BD368">
        <v>5.6130500000000003</v>
      </c>
      <c r="BE368">
        <f t="shared" si="278"/>
        <v>111.460318</v>
      </c>
      <c r="BF368">
        <v>36</v>
      </c>
      <c r="BG368">
        <v>50.6845</v>
      </c>
      <c r="BH368">
        <v>5.4610300000000001</v>
      </c>
      <c r="BI368">
        <f t="shared" si="279"/>
        <v>102.90544399999999</v>
      </c>
      <c r="BJ368">
        <v>34.700000000000003</v>
      </c>
      <c r="BK368">
        <v>42.481000000000002</v>
      </c>
      <c r="BL368">
        <v>5.4195700000000002</v>
      </c>
      <c r="BM368">
        <f t="shared" si="280"/>
        <v>99.745984000000021</v>
      </c>
      <c r="BN368">
        <v>35.299999999999997</v>
      </c>
      <c r="BO368">
        <v>55.613199999999999</v>
      </c>
      <c r="BP368">
        <v>5.6130500000000003</v>
      </c>
      <c r="BQ368">
        <f t="shared" si="281"/>
        <v>112.16488780487805</v>
      </c>
      <c r="BR368">
        <v>35.700000000000003</v>
      </c>
      <c r="BS368">
        <v>59.058999999999997</v>
      </c>
      <c r="BT368">
        <v>5.5939500000000004</v>
      </c>
      <c r="BU368">
        <f t="shared" si="282"/>
        <v>108.318254</v>
      </c>
      <c r="BV368">
        <v>36.1</v>
      </c>
      <c r="BW368">
        <v>47.0886</v>
      </c>
      <c r="BX368">
        <v>5.7016</v>
      </c>
      <c r="BY368">
        <f t="shared" si="283"/>
        <v>110.83597</v>
      </c>
      <c r="BZ368">
        <v>33.6</v>
      </c>
      <c r="CA368">
        <v>78.807199999999995</v>
      </c>
      <c r="CB368">
        <v>5.4634299999999998</v>
      </c>
      <c r="CC368">
        <f t="shared" si="284"/>
        <v>105.034268</v>
      </c>
      <c r="CG368">
        <f t="shared" si="285"/>
        <v>100</v>
      </c>
      <c r="CH368">
        <f t="shared" si="286"/>
        <v>5.6370374999999999</v>
      </c>
      <c r="CI368">
        <f t="shared" si="287"/>
        <v>6.6317942660716001E-2</v>
      </c>
      <c r="CJ368">
        <f t="shared" si="288"/>
        <v>3.3158971330358E-2</v>
      </c>
      <c r="CK368">
        <f t="shared" si="289"/>
        <v>1.6579485665179E-2</v>
      </c>
      <c r="CL368" s="4">
        <f t="shared" si="290"/>
        <v>96.87745249999999</v>
      </c>
      <c r="CM368" s="16">
        <f t="shared" si="291"/>
        <v>4.6786339508609496</v>
      </c>
      <c r="CN368" s="16">
        <f t="shared" si="292"/>
        <v>2.3393169754304748</v>
      </c>
      <c r="CO368" s="16">
        <f t="shared" si="293"/>
        <v>2.3393169754304748</v>
      </c>
      <c r="CP368" s="17">
        <f t="shared" si="294"/>
        <v>1.1696584877152374</v>
      </c>
      <c r="CQ368">
        <f t="shared" si="309"/>
        <v>5.602792</v>
      </c>
      <c r="CR368">
        <f t="shared" si="295"/>
        <v>4.2883321886253233E-2</v>
      </c>
      <c r="CS368">
        <f t="shared" si="296"/>
        <v>2.1441660943126616E-2</v>
      </c>
      <c r="CT368">
        <f t="shared" si="297"/>
        <v>9.5890022838666725E-3</v>
      </c>
      <c r="CU368">
        <f t="shared" si="310"/>
        <v>107.96311399999999</v>
      </c>
      <c r="CV368">
        <f t="shared" si="311"/>
        <v>9.048106882369332</v>
      </c>
      <c r="CW368">
        <f t="shared" si="298"/>
        <v>4.524053441184666</v>
      </c>
      <c r="CX368">
        <f t="shared" si="299"/>
        <v>4.0464364113323041</v>
      </c>
      <c r="CY368">
        <f t="shared" si="300"/>
        <v>2.0232182056661521</v>
      </c>
      <c r="CZ368">
        <f t="shared" si="312"/>
        <v>5.5218800000000003</v>
      </c>
      <c r="DA368">
        <f t="shared" si="307"/>
        <v>9.3656927666884521E-2</v>
      </c>
      <c r="DB368">
        <f t="shared" si="301"/>
        <v>4.682846383344226E-2</v>
      </c>
      <c r="DC368">
        <f t="shared" si="302"/>
        <v>2.341423191672113E-2</v>
      </c>
      <c r="DD368" s="4">
        <f t="shared" si="313"/>
        <v>108.0584329512195</v>
      </c>
      <c r="DE368" s="16">
        <f t="shared" si="314"/>
        <v>3.8902688398442749</v>
      </c>
      <c r="DF368" s="16">
        <f t="shared" si="315"/>
        <v>1.9451344199221374</v>
      </c>
      <c r="DG368" s="16">
        <f t="shared" si="303"/>
        <v>1.9451344199221374</v>
      </c>
      <c r="DH368" s="17">
        <f t="shared" si="316"/>
        <v>0.97256720996106871</v>
      </c>
      <c r="DJ368">
        <f t="shared" si="317"/>
        <v>108.06283066666667</v>
      </c>
      <c r="DK368">
        <f t="shared" si="318"/>
        <v>2.375411169125512</v>
      </c>
      <c r="DL368">
        <f t="shared" si="319"/>
        <v>1.187705584562756</v>
      </c>
      <c r="DM368">
        <f t="shared" si="304"/>
        <v>1.3714442779306582</v>
      </c>
      <c r="DN368">
        <f t="shared" si="305"/>
        <v>0.68572213896532908</v>
      </c>
    </row>
    <row r="369" spans="1:118" x14ac:dyDescent="0.3">
      <c r="A369">
        <v>14.7</v>
      </c>
      <c r="B369">
        <v>33.299999999999997</v>
      </c>
      <c r="C369">
        <v>34.503399999999999</v>
      </c>
      <c r="D369">
        <v>5.6582800000000004</v>
      </c>
      <c r="E369">
        <f t="shared" si="269"/>
        <v>92.354411999999996</v>
      </c>
      <c r="F369">
        <v>36.9</v>
      </c>
      <c r="G369">
        <v>68.733400000000003</v>
      </c>
      <c r="H369">
        <v>5.6509600000000004</v>
      </c>
      <c r="I369">
        <f t="shared" si="270"/>
        <v>118.21684400000001</v>
      </c>
      <c r="J369">
        <v>33.299999999999997</v>
      </c>
      <c r="K369">
        <v>53.212400000000002</v>
      </c>
      <c r="L369">
        <v>5.5540000000000003</v>
      </c>
      <c r="M369">
        <f t="shared" si="308"/>
        <v>101.67704999999999</v>
      </c>
      <c r="N369">
        <v>32.299999999999997</v>
      </c>
      <c r="O369">
        <v>60.329700000000003</v>
      </c>
      <c r="P369">
        <v>5.5781499999999999</v>
      </c>
      <c r="Q369">
        <f t="shared" si="271"/>
        <v>108.79434999999999</v>
      </c>
      <c r="R369">
        <v>34.799999999999997</v>
      </c>
      <c r="S369">
        <v>77.802800000000005</v>
      </c>
      <c r="T369">
        <v>5.5746399999999996</v>
      </c>
      <c r="U369">
        <f t="shared" si="306"/>
        <v>115.29811400000003</v>
      </c>
      <c r="Z369">
        <v>15.9</v>
      </c>
      <c r="AA369">
        <v>40.120699999999999</v>
      </c>
      <c r="AB369">
        <v>5.5986799999999999</v>
      </c>
      <c r="AC369">
        <f t="shared" si="272"/>
        <v>95.01276399999999</v>
      </c>
      <c r="AD369">
        <v>46.9</v>
      </c>
      <c r="AE369">
        <v>43.611800000000002</v>
      </c>
      <c r="AF369">
        <v>5.6777300000000004</v>
      </c>
      <c r="AG369">
        <f t="shared" si="273"/>
        <v>100.47220800000001</v>
      </c>
      <c r="AH369">
        <v>35.799999999999997</v>
      </c>
      <c r="AI369">
        <v>71.592200000000005</v>
      </c>
      <c r="AJ369">
        <v>5.5508800000000003</v>
      </c>
      <c r="AK369">
        <f t="shared" si="274"/>
        <v>89.59008200000001</v>
      </c>
      <c r="AL369">
        <v>32.4</v>
      </c>
      <c r="AM369">
        <v>63.810400000000001</v>
      </c>
      <c r="AN369">
        <v>5.7206900000000003</v>
      </c>
      <c r="AO369">
        <f t="shared" si="275"/>
        <v>101.41805600000001</v>
      </c>
      <c r="AS369" t="e">
        <f t="shared" si="276"/>
        <v>#DIV/0!</v>
      </c>
      <c r="AX369">
        <v>35.799999999999997</v>
      </c>
      <c r="AY369">
        <v>102.2174</v>
      </c>
      <c r="AZ369">
        <v>5.4001700000000001</v>
      </c>
      <c r="BA369">
        <f t="shared" si="277"/>
        <v>105.72448199999997</v>
      </c>
      <c r="BB369">
        <v>35.4</v>
      </c>
      <c r="BC369">
        <v>54.738300000000002</v>
      </c>
      <c r="BD369">
        <v>5.6123500000000002</v>
      </c>
      <c r="BE369">
        <f t="shared" si="278"/>
        <v>110.585418</v>
      </c>
      <c r="BF369">
        <v>36.1</v>
      </c>
      <c r="BG369">
        <v>51.57</v>
      </c>
      <c r="BH369">
        <v>5.4609300000000003</v>
      </c>
      <c r="BI369">
        <f t="shared" si="279"/>
        <v>103.79094399999998</v>
      </c>
      <c r="BJ369">
        <v>34.799999999999997</v>
      </c>
      <c r="BK369">
        <v>41.4773</v>
      </c>
      <c r="BL369">
        <v>5.4202599999999999</v>
      </c>
      <c r="BM369">
        <f t="shared" si="280"/>
        <v>98.742284000000012</v>
      </c>
      <c r="BN369">
        <v>35.4</v>
      </c>
      <c r="BO369">
        <v>54.738300000000002</v>
      </c>
      <c r="BP369">
        <v>5.6123500000000002</v>
      </c>
      <c r="BQ369">
        <f t="shared" si="281"/>
        <v>111.28998780487805</v>
      </c>
      <c r="BR369">
        <v>35.799999999999997</v>
      </c>
      <c r="BS369">
        <v>59.097700000000003</v>
      </c>
      <c r="BT369">
        <v>5.5937299999999999</v>
      </c>
      <c r="BU369">
        <f t="shared" si="282"/>
        <v>108.356954</v>
      </c>
      <c r="BV369">
        <v>36.200000000000003</v>
      </c>
      <c r="BW369">
        <v>46.700800000000001</v>
      </c>
      <c r="BX369">
        <v>5.7008599999999996</v>
      </c>
      <c r="BY369">
        <f t="shared" si="283"/>
        <v>110.44817</v>
      </c>
      <c r="BZ369">
        <v>33.700000000000003</v>
      </c>
      <c r="CA369">
        <v>77.757099999999994</v>
      </c>
      <c r="CB369">
        <v>5.4631999999999996</v>
      </c>
      <c r="CC369">
        <f t="shared" si="284"/>
        <v>103.984168</v>
      </c>
      <c r="CG369">
        <f t="shared" si="285"/>
        <v>100</v>
      </c>
      <c r="CH369">
        <f t="shared" si="286"/>
        <v>5.6369950000000006</v>
      </c>
      <c r="CI369">
        <f t="shared" si="287"/>
        <v>6.623448063508923E-2</v>
      </c>
      <c r="CJ369">
        <f t="shared" si="288"/>
        <v>3.3117240317544615E-2</v>
      </c>
      <c r="CK369">
        <f t="shared" si="289"/>
        <v>1.6558620158772307E-2</v>
      </c>
      <c r="CL369" s="4">
        <f t="shared" si="290"/>
        <v>96.6232775</v>
      </c>
      <c r="CM369" s="16">
        <f t="shared" si="291"/>
        <v>4.7398248789590065</v>
      </c>
      <c r="CN369" s="16">
        <f t="shared" si="292"/>
        <v>2.3699124394795033</v>
      </c>
      <c r="CO369" s="16">
        <f t="shared" si="293"/>
        <v>2.3699124394795033</v>
      </c>
      <c r="CP369" s="17">
        <f t="shared" si="294"/>
        <v>1.1849562197397516</v>
      </c>
      <c r="CQ369">
        <f t="shared" si="309"/>
        <v>5.6032060000000001</v>
      </c>
      <c r="CR369">
        <f t="shared" si="295"/>
        <v>4.2845396298785914E-2</v>
      </c>
      <c r="CS369">
        <f t="shared" si="296"/>
        <v>2.1422698149392957E-2</v>
      </c>
      <c r="CT369">
        <f t="shared" si="297"/>
        <v>9.5805218647003181E-3</v>
      </c>
      <c r="CU369">
        <f t="shared" si="310"/>
        <v>107.26815400000001</v>
      </c>
      <c r="CV369">
        <f t="shared" si="311"/>
        <v>9.3847055247300837</v>
      </c>
      <c r="CW369">
        <f t="shared" si="298"/>
        <v>4.6923527623650418</v>
      </c>
      <c r="CX369">
        <f t="shared" si="299"/>
        <v>4.1969679004228597</v>
      </c>
      <c r="CY369">
        <f t="shared" si="300"/>
        <v>2.0984839502114299</v>
      </c>
      <c r="CZ369">
        <f t="shared" si="312"/>
        <v>5.5214499999999997</v>
      </c>
      <c r="DA369">
        <f t="shared" si="307"/>
        <v>9.3403866087009471E-2</v>
      </c>
      <c r="DB369">
        <f t="shared" si="301"/>
        <v>4.6701933043504736E-2</v>
      </c>
      <c r="DC369">
        <f t="shared" si="302"/>
        <v>2.3350966521752368E-2</v>
      </c>
      <c r="DD369" s="4">
        <f t="shared" si="313"/>
        <v>107.84770795121949</v>
      </c>
      <c r="DE369" s="16">
        <f t="shared" si="314"/>
        <v>3.1744987438154544</v>
      </c>
      <c r="DF369" s="16">
        <f t="shared" si="315"/>
        <v>1.5872493719077272</v>
      </c>
      <c r="DG369" s="16">
        <f t="shared" si="303"/>
        <v>1.5872493719077272</v>
      </c>
      <c r="DH369" s="17">
        <f t="shared" si="316"/>
        <v>0.7936246859538636</v>
      </c>
      <c r="DJ369">
        <f t="shared" si="317"/>
        <v>107.59643066666666</v>
      </c>
      <c r="DK369">
        <f t="shared" si="318"/>
        <v>2.693155184216629</v>
      </c>
      <c r="DL369">
        <f t="shared" si="319"/>
        <v>1.3465775921083145</v>
      </c>
      <c r="DM369">
        <f t="shared" si="304"/>
        <v>1.5548938705769071</v>
      </c>
      <c r="DN369">
        <f t="shared" si="305"/>
        <v>0.77744693528845354</v>
      </c>
    </row>
    <row r="370" spans="1:118" x14ac:dyDescent="0.3">
      <c r="A370">
        <v>14.8</v>
      </c>
      <c r="B370">
        <v>33.4</v>
      </c>
      <c r="C370">
        <v>33.309699999999999</v>
      </c>
      <c r="D370">
        <v>5.6599300000000001</v>
      </c>
      <c r="E370">
        <f t="shared" si="269"/>
        <v>91.16071199999999</v>
      </c>
      <c r="F370">
        <v>37</v>
      </c>
      <c r="G370">
        <v>67.969200000000001</v>
      </c>
      <c r="H370">
        <v>5.6519700000000004</v>
      </c>
      <c r="I370">
        <f t="shared" si="270"/>
        <v>117.45264399999999</v>
      </c>
      <c r="J370">
        <v>33.4</v>
      </c>
      <c r="K370">
        <v>52.4651</v>
      </c>
      <c r="L370">
        <v>5.5553699999999999</v>
      </c>
      <c r="M370">
        <f t="shared" si="308"/>
        <v>100.92974999999998</v>
      </c>
      <c r="N370">
        <v>32.4</v>
      </c>
      <c r="O370">
        <v>60.0169</v>
      </c>
      <c r="P370">
        <v>5.57843</v>
      </c>
      <c r="Q370">
        <f t="shared" si="271"/>
        <v>108.48155</v>
      </c>
      <c r="R370">
        <v>34.9</v>
      </c>
      <c r="S370">
        <v>77.308000000000007</v>
      </c>
      <c r="T370">
        <v>5.5732400000000002</v>
      </c>
      <c r="U370">
        <f t="shared" si="306"/>
        <v>114.80331400000003</v>
      </c>
      <c r="Z370">
        <v>16</v>
      </c>
      <c r="AA370">
        <v>38.817599999999999</v>
      </c>
      <c r="AB370">
        <v>5.5996600000000001</v>
      </c>
      <c r="AC370">
        <f t="shared" si="272"/>
        <v>93.709663999999989</v>
      </c>
      <c r="AD370">
        <v>47</v>
      </c>
      <c r="AE370">
        <v>44.750399999999999</v>
      </c>
      <c r="AF370">
        <v>5.6770399999999999</v>
      </c>
      <c r="AG370">
        <f t="shared" si="273"/>
        <v>101.61080800000001</v>
      </c>
      <c r="AH370">
        <v>35.9</v>
      </c>
      <c r="AI370">
        <v>71.888599999999997</v>
      </c>
      <c r="AJ370">
        <v>5.5511900000000001</v>
      </c>
      <c r="AK370">
        <f t="shared" si="274"/>
        <v>89.886482000000001</v>
      </c>
      <c r="AL370">
        <v>32.5</v>
      </c>
      <c r="AM370">
        <v>64.553600000000003</v>
      </c>
      <c r="AN370">
        <v>5.7200499999999996</v>
      </c>
      <c r="AO370">
        <f t="shared" si="275"/>
        <v>102.16125600000001</v>
      </c>
      <c r="AS370" t="e">
        <f t="shared" si="276"/>
        <v>#DIV/0!</v>
      </c>
      <c r="AX370">
        <v>35.9</v>
      </c>
      <c r="AY370">
        <v>102.9448</v>
      </c>
      <c r="AZ370">
        <v>5.39994</v>
      </c>
      <c r="BA370">
        <f t="shared" si="277"/>
        <v>106.45188199999997</v>
      </c>
      <c r="BB370">
        <v>35.5</v>
      </c>
      <c r="BC370">
        <v>53.567999999999998</v>
      </c>
      <c r="BD370">
        <v>5.6105600000000004</v>
      </c>
      <c r="BE370">
        <f t="shared" si="278"/>
        <v>109.41511800000001</v>
      </c>
      <c r="BF370">
        <v>36.200000000000003</v>
      </c>
      <c r="BG370">
        <v>52.5261</v>
      </c>
      <c r="BH370">
        <v>5.4601800000000003</v>
      </c>
      <c r="BI370">
        <f t="shared" si="279"/>
        <v>104.74704399999999</v>
      </c>
      <c r="BJ370">
        <v>34.9</v>
      </c>
      <c r="BK370">
        <v>42.738</v>
      </c>
      <c r="BL370">
        <v>5.4203099999999997</v>
      </c>
      <c r="BM370">
        <f t="shared" si="280"/>
        <v>100.00298400000001</v>
      </c>
      <c r="BN370">
        <v>35.5</v>
      </c>
      <c r="BO370">
        <v>53.567999999999998</v>
      </c>
      <c r="BP370">
        <v>5.6105600000000004</v>
      </c>
      <c r="BQ370">
        <f t="shared" si="281"/>
        <v>110.11968780487804</v>
      </c>
      <c r="BR370">
        <v>35.9</v>
      </c>
      <c r="BS370">
        <v>58.672699999999999</v>
      </c>
      <c r="BT370">
        <v>5.5935199999999998</v>
      </c>
      <c r="BU370">
        <f t="shared" si="282"/>
        <v>107.93195399999999</v>
      </c>
      <c r="BV370">
        <v>36.299999999999997</v>
      </c>
      <c r="BW370">
        <v>46.539000000000001</v>
      </c>
      <c r="BX370">
        <v>5.6994199999999999</v>
      </c>
      <c r="BY370">
        <f t="shared" si="283"/>
        <v>110.28637000000001</v>
      </c>
      <c r="BZ370">
        <v>33.799999999999997</v>
      </c>
      <c r="CA370">
        <v>76.989900000000006</v>
      </c>
      <c r="CB370">
        <v>5.4638</v>
      </c>
      <c r="CC370">
        <f t="shared" si="284"/>
        <v>103.21696800000001</v>
      </c>
      <c r="CG370">
        <f t="shared" si="285"/>
        <v>100</v>
      </c>
      <c r="CH370">
        <f t="shared" si="286"/>
        <v>5.6369850000000001</v>
      </c>
      <c r="CI370">
        <f t="shared" si="287"/>
        <v>6.5685110375183028E-2</v>
      </c>
      <c r="CJ370">
        <f t="shared" si="288"/>
        <v>3.2842555187591514E-2</v>
      </c>
      <c r="CK370">
        <f t="shared" si="289"/>
        <v>1.6421277593795757E-2</v>
      </c>
      <c r="CL370" s="4">
        <f t="shared" si="290"/>
        <v>96.842052499999994</v>
      </c>
      <c r="CM370" s="16">
        <f t="shared" si="291"/>
        <v>5.2255806755947036</v>
      </c>
      <c r="CN370" s="16">
        <f t="shared" si="292"/>
        <v>2.6127903377973518</v>
      </c>
      <c r="CO370" s="16">
        <f t="shared" si="293"/>
        <v>2.6127903377973518</v>
      </c>
      <c r="CP370" s="17">
        <f t="shared" si="294"/>
        <v>1.3063951688986759</v>
      </c>
      <c r="CQ370">
        <f t="shared" si="309"/>
        <v>5.6037879999999998</v>
      </c>
      <c r="CR370">
        <f t="shared" si="295"/>
        <v>4.3344989283653185E-2</v>
      </c>
      <c r="CS370">
        <f t="shared" si="296"/>
        <v>2.1672494641826592E-2</v>
      </c>
      <c r="CT370">
        <f t="shared" si="297"/>
        <v>9.6922342522248427E-3</v>
      </c>
      <c r="CU370">
        <f t="shared" si="310"/>
        <v>106.56559399999999</v>
      </c>
      <c r="CV370">
        <f t="shared" si="311"/>
        <v>9.5826082349337103</v>
      </c>
      <c r="CW370">
        <f t="shared" si="298"/>
        <v>4.7913041174668551</v>
      </c>
      <c r="CX370">
        <f t="shared" si="299"/>
        <v>4.2854726830122098</v>
      </c>
      <c r="CY370">
        <f t="shared" si="300"/>
        <v>2.1427363415061049</v>
      </c>
      <c r="CZ370">
        <f t="shared" si="312"/>
        <v>5.5203100000000003</v>
      </c>
      <c r="DA370">
        <f t="shared" si="307"/>
        <v>9.2729012180654838E-2</v>
      </c>
      <c r="DB370">
        <f t="shared" si="301"/>
        <v>4.6364506090327419E-2</v>
      </c>
      <c r="DC370">
        <f t="shared" si="302"/>
        <v>2.3182253045163709E-2</v>
      </c>
      <c r="DD370" s="4">
        <f t="shared" si="313"/>
        <v>107.68343295121949</v>
      </c>
      <c r="DE370" s="16">
        <f t="shared" si="314"/>
        <v>2.1836419485826024</v>
      </c>
      <c r="DF370" s="16">
        <f t="shared" si="315"/>
        <v>1.0918209742913012</v>
      </c>
      <c r="DG370" s="16">
        <f t="shared" si="303"/>
        <v>1.0918209742913012</v>
      </c>
      <c r="DH370" s="17">
        <f t="shared" si="316"/>
        <v>0.5459104871456506</v>
      </c>
      <c r="DJ370">
        <f t="shared" si="317"/>
        <v>107.14509733333334</v>
      </c>
      <c r="DK370">
        <f t="shared" si="318"/>
        <v>2.9392140355100951</v>
      </c>
      <c r="DL370">
        <f t="shared" si="319"/>
        <v>1.4696070177550475</v>
      </c>
      <c r="DM370">
        <f t="shared" si="304"/>
        <v>1.6969560146076799</v>
      </c>
      <c r="DN370">
        <f t="shared" si="305"/>
        <v>0.84847800730383993</v>
      </c>
    </row>
    <row r="371" spans="1:118" x14ac:dyDescent="0.3">
      <c r="A371">
        <v>14.9</v>
      </c>
      <c r="B371">
        <v>33.5</v>
      </c>
      <c r="C371">
        <v>33.231000000000002</v>
      </c>
      <c r="D371">
        <v>5.6603000000000003</v>
      </c>
      <c r="E371">
        <f t="shared" si="269"/>
        <v>91.082011999999992</v>
      </c>
      <c r="F371">
        <v>37.1</v>
      </c>
      <c r="G371">
        <v>68.613500000000002</v>
      </c>
      <c r="H371">
        <v>5.6522899999999998</v>
      </c>
      <c r="I371">
        <f t="shared" si="270"/>
        <v>118.09694400000001</v>
      </c>
      <c r="J371">
        <v>33.5</v>
      </c>
      <c r="K371">
        <v>52.707000000000001</v>
      </c>
      <c r="L371">
        <v>5.5561699999999998</v>
      </c>
      <c r="M371">
        <f t="shared" si="308"/>
        <v>101.17165</v>
      </c>
      <c r="N371">
        <v>32.5</v>
      </c>
      <c r="O371">
        <v>61.509399999999999</v>
      </c>
      <c r="P371">
        <v>5.5784599999999998</v>
      </c>
      <c r="Q371">
        <f t="shared" si="271"/>
        <v>109.97404999999999</v>
      </c>
      <c r="R371">
        <v>35</v>
      </c>
      <c r="S371">
        <v>77.729699999999994</v>
      </c>
      <c r="T371">
        <v>5.5725499999999997</v>
      </c>
      <c r="U371">
        <f t="shared" si="306"/>
        <v>115.22501400000002</v>
      </c>
      <c r="Z371">
        <v>16.100000000000001</v>
      </c>
      <c r="AA371">
        <v>39.136699999999998</v>
      </c>
      <c r="AB371">
        <v>5.5993199999999996</v>
      </c>
      <c r="AC371">
        <f t="shared" si="272"/>
        <v>94.028763999999995</v>
      </c>
      <c r="AD371">
        <v>47.1</v>
      </c>
      <c r="AE371">
        <v>45.371400000000001</v>
      </c>
      <c r="AF371">
        <v>5.6776</v>
      </c>
      <c r="AG371">
        <f t="shared" si="273"/>
        <v>102.231808</v>
      </c>
      <c r="AH371">
        <v>36</v>
      </c>
      <c r="AI371">
        <v>71.550799999999995</v>
      </c>
      <c r="AJ371">
        <v>5.5511699999999999</v>
      </c>
      <c r="AK371">
        <f t="shared" si="274"/>
        <v>89.548681999999999</v>
      </c>
      <c r="AL371">
        <v>32.6</v>
      </c>
      <c r="AM371">
        <v>65.719200000000001</v>
      </c>
      <c r="AN371">
        <v>5.7185100000000002</v>
      </c>
      <c r="AO371">
        <f t="shared" si="275"/>
        <v>103.32685600000001</v>
      </c>
      <c r="AS371" t="e">
        <f t="shared" si="276"/>
        <v>#DIV/0!</v>
      </c>
      <c r="AX371">
        <v>36</v>
      </c>
      <c r="AY371">
        <v>104.1144</v>
      </c>
      <c r="AZ371">
        <v>5.3992699999999996</v>
      </c>
      <c r="BA371">
        <f t="shared" si="277"/>
        <v>107.62148199999997</v>
      </c>
      <c r="BB371">
        <v>35.6</v>
      </c>
      <c r="BC371">
        <v>53.675600000000003</v>
      </c>
      <c r="BD371">
        <v>5.6103300000000003</v>
      </c>
      <c r="BE371">
        <f t="shared" si="278"/>
        <v>109.522718</v>
      </c>
      <c r="BF371">
        <v>36.299999999999997</v>
      </c>
      <c r="BG371">
        <v>50.260399999999997</v>
      </c>
      <c r="BH371">
        <v>5.4600799999999996</v>
      </c>
      <c r="BI371">
        <f t="shared" si="279"/>
        <v>102.48134399999998</v>
      </c>
      <c r="BJ371">
        <v>35</v>
      </c>
      <c r="BK371">
        <v>44.208399999999997</v>
      </c>
      <c r="BL371">
        <v>5.4194699999999996</v>
      </c>
      <c r="BM371">
        <f t="shared" si="280"/>
        <v>101.47338400000001</v>
      </c>
      <c r="BN371">
        <v>35.6</v>
      </c>
      <c r="BO371">
        <v>53.675600000000003</v>
      </c>
      <c r="BP371">
        <v>5.6103300000000003</v>
      </c>
      <c r="BQ371">
        <f t="shared" si="281"/>
        <v>110.22728780487805</v>
      </c>
      <c r="BR371">
        <v>36</v>
      </c>
      <c r="BS371">
        <v>58.5685</v>
      </c>
      <c r="BT371">
        <v>5.5937999999999999</v>
      </c>
      <c r="BU371">
        <f t="shared" si="282"/>
        <v>107.827754</v>
      </c>
      <c r="BV371">
        <v>36.4</v>
      </c>
      <c r="BW371">
        <v>46.9161</v>
      </c>
      <c r="BX371">
        <v>5.6984500000000002</v>
      </c>
      <c r="BY371">
        <f t="shared" si="283"/>
        <v>110.66347</v>
      </c>
      <c r="BZ371">
        <v>33.9</v>
      </c>
      <c r="CA371">
        <v>76.849100000000007</v>
      </c>
      <c r="CB371">
        <v>5.4638999999999998</v>
      </c>
      <c r="CC371">
        <f t="shared" si="284"/>
        <v>103.07616800000001</v>
      </c>
      <c r="CG371">
        <f t="shared" si="285"/>
        <v>100</v>
      </c>
      <c r="CH371">
        <f t="shared" si="286"/>
        <v>5.6366499999999995</v>
      </c>
      <c r="CI371">
        <f t="shared" si="287"/>
        <v>6.5342025909823284E-2</v>
      </c>
      <c r="CJ371">
        <f t="shared" si="288"/>
        <v>3.2671012954911642E-2</v>
      </c>
      <c r="CK371">
        <f t="shared" si="289"/>
        <v>1.6335506477455821E-2</v>
      </c>
      <c r="CL371" s="4">
        <f t="shared" si="290"/>
        <v>97.284027500000008</v>
      </c>
      <c r="CM371" s="16">
        <f t="shared" si="291"/>
        <v>5.7321160712121646</v>
      </c>
      <c r="CN371" s="16">
        <f t="shared" si="292"/>
        <v>2.8660580356060823</v>
      </c>
      <c r="CO371" s="16">
        <f t="shared" si="293"/>
        <v>2.8660580356060823</v>
      </c>
      <c r="CP371" s="17">
        <f t="shared" si="294"/>
        <v>1.4330290178030411</v>
      </c>
      <c r="CQ371">
        <f t="shared" si="309"/>
        <v>5.6039539999999999</v>
      </c>
      <c r="CR371">
        <f t="shared" si="295"/>
        <v>4.3429728343612903E-2</v>
      </c>
      <c r="CS371">
        <f t="shared" si="296"/>
        <v>2.1714864171806451E-2</v>
      </c>
      <c r="CT371">
        <f t="shared" si="297"/>
        <v>9.7111824820667794E-3</v>
      </c>
      <c r="CU371">
        <f t="shared" si="310"/>
        <v>107.109934</v>
      </c>
      <c r="CV371">
        <f t="shared" si="311"/>
        <v>9.868430200499942</v>
      </c>
      <c r="CW371">
        <f t="shared" si="298"/>
        <v>4.934215100249971</v>
      </c>
      <c r="CX371">
        <f t="shared" si="299"/>
        <v>4.4132961519059499</v>
      </c>
      <c r="CY371">
        <f t="shared" si="300"/>
        <v>2.206648075952975</v>
      </c>
      <c r="CZ371">
        <f t="shared" si="312"/>
        <v>5.5200024999999995</v>
      </c>
      <c r="DA371">
        <f t="shared" si="307"/>
        <v>9.2850898050315392E-2</v>
      </c>
      <c r="DB371">
        <f t="shared" si="301"/>
        <v>4.6425449025157696E-2</v>
      </c>
      <c r="DC371">
        <f t="shared" si="302"/>
        <v>2.3212724512578848E-2</v>
      </c>
      <c r="DD371" s="4">
        <f t="shared" si="313"/>
        <v>107.46320795121949</v>
      </c>
      <c r="DE371" s="16">
        <f t="shared" si="314"/>
        <v>3.0300882075199906</v>
      </c>
      <c r="DF371" s="16">
        <f t="shared" si="315"/>
        <v>1.5150441037599953</v>
      </c>
      <c r="DG371" s="16">
        <f t="shared" si="303"/>
        <v>1.5150441037599953</v>
      </c>
      <c r="DH371" s="17">
        <f t="shared" si="316"/>
        <v>0.75752205187999766</v>
      </c>
      <c r="DJ371">
        <f t="shared" si="317"/>
        <v>107.18913066666666</v>
      </c>
      <c r="DK371">
        <f t="shared" si="318"/>
        <v>3.1302468200031024</v>
      </c>
      <c r="DL371">
        <f t="shared" si="319"/>
        <v>1.5651234100015512</v>
      </c>
      <c r="DM371">
        <f t="shared" si="304"/>
        <v>1.8072488441587613</v>
      </c>
      <c r="DN371">
        <f t="shared" si="305"/>
        <v>0.90362442207938065</v>
      </c>
    </row>
    <row r="372" spans="1:118" x14ac:dyDescent="0.3">
      <c r="A372">
        <v>15</v>
      </c>
      <c r="B372">
        <v>33.6</v>
      </c>
      <c r="C372">
        <v>32.415199999999999</v>
      </c>
      <c r="D372">
        <v>5.66073</v>
      </c>
      <c r="E372">
        <f t="shared" si="269"/>
        <v>90.266211999999996</v>
      </c>
      <c r="F372">
        <v>37.200000000000003</v>
      </c>
      <c r="G372">
        <v>68.800799999999995</v>
      </c>
      <c r="H372">
        <v>5.6517999999999997</v>
      </c>
      <c r="I372">
        <f t="shared" si="270"/>
        <v>118.284244</v>
      </c>
      <c r="J372">
        <v>33.6</v>
      </c>
      <c r="K372">
        <v>51.647599999999997</v>
      </c>
      <c r="L372">
        <v>5.5566399999999998</v>
      </c>
      <c r="M372">
        <f t="shared" si="308"/>
        <v>100.11224999999999</v>
      </c>
      <c r="N372">
        <v>32.6</v>
      </c>
      <c r="O372">
        <v>62.200099999999999</v>
      </c>
      <c r="P372">
        <v>5.57707</v>
      </c>
      <c r="Q372">
        <f t="shared" si="271"/>
        <v>110.66475</v>
      </c>
      <c r="R372">
        <v>35.1</v>
      </c>
      <c r="S372">
        <v>77.092200000000005</v>
      </c>
      <c r="T372">
        <v>5.5721400000000001</v>
      </c>
      <c r="U372">
        <f t="shared" si="306"/>
        <v>114.58751400000003</v>
      </c>
      <c r="Z372">
        <v>16.2</v>
      </c>
      <c r="AA372">
        <v>38.9983</v>
      </c>
      <c r="AB372">
        <v>5.5986700000000003</v>
      </c>
      <c r="AC372">
        <f t="shared" si="272"/>
        <v>93.890363999999991</v>
      </c>
      <c r="AD372">
        <v>47.2</v>
      </c>
      <c r="AE372">
        <v>45.177900000000001</v>
      </c>
      <c r="AF372">
        <v>5.6773699999999998</v>
      </c>
      <c r="AG372">
        <f t="shared" si="273"/>
        <v>102.038308</v>
      </c>
      <c r="AH372">
        <v>36.1</v>
      </c>
      <c r="AI372">
        <v>72.520200000000003</v>
      </c>
      <c r="AJ372">
        <v>5.55084</v>
      </c>
      <c r="AK372">
        <f t="shared" si="274"/>
        <v>90.518082000000007</v>
      </c>
      <c r="AL372">
        <v>32.700000000000003</v>
      </c>
      <c r="AM372">
        <v>65.770600000000002</v>
      </c>
      <c r="AN372">
        <v>5.7182700000000004</v>
      </c>
      <c r="AO372">
        <f t="shared" si="275"/>
        <v>103.37825600000001</v>
      </c>
      <c r="AS372" t="e">
        <f t="shared" si="276"/>
        <v>#DIV/0!</v>
      </c>
      <c r="AX372">
        <v>36.1</v>
      </c>
      <c r="AY372">
        <v>103.1935</v>
      </c>
      <c r="AZ372">
        <v>5.3992500000000003</v>
      </c>
      <c r="BA372">
        <f t="shared" si="277"/>
        <v>106.70058199999997</v>
      </c>
      <c r="BB372">
        <v>35.700000000000003</v>
      </c>
      <c r="BC372">
        <v>53.581299999999999</v>
      </c>
      <c r="BD372">
        <v>5.6101900000000002</v>
      </c>
      <c r="BE372">
        <f t="shared" si="278"/>
        <v>109.42841799999999</v>
      </c>
      <c r="BF372">
        <v>36.4</v>
      </c>
      <c r="BG372">
        <v>46.526400000000002</v>
      </c>
      <c r="BH372">
        <v>5.4616699999999998</v>
      </c>
      <c r="BI372">
        <f t="shared" si="279"/>
        <v>98.747343999999984</v>
      </c>
      <c r="BJ372">
        <v>35.1</v>
      </c>
      <c r="BK372">
        <v>45.2637</v>
      </c>
      <c r="BL372">
        <v>5.4196</v>
      </c>
      <c r="BM372">
        <f t="shared" si="280"/>
        <v>102.52868400000001</v>
      </c>
      <c r="BN372">
        <v>35.700000000000003</v>
      </c>
      <c r="BO372">
        <v>53.581299999999999</v>
      </c>
      <c r="BP372">
        <v>5.6101900000000002</v>
      </c>
      <c r="BQ372">
        <f t="shared" si="281"/>
        <v>110.13298780487804</v>
      </c>
      <c r="BR372">
        <v>36.1</v>
      </c>
      <c r="BS372">
        <v>57.510399999999997</v>
      </c>
      <c r="BT372">
        <v>5.5940200000000004</v>
      </c>
      <c r="BU372">
        <f t="shared" si="282"/>
        <v>106.769654</v>
      </c>
      <c r="BV372">
        <v>36.5</v>
      </c>
      <c r="BW372">
        <v>46.736600000000003</v>
      </c>
      <c r="BX372">
        <v>5.6978799999999996</v>
      </c>
      <c r="BY372">
        <f t="shared" si="283"/>
        <v>110.48397</v>
      </c>
      <c r="BZ372">
        <v>34</v>
      </c>
      <c r="CA372">
        <v>77.868700000000004</v>
      </c>
      <c r="CB372">
        <v>5.4640899999999997</v>
      </c>
      <c r="CC372">
        <f t="shared" si="284"/>
        <v>104.09576800000001</v>
      </c>
      <c r="CG372">
        <f t="shared" si="285"/>
        <v>100</v>
      </c>
      <c r="CH372">
        <f t="shared" si="286"/>
        <v>5.6362874999999999</v>
      </c>
      <c r="CI372">
        <f t="shared" si="287"/>
        <v>6.5431746260893944E-2</v>
      </c>
      <c r="CJ372">
        <f t="shared" si="288"/>
        <v>3.2715873130446972E-2</v>
      </c>
      <c r="CK372">
        <f t="shared" si="289"/>
        <v>1.6357936565223486E-2</v>
      </c>
      <c r="CL372" s="4">
        <f t="shared" si="290"/>
        <v>97.456252500000005</v>
      </c>
      <c r="CM372" s="16">
        <f t="shared" si="291"/>
        <v>5.4064574524496871</v>
      </c>
      <c r="CN372" s="16">
        <f t="shared" si="292"/>
        <v>2.7032287262248436</v>
      </c>
      <c r="CO372" s="16">
        <f t="shared" si="293"/>
        <v>2.7032287262248436</v>
      </c>
      <c r="CP372" s="17">
        <f t="shared" si="294"/>
        <v>1.3516143631124218</v>
      </c>
      <c r="CQ372">
        <f t="shared" si="309"/>
        <v>5.6036759999999992</v>
      </c>
      <c r="CR372">
        <f t="shared" si="295"/>
        <v>4.3556542838016861E-2</v>
      </c>
      <c r="CS372">
        <f t="shared" si="296"/>
        <v>2.177827141900843E-2</v>
      </c>
      <c r="CT372">
        <f t="shared" si="297"/>
        <v>9.7395390650687301E-3</v>
      </c>
      <c r="CU372">
        <f t="shared" si="310"/>
        <v>106.782994</v>
      </c>
      <c r="CV372">
        <f t="shared" si="311"/>
        <v>10.252416561820892</v>
      </c>
      <c r="CW372">
        <f t="shared" si="298"/>
        <v>5.1262082809104461</v>
      </c>
      <c r="CX372">
        <f t="shared" si="299"/>
        <v>4.5850200731752375</v>
      </c>
      <c r="CY372">
        <f t="shared" si="300"/>
        <v>2.2925100365876188</v>
      </c>
      <c r="CZ372">
        <f t="shared" si="312"/>
        <v>5.5203250000000006</v>
      </c>
      <c r="DA372">
        <f t="shared" si="307"/>
        <v>9.2535129950738204E-2</v>
      </c>
      <c r="DB372">
        <f t="shared" si="301"/>
        <v>4.6267564975369102E-2</v>
      </c>
      <c r="DC372">
        <f t="shared" si="302"/>
        <v>2.3133782487684551E-2</v>
      </c>
      <c r="DD372" s="4">
        <f t="shared" si="313"/>
        <v>106.2523329512195</v>
      </c>
      <c r="DE372" s="16">
        <f t="shared" si="314"/>
        <v>4.5186498176438219</v>
      </c>
      <c r="DF372" s="16">
        <f t="shared" si="315"/>
        <v>2.2593249088219109</v>
      </c>
      <c r="DG372" s="16">
        <f t="shared" si="303"/>
        <v>2.2593249088219109</v>
      </c>
      <c r="DH372" s="17">
        <f t="shared" si="316"/>
        <v>1.1296624544109555</v>
      </c>
      <c r="DJ372">
        <f t="shared" si="317"/>
        <v>107.11646400000001</v>
      </c>
      <c r="DK372">
        <f t="shared" si="318"/>
        <v>2.6194769300092435</v>
      </c>
      <c r="DL372">
        <f t="shared" si="319"/>
        <v>1.3097384650046218</v>
      </c>
      <c r="DM372">
        <f t="shared" si="304"/>
        <v>1.5123557106768513</v>
      </c>
      <c r="DN372">
        <f t="shared" si="305"/>
        <v>0.75617785533842563</v>
      </c>
    </row>
    <row r="373" spans="1:118" x14ac:dyDescent="0.3">
      <c r="A373">
        <v>15.1</v>
      </c>
      <c r="B373">
        <v>33.700000000000003</v>
      </c>
      <c r="C373">
        <v>31.9664</v>
      </c>
      <c r="D373">
        <v>5.6601999999999997</v>
      </c>
      <c r="E373">
        <f t="shared" si="269"/>
        <v>89.81741199999999</v>
      </c>
      <c r="F373">
        <v>37.299999999999997</v>
      </c>
      <c r="G373">
        <v>69.4773</v>
      </c>
      <c r="H373">
        <v>5.65144</v>
      </c>
      <c r="I373">
        <f t="shared" si="270"/>
        <v>118.96074400000001</v>
      </c>
      <c r="J373">
        <v>33.700000000000003</v>
      </c>
      <c r="K373">
        <v>51.3279</v>
      </c>
      <c r="L373">
        <v>5.5561299999999996</v>
      </c>
      <c r="M373">
        <f t="shared" si="308"/>
        <v>99.792549999999991</v>
      </c>
      <c r="N373">
        <v>32.700000000000003</v>
      </c>
      <c r="O373">
        <v>61.6372</v>
      </c>
      <c r="P373">
        <v>5.5761399999999997</v>
      </c>
      <c r="Q373">
        <f t="shared" si="271"/>
        <v>110.10184999999998</v>
      </c>
      <c r="R373">
        <v>35.200000000000003</v>
      </c>
      <c r="S373">
        <v>77.164500000000004</v>
      </c>
      <c r="T373">
        <v>5.5723900000000004</v>
      </c>
      <c r="U373">
        <f t="shared" si="306"/>
        <v>114.65981400000001</v>
      </c>
      <c r="Z373">
        <v>16.3</v>
      </c>
      <c r="AA373">
        <v>38.471800000000002</v>
      </c>
      <c r="AB373">
        <v>5.59781</v>
      </c>
      <c r="AC373">
        <f t="shared" si="272"/>
        <v>93.363863999999992</v>
      </c>
      <c r="AD373">
        <v>47.3</v>
      </c>
      <c r="AE373">
        <v>44.913499999999999</v>
      </c>
      <c r="AF373">
        <v>5.6768799999999997</v>
      </c>
      <c r="AG373">
        <f t="shared" si="273"/>
        <v>101.77390800000001</v>
      </c>
      <c r="AH373">
        <v>36.200000000000003</v>
      </c>
      <c r="AI373">
        <v>73.043499999999995</v>
      </c>
      <c r="AJ373">
        <v>5.5496400000000001</v>
      </c>
      <c r="AK373">
        <f t="shared" si="274"/>
        <v>91.041381999999999</v>
      </c>
      <c r="AL373">
        <v>32.799999999999997</v>
      </c>
      <c r="AM373">
        <v>65.482900000000001</v>
      </c>
      <c r="AN373">
        <v>5.718</v>
      </c>
      <c r="AO373">
        <f t="shared" si="275"/>
        <v>103.09055600000001</v>
      </c>
      <c r="AS373" t="e">
        <f t="shared" si="276"/>
        <v>#DIV/0!</v>
      </c>
      <c r="AX373">
        <v>36.200000000000003</v>
      </c>
      <c r="AY373">
        <v>101.20529999999999</v>
      </c>
      <c r="AZ373">
        <v>5.3998400000000002</v>
      </c>
      <c r="BA373">
        <f t="shared" si="277"/>
        <v>104.71238199999996</v>
      </c>
      <c r="BB373">
        <v>35.799999999999997</v>
      </c>
      <c r="BC373">
        <v>53.720399999999998</v>
      </c>
      <c r="BD373">
        <v>5.6101700000000001</v>
      </c>
      <c r="BE373">
        <f t="shared" si="278"/>
        <v>109.56751800000001</v>
      </c>
      <c r="BF373">
        <v>36.5</v>
      </c>
      <c r="BG373">
        <v>47.349899999999998</v>
      </c>
      <c r="BH373">
        <v>5.46061</v>
      </c>
      <c r="BI373">
        <f t="shared" si="279"/>
        <v>99.57084399999998</v>
      </c>
      <c r="BJ373">
        <v>35.200000000000003</v>
      </c>
      <c r="BK373">
        <v>43.488999999999997</v>
      </c>
      <c r="BL373">
        <v>5.41899</v>
      </c>
      <c r="BM373">
        <f t="shared" si="280"/>
        <v>100.753984</v>
      </c>
      <c r="BN373">
        <v>35.799999999999997</v>
      </c>
      <c r="BO373">
        <v>53.720399999999998</v>
      </c>
      <c r="BP373">
        <v>5.6101700000000001</v>
      </c>
      <c r="BQ373">
        <f t="shared" si="281"/>
        <v>110.27208780487804</v>
      </c>
      <c r="BR373">
        <v>36.200000000000003</v>
      </c>
      <c r="BS373">
        <v>56.658000000000001</v>
      </c>
      <c r="BT373">
        <v>5.59537</v>
      </c>
      <c r="BU373">
        <f t="shared" si="282"/>
        <v>105.917254</v>
      </c>
      <c r="BV373">
        <v>36.6</v>
      </c>
      <c r="BW373">
        <v>46.221499999999999</v>
      </c>
      <c r="BX373">
        <v>5.6976599999999999</v>
      </c>
      <c r="BY373">
        <f t="shared" si="283"/>
        <v>109.96887000000001</v>
      </c>
      <c r="BZ373">
        <v>34.1</v>
      </c>
      <c r="CA373">
        <v>78.191900000000004</v>
      </c>
      <c r="CB373">
        <v>5.4650999999999996</v>
      </c>
      <c r="CC373">
        <f t="shared" si="284"/>
        <v>104.41896800000001</v>
      </c>
      <c r="CG373">
        <f t="shared" si="285"/>
        <v>100</v>
      </c>
      <c r="CH373">
        <f t="shared" si="286"/>
        <v>5.6355824999999999</v>
      </c>
      <c r="CI373">
        <f t="shared" si="287"/>
        <v>6.5785642193034705E-2</v>
      </c>
      <c r="CJ373">
        <f t="shared" si="288"/>
        <v>3.2892821096517352E-2</v>
      </c>
      <c r="CK373">
        <f t="shared" si="289"/>
        <v>1.6446410548258676E-2</v>
      </c>
      <c r="CL373" s="4">
        <f t="shared" si="290"/>
        <v>97.317427499999994</v>
      </c>
      <c r="CM373" s="16">
        <f t="shared" si="291"/>
        <v>5.2011691616163382</v>
      </c>
      <c r="CN373" s="16">
        <f t="shared" si="292"/>
        <v>2.6005845808081691</v>
      </c>
      <c r="CO373" s="16">
        <f t="shared" si="293"/>
        <v>2.6005845808081691</v>
      </c>
      <c r="CP373" s="17">
        <f t="shared" si="294"/>
        <v>1.3002922904040846</v>
      </c>
      <c r="CQ373">
        <f t="shared" si="309"/>
        <v>5.6032600000000006</v>
      </c>
      <c r="CR373">
        <f t="shared" si="295"/>
        <v>4.3527380348465719E-2</v>
      </c>
      <c r="CS373">
        <f t="shared" si="296"/>
        <v>2.176369017423286E-2</v>
      </c>
      <c r="CT373">
        <f t="shared" si="297"/>
        <v>9.7330181341657822E-3</v>
      </c>
      <c r="CU373">
        <f t="shared" si="310"/>
        <v>106.66647399999999</v>
      </c>
      <c r="CV373">
        <f t="shared" si="311"/>
        <v>10.56395843315844</v>
      </c>
      <c r="CW373">
        <f t="shared" si="298"/>
        <v>5.2819792165792201</v>
      </c>
      <c r="CX373">
        <f t="shared" si="299"/>
        <v>4.7243458336048878</v>
      </c>
      <c r="CY373">
        <f t="shared" si="300"/>
        <v>2.3621729168024439</v>
      </c>
      <c r="CZ373">
        <f t="shared" si="312"/>
        <v>5.5201975000000001</v>
      </c>
      <c r="DA373">
        <f t="shared" si="307"/>
        <v>9.250229655932872E-2</v>
      </c>
      <c r="DB373">
        <f t="shared" si="301"/>
        <v>4.625114827966436E-2</v>
      </c>
      <c r="DC373">
        <f t="shared" si="302"/>
        <v>2.312557413983218E-2</v>
      </c>
      <c r="DD373" s="4">
        <f t="shared" si="313"/>
        <v>106.0307079512195</v>
      </c>
      <c r="DE373" s="16">
        <f t="shared" si="314"/>
        <v>4.3001788906422158</v>
      </c>
      <c r="DF373" s="16">
        <f t="shared" si="315"/>
        <v>2.1500894453211079</v>
      </c>
      <c r="DG373" s="16">
        <f t="shared" si="303"/>
        <v>2.1500894453211079</v>
      </c>
      <c r="DH373" s="17">
        <f t="shared" si="316"/>
        <v>1.075044722660554</v>
      </c>
      <c r="DJ373">
        <f t="shared" si="317"/>
        <v>106.76836400000001</v>
      </c>
      <c r="DK373">
        <f t="shared" si="318"/>
        <v>2.3443043355440598</v>
      </c>
      <c r="DL373">
        <f t="shared" si="319"/>
        <v>1.1721521677720299</v>
      </c>
      <c r="DM373">
        <f t="shared" si="304"/>
        <v>1.3534847391887699</v>
      </c>
      <c r="DN373">
        <f t="shared" si="305"/>
        <v>0.67674236959438494</v>
      </c>
    </row>
    <row r="374" spans="1:118" x14ac:dyDescent="0.3">
      <c r="A374">
        <v>15.2</v>
      </c>
      <c r="B374">
        <v>33.799999999999997</v>
      </c>
      <c r="C374">
        <v>32.557899999999997</v>
      </c>
      <c r="D374">
        <v>5.6602699999999997</v>
      </c>
      <c r="E374">
        <f t="shared" si="269"/>
        <v>90.408911999999987</v>
      </c>
      <c r="F374">
        <v>37.4</v>
      </c>
      <c r="G374">
        <v>70.006799999999998</v>
      </c>
      <c r="H374">
        <v>5.65036</v>
      </c>
      <c r="I374">
        <f t="shared" si="270"/>
        <v>119.49024399999999</v>
      </c>
      <c r="J374">
        <v>33.799999999999997</v>
      </c>
      <c r="K374">
        <v>51.543700000000001</v>
      </c>
      <c r="L374">
        <v>5.5559799999999999</v>
      </c>
      <c r="M374">
        <f t="shared" si="308"/>
        <v>100.00834999999999</v>
      </c>
      <c r="N374">
        <v>32.799999999999997</v>
      </c>
      <c r="O374">
        <v>60.791899999999998</v>
      </c>
      <c r="P374">
        <v>5.5758700000000001</v>
      </c>
      <c r="Q374">
        <f t="shared" si="271"/>
        <v>109.25654999999999</v>
      </c>
      <c r="R374">
        <v>35.299999999999997</v>
      </c>
      <c r="S374">
        <v>77.7774</v>
      </c>
      <c r="T374">
        <v>5.5727599999999997</v>
      </c>
      <c r="U374">
        <f t="shared" si="306"/>
        <v>115.27271400000001</v>
      </c>
      <c r="Z374">
        <v>16.399999999999999</v>
      </c>
      <c r="AA374">
        <v>38.436799999999998</v>
      </c>
      <c r="AB374">
        <v>5.5975999999999999</v>
      </c>
      <c r="AC374">
        <f t="shared" si="272"/>
        <v>93.328863999999982</v>
      </c>
      <c r="AD374">
        <v>47.4</v>
      </c>
      <c r="AE374">
        <v>44.252099999999999</v>
      </c>
      <c r="AF374">
        <v>5.6767599999999998</v>
      </c>
      <c r="AG374">
        <f t="shared" si="273"/>
        <v>101.11250800000001</v>
      </c>
      <c r="AH374">
        <v>36.299999999999997</v>
      </c>
      <c r="AI374">
        <v>70.989699999999999</v>
      </c>
      <c r="AJ374">
        <v>5.5487399999999996</v>
      </c>
      <c r="AK374">
        <f t="shared" si="274"/>
        <v>88.987582000000003</v>
      </c>
      <c r="AL374">
        <v>32.9</v>
      </c>
      <c r="AM374">
        <v>66.206400000000002</v>
      </c>
      <c r="AN374">
        <v>5.7172799999999997</v>
      </c>
      <c r="AO374">
        <f t="shared" si="275"/>
        <v>103.81405600000001</v>
      </c>
      <c r="AS374" t="e">
        <f t="shared" si="276"/>
        <v>#DIV/0!</v>
      </c>
      <c r="AX374">
        <v>36.299999999999997</v>
      </c>
      <c r="AY374">
        <v>100.17829999999999</v>
      </c>
      <c r="AZ374">
        <v>5.3992199999999997</v>
      </c>
      <c r="BA374">
        <f t="shared" si="277"/>
        <v>103.68538199999996</v>
      </c>
      <c r="BB374">
        <v>35.9</v>
      </c>
      <c r="BC374">
        <v>52.5075</v>
      </c>
      <c r="BD374">
        <v>5.6103100000000001</v>
      </c>
      <c r="BE374">
        <f t="shared" si="278"/>
        <v>108.354618</v>
      </c>
      <c r="BF374">
        <v>36.6</v>
      </c>
      <c r="BG374">
        <v>50.481699999999996</v>
      </c>
      <c r="BH374">
        <v>5.4590199999999998</v>
      </c>
      <c r="BI374">
        <f t="shared" si="279"/>
        <v>102.70264399999998</v>
      </c>
      <c r="BJ374">
        <v>35.299999999999997</v>
      </c>
      <c r="BK374">
        <v>41.325099999999999</v>
      </c>
      <c r="BL374">
        <v>5.4170999999999996</v>
      </c>
      <c r="BM374">
        <f t="shared" si="280"/>
        <v>98.590084000000019</v>
      </c>
      <c r="BN374">
        <v>35.9</v>
      </c>
      <c r="BO374">
        <v>52.5075</v>
      </c>
      <c r="BP374">
        <v>5.6103100000000001</v>
      </c>
      <c r="BQ374">
        <f t="shared" si="281"/>
        <v>109.05918780487804</v>
      </c>
      <c r="BR374">
        <v>36.299999999999997</v>
      </c>
      <c r="BS374">
        <v>55.395000000000003</v>
      </c>
      <c r="BT374">
        <v>5.5959700000000003</v>
      </c>
      <c r="BU374">
        <f t="shared" si="282"/>
        <v>104.65425400000001</v>
      </c>
      <c r="BV374">
        <v>36.700000000000003</v>
      </c>
      <c r="BW374">
        <v>46.3733</v>
      </c>
      <c r="BX374">
        <v>5.6966599999999996</v>
      </c>
      <c r="BY374">
        <f t="shared" si="283"/>
        <v>110.12067</v>
      </c>
      <c r="BZ374">
        <v>34.200000000000003</v>
      </c>
      <c r="CA374">
        <v>77.265100000000004</v>
      </c>
      <c r="CB374">
        <v>5.4657099999999996</v>
      </c>
      <c r="CC374">
        <f t="shared" si="284"/>
        <v>103.49216800000001</v>
      </c>
      <c r="CG374">
        <f t="shared" si="285"/>
        <v>100</v>
      </c>
      <c r="CH374">
        <f t="shared" si="286"/>
        <v>5.6350949999999997</v>
      </c>
      <c r="CI374">
        <f t="shared" si="287"/>
        <v>6.5866166390644021E-2</v>
      </c>
      <c r="CJ374">
        <f t="shared" si="288"/>
        <v>3.293308319532201E-2</v>
      </c>
      <c r="CK374">
        <f t="shared" si="289"/>
        <v>1.6466541597661005E-2</v>
      </c>
      <c r="CL374" s="4">
        <f t="shared" si="290"/>
        <v>96.810752499999992</v>
      </c>
      <c r="CM374" s="16">
        <f t="shared" si="291"/>
        <v>5.9345788497035574</v>
      </c>
      <c r="CN374" s="16">
        <f t="shared" si="292"/>
        <v>2.9672894248517787</v>
      </c>
      <c r="CO374" s="16">
        <f t="shared" si="293"/>
        <v>2.9672894248517787</v>
      </c>
      <c r="CP374" s="17">
        <f t="shared" si="294"/>
        <v>1.4836447124258894</v>
      </c>
      <c r="CQ374">
        <f t="shared" si="309"/>
        <v>5.6030480000000003</v>
      </c>
      <c r="CR374">
        <f t="shared" si="295"/>
        <v>4.3322478876444706E-2</v>
      </c>
      <c r="CS374">
        <f t="shared" si="296"/>
        <v>2.1661239438222353E-2</v>
      </c>
      <c r="CT374">
        <f t="shared" si="297"/>
        <v>9.6872007721529076E-3</v>
      </c>
      <c r="CU374">
        <f t="shared" si="310"/>
        <v>106.887354</v>
      </c>
      <c r="CV374">
        <f t="shared" si="311"/>
        <v>10.522546603816933</v>
      </c>
      <c r="CW374">
        <f t="shared" si="298"/>
        <v>5.2612733019084663</v>
      </c>
      <c r="CX374">
        <f t="shared" si="299"/>
        <v>4.7058259005088416</v>
      </c>
      <c r="CY374">
        <f t="shared" si="300"/>
        <v>2.3529129502544208</v>
      </c>
      <c r="CZ374">
        <f t="shared" si="312"/>
        <v>5.5197149999999997</v>
      </c>
      <c r="DA374">
        <f t="shared" si="307"/>
        <v>9.3029344967058863E-2</v>
      </c>
      <c r="DB374">
        <f t="shared" si="301"/>
        <v>4.6514672483529432E-2</v>
      </c>
      <c r="DC374">
        <f t="shared" si="302"/>
        <v>2.3257336241764716E-2</v>
      </c>
      <c r="DD374" s="4">
        <f t="shared" si="313"/>
        <v>105.95045795121949</v>
      </c>
      <c r="DE374" s="16">
        <f t="shared" si="314"/>
        <v>2.7894018789746555</v>
      </c>
      <c r="DF374" s="16">
        <f t="shared" si="315"/>
        <v>1.3947009394873278</v>
      </c>
      <c r="DG374" s="16">
        <f t="shared" si="303"/>
        <v>1.3947009394873278</v>
      </c>
      <c r="DH374" s="17">
        <f t="shared" si="316"/>
        <v>0.69735046974366388</v>
      </c>
      <c r="DJ374">
        <f t="shared" si="317"/>
        <v>106.08903066666666</v>
      </c>
      <c r="DK374">
        <f t="shared" si="318"/>
        <v>2.8900055078850997</v>
      </c>
      <c r="DL374">
        <f t="shared" si="319"/>
        <v>1.4450027539425498</v>
      </c>
      <c r="DM374">
        <f t="shared" si="304"/>
        <v>1.6685454579369636</v>
      </c>
      <c r="DN374">
        <f t="shared" si="305"/>
        <v>0.83427272896848181</v>
      </c>
    </row>
    <row r="375" spans="1:118" x14ac:dyDescent="0.3">
      <c r="A375">
        <v>15.3</v>
      </c>
      <c r="B375">
        <v>33.9</v>
      </c>
      <c r="C375">
        <v>33.944299999999998</v>
      </c>
      <c r="D375">
        <v>5.6610699999999996</v>
      </c>
      <c r="E375">
        <f t="shared" si="269"/>
        <v>91.795311999999996</v>
      </c>
      <c r="F375">
        <v>37.5</v>
      </c>
      <c r="G375">
        <v>69.745900000000006</v>
      </c>
      <c r="H375">
        <v>5.6497000000000002</v>
      </c>
      <c r="I375">
        <f t="shared" si="270"/>
        <v>119.229344</v>
      </c>
      <c r="J375">
        <v>33.9</v>
      </c>
      <c r="K375">
        <v>50.724400000000003</v>
      </c>
      <c r="L375">
        <v>5.5560400000000003</v>
      </c>
      <c r="M375">
        <f t="shared" si="308"/>
        <v>99.189049999999995</v>
      </c>
      <c r="N375">
        <v>32.9</v>
      </c>
      <c r="O375">
        <v>61.165300000000002</v>
      </c>
      <c r="P375">
        <v>5.5747600000000004</v>
      </c>
      <c r="Q375">
        <f t="shared" si="271"/>
        <v>109.62994999999999</v>
      </c>
      <c r="R375">
        <v>35.4</v>
      </c>
      <c r="S375">
        <v>80.024900000000002</v>
      </c>
      <c r="T375">
        <v>5.5724900000000002</v>
      </c>
      <c r="U375">
        <f t="shared" si="306"/>
        <v>117.52021400000001</v>
      </c>
      <c r="Z375">
        <v>16.5</v>
      </c>
      <c r="AA375">
        <v>38.061300000000003</v>
      </c>
      <c r="AB375">
        <v>5.5973199999999999</v>
      </c>
      <c r="AC375">
        <f t="shared" si="272"/>
        <v>92.953363999999993</v>
      </c>
      <c r="AD375">
        <v>47.5</v>
      </c>
      <c r="AE375">
        <v>44.129899999999999</v>
      </c>
      <c r="AF375">
        <v>5.6758600000000001</v>
      </c>
      <c r="AG375">
        <f t="shared" si="273"/>
        <v>100.990308</v>
      </c>
      <c r="AH375">
        <v>36.4</v>
      </c>
      <c r="AI375">
        <v>70.446799999999996</v>
      </c>
      <c r="AJ375">
        <v>5.5499099999999997</v>
      </c>
      <c r="AK375">
        <f t="shared" si="274"/>
        <v>88.444682</v>
      </c>
      <c r="AL375">
        <v>33</v>
      </c>
      <c r="AM375">
        <v>67.306799999999996</v>
      </c>
      <c r="AN375">
        <v>5.7157099999999996</v>
      </c>
      <c r="AO375">
        <f t="shared" si="275"/>
        <v>104.914456</v>
      </c>
      <c r="AS375" t="e">
        <f t="shared" si="276"/>
        <v>#DIV/0!</v>
      </c>
      <c r="AX375">
        <v>36.4</v>
      </c>
      <c r="AY375">
        <v>101.84010000000001</v>
      </c>
      <c r="AZ375">
        <v>5.3993599999999997</v>
      </c>
      <c r="BA375">
        <f t="shared" si="277"/>
        <v>105.34718199999998</v>
      </c>
      <c r="BB375">
        <v>36</v>
      </c>
      <c r="BC375">
        <v>51.024000000000001</v>
      </c>
      <c r="BD375">
        <v>5.6117800000000004</v>
      </c>
      <c r="BE375">
        <f t="shared" si="278"/>
        <v>106.871118</v>
      </c>
      <c r="BF375">
        <v>36.700000000000003</v>
      </c>
      <c r="BG375">
        <v>50.6417</v>
      </c>
      <c r="BH375">
        <v>5.4596299999999998</v>
      </c>
      <c r="BI375">
        <f t="shared" si="279"/>
        <v>102.86264399999999</v>
      </c>
      <c r="BJ375">
        <v>35.4</v>
      </c>
      <c r="BK375">
        <v>42.3874</v>
      </c>
      <c r="BL375">
        <v>5.4168399999999997</v>
      </c>
      <c r="BM375">
        <f t="shared" si="280"/>
        <v>99.652384000000012</v>
      </c>
      <c r="BN375">
        <v>36</v>
      </c>
      <c r="BO375">
        <v>51.024000000000001</v>
      </c>
      <c r="BP375">
        <v>5.6117800000000004</v>
      </c>
      <c r="BQ375">
        <f t="shared" si="281"/>
        <v>107.57568780487804</v>
      </c>
      <c r="BR375">
        <v>36.4</v>
      </c>
      <c r="BS375">
        <v>54.707799999999999</v>
      </c>
      <c r="BT375">
        <v>5.5978899999999996</v>
      </c>
      <c r="BU375">
        <f t="shared" si="282"/>
        <v>103.96705399999999</v>
      </c>
      <c r="BV375">
        <v>36.799999999999997</v>
      </c>
      <c r="BW375">
        <v>47.387599999999999</v>
      </c>
      <c r="BX375">
        <v>5.6955900000000002</v>
      </c>
      <c r="BY375">
        <f t="shared" si="283"/>
        <v>111.13497000000001</v>
      </c>
      <c r="BZ375">
        <v>34.299999999999997</v>
      </c>
      <c r="CA375">
        <v>76.835300000000004</v>
      </c>
      <c r="CB375">
        <v>5.4656900000000004</v>
      </c>
      <c r="CC375">
        <f t="shared" si="284"/>
        <v>103.06236800000001</v>
      </c>
      <c r="CG375">
        <f t="shared" si="285"/>
        <v>100</v>
      </c>
      <c r="CH375">
        <f t="shared" si="286"/>
        <v>5.6347000000000005</v>
      </c>
      <c r="CI375">
        <f t="shared" si="287"/>
        <v>6.4891012860025576E-2</v>
      </c>
      <c r="CJ375">
        <f t="shared" si="288"/>
        <v>3.2445506430012788E-2</v>
      </c>
      <c r="CK375">
        <f t="shared" si="289"/>
        <v>1.6222753215006394E-2</v>
      </c>
      <c r="CL375" s="4">
        <f t="shared" si="290"/>
        <v>96.825702500000006</v>
      </c>
      <c r="CM375" s="16">
        <f t="shared" si="291"/>
        <v>6.4809023722471517</v>
      </c>
      <c r="CN375" s="16">
        <f t="shared" si="292"/>
        <v>3.2404511861235759</v>
      </c>
      <c r="CO375" s="16">
        <f t="shared" si="293"/>
        <v>3.2404511861235759</v>
      </c>
      <c r="CP375" s="17">
        <f t="shared" si="294"/>
        <v>1.6202255930617879</v>
      </c>
      <c r="CQ375">
        <f t="shared" si="309"/>
        <v>5.6028120000000001</v>
      </c>
      <c r="CR375">
        <f t="shared" si="295"/>
        <v>4.3557863767636512E-2</v>
      </c>
      <c r="CS375">
        <f t="shared" si="296"/>
        <v>2.1778931883818256E-2</v>
      </c>
      <c r="CT375">
        <f t="shared" si="297"/>
        <v>9.7398344339110349E-3</v>
      </c>
      <c r="CU375">
        <f t="shared" si="310"/>
        <v>107.472774</v>
      </c>
      <c r="CV375">
        <f t="shared" si="311"/>
        <v>10.566213087791636</v>
      </c>
      <c r="CW375">
        <f t="shared" si="298"/>
        <v>5.2831065438958182</v>
      </c>
      <c r="CX375">
        <f t="shared" si="299"/>
        <v>4.7253541458100106</v>
      </c>
      <c r="CY375">
        <f t="shared" si="300"/>
        <v>2.3626770729050053</v>
      </c>
      <c r="CZ375">
        <f t="shared" si="312"/>
        <v>5.5206375000000003</v>
      </c>
      <c r="DA375">
        <f t="shared" si="307"/>
        <v>9.3600290697999772E-2</v>
      </c>
      <c r="DB375">
        <f t="shared" si="301"/>
        <v>4.6800145348999886E-2</v>
      </c>
      <c r="DC375">
        <f t="shared" si="302"/>
        <v>2.3400072674499943E-2</v>
      </c>
      <c r="DD375" s="4">
        <f t="shared" si="313"/>
        <v>105.66415795121949</v>
      </c>
      <c r="DE375" s="16">
        <f t="shared" si="314"/>
        <v>1.8069071028493102</v>
      </c>
      <c r="DF375" s="16">
        <f t="shared" si="315"/>
        <v>0.90345355142465511</v>
      </c>
      <c r="DG375" s="16">
        <f t="shared" si="303"/>
        <v>0.90345355142465511</v>
      </c>
      <c r="DH375" s="17">
        <f t="shared" si="316"/>
        <v>0.45172677571232756</v>
      </c>
      <c r="DJ375">
        <f t="shared" si="317"/>
        <v>106.05479733333334</v>
      </c>
      <c r="DK375">
        <f t="shared" si="318"/>
        <v>3.611161395083248</v>
      </c>
      <c r="DL375">
        <f t="shared" si="319"/>
        <v>1.805580697541624</v>
      </c>
      <c r="DM375">
        <f t="shared" si="304"/>
        <v>2.0849050035384979</v>
      </c>
      <c r="DN375">
        <f t="shared" si="305"/>
        <v>1.042452501769249</v>
      </c>
    </row>
    <row r="376" spans="1:118" x14ac:dyDescent="0.3">
      <c r="A376">
        <v>15.4</v>
      </c>
      <c r="B376">
        <v>34</v>
      </c>
      <c r="C376">
        <v>32.018900000000002</v>
      </c>
      <c r="D376">
        <v>5.6601100000000004</v>
      </c>
      <c r="E376">
        <f t="shared" si="269"/>
        <v>89.869911999999999</v>
      </c>
      <c r="F376">
        <v>37.6</v>
      </c>
      <c r="G376">
        <v>69.5364</v>
      </c>
      <c r="H376">
        <v>5.6494600000000004</v>
      </c>
      <c r="I376">
        <f t="shared" si="270"/>
        <v>119.01984400000001</v>
      </c>
      <c r="J376">
        <v>34</v>
      </c>
      <c r="K376">
        <v>51.291600000000003</v>
      </c>
      <c r="L376">
        <v>5.5568900000000001</v>
      </c>
      <c r="M376">
        <f t="shared" si="308"/>
        <v>99.756249999999994</v>
      </c>
      <c r="N376">
        <v>33</v>
      </c>
      <c r="O376">
        <v>63.238399999999999</v>
      </c>
      <c r="P376">
        <v>5.5734500000000002</v>
      </c>
      <c r="Q376">
        <f t="shared" si="271"/>
        <v>111.70304999999999</v>
      </c>
      <c r="R376">
        <v>35.5</v>
      </c>
      <c r="S376">
        <v>80.643299999999996</v>
      </c>
      <c r="T376">
        <v>5.5742799999999999</v>
      </c>
      <c r="U376">
        <f t="shared" si="306"/>
        <v>118.13861400000002</v>
      </c>
      <c r="Z376">
        <v>16.600000000000001</v>
      </c>
      <c r="AA376">
        <v>37.789900000000003</v>
      </c>
      <c r="AB376">
        <v>5.59748</v>
      </c>
      <c r="AC376">
        <f t="shared" si="272"/>
        <v>92.681963999999994</v>
      </c>
      <c r="AD376">
        <v>47.6</v>
      </c>
      <c r="AE376">
        <v>44.661700000000003</v>
      </c>
      <c r="AF376">
        <v>5.6752000000000002</v>
      </c>
      <c r="AG376">
        <f t="shared" si="273"/>
        <v>101.522108</v>
      </c>
      <c r="AH376">
        <v>36.5</v>
      </c>
      <c r="AI376">
        <v>71.653999999999996</v>
      </c>
      <c r="AJ376">
        <v>5.5507499999999999</v>
      </c>
      <c r="AK376">
        <f t="shared" si="274"/>
        <v>89.651882000000001</v>
      </c>
      <c r="AL376">
        <v>33.1</v>
      </c>
      <c r="AM376">
        <v>66.746600000000001</v>
      </c>
      <c r="AN376">
        <v>5.7153299999999998</v>
      </c>
      <c r="AO376">
        <f t="shared" si="275"/>
        <v>104.35425600000001</v>
      </c>
      <c r="AS376" t="e">
        <f t="shared" si="276"/>
        <v>#DIV/0!</v>
      </c>
      <c r="AX376">
        <v>36.5</v>
      </c>
      <c r="AY376">
        <v>102.1198</v>
      </c>
      <c r="AZ376">
        <v>5.4006100000000004</v>
      </c>
      <c r="BA376">
        <f t="shared" si="277"/>
        <v>105.62688199999997</v>
      </c>
      <c r="BB376">
        <v>36.1</v>
      </c>
      <c r="BC376">
        <v>52.4251</v>
      </c>
      <c r="BD376">
        <v>5.6117900000000001</v>
      </c>
      <c r="BE376">
        <f t="shared" si="278"/>
        <v>108.27221800000001</v>
      </c>
      <c r="BF376">
        <v>36.799999999999997</v>
      </c>
      <c r="BG376">
        <v>51.098999999999997</v>
      </c>
      <c r="BH376">
        <v>5.4600600000000004</v>
      </c>
      <c r="BI376">
        <f t="shared" si="279"/>
        <v>103.31994399999998</v>
      </c>
      <c r="BJ376">
        <v>35.5</v>
      </c>
      <c r="BK376">
        <v>41.607700000000001</v>
      </c>
      <c r="BL376">
        <v>5.4172900000000004</v>
      </c>
      <c r="BM376">
        <f t="shared" si="280"/>
        <v>98.872684000000021</v>
      </c>
      <c r="BN376">
        <v>36.1</v>
      </c>
      <c r="BO376">
        <v>52.4251</v>
      </c>
      <c r="BP376">
        <v>5.6117900000000001</v>
      </c>
      <c r="BQ376">
        <f t="shared" si="281"/>
        <v>108.97678780487804</v>
      </c>
      <c r="BR376">
        <v>36.5</v>
      </c>
      <c r="BS376">
        <v>55.113500000000002</v>
      </c>
      <c r="BT376">
        <v>5.59931</v>
      </c>
      <c r="BU376">
        <f t="shared" si="282"/>
        <v>104.372754</v>
      </c>
      <c r="BV376">
        <v>36.9</v>
      </c>
      <c r="BW376">
        <v>47.7303</v>
      </c>
      <c r="BX376">
        <v>5.6958299999999999</v>
      </c>
      <c r="BY376">
        <f t="shared" si="283"/>
        <v>111.47767</v>
      </c>
      <c r="BZ376">
        <v>34.4</v>
      </c>
      <c r="CA376">
        <v>76.504400000000004</v>
      </c>
      <c r="CB376">
        <v>5.4660099999999998</v>
      </c>
      <c r="CC376">
        <f t="shared" si="284"/>
        <v>102.73146800000001</v>
      </c>
      <c r="CG376">
        <f t="shared" si="285"/>
        <v>100</v>
      </c>
      <c r="CH376">
        <f t="shared" si="286"/>
        <v>5.6346900000000009</v>
      </c>
      <c r="CI376">
        <f t="shared" si="287"/>
        <v>6.437075694754571E-2</v>
      </c>
      <c r="CJ376">
        <f t="shared" si="288"/>
        <v>3.2185378473772855E-2</v>
      </c>
      <c r="CK376">
        <f t="shared" si="289"/>
        <v>1.6092689236886427E-2</v>
      </c>
      <c r="CL376" s="4">
        <f t="shared" si="290"/>
        <v>97.052552500000004</v>
      </c>
      <c r="CM376" s="16">
        <f t="shared" si="291"/>
        <v>6.0655537268949145</v>
      </c>
      <c r="CN376" s="16">
        <f t="shared" si="292"/>
        <v>3.0327768634474572</v>
      </c>
      <c r="CO376" s="16">
        <f t="shared" si="293"/>
        <v>3.0327768634474572</v>
      </c>
      <c r="CP376" s="17">
        <f t="shared" si="294"/>
        <v>1.5163884317237286</v>
      </c>
      <c r="CQ376">
        <f t="shared" si="309"/>
        <v>5.6028380000000002</v>
      </c>
      <c r="CR376">
        <f t="shared" si="295"/>
        <v>4.299796618446055E-2</v>
      </c>
      <c r="CS376">
        <f t="shared" si="296"/>
        <v>2.1498983092230275E-2</v>
      </c>
      <c r="CT376">
        <f t="shared" si="297"/>
        <v>9.6146375282691043E-3</v>
      </c>
      <c r="CU376">
        <f t="shared" si="310"/>
        <v>107.69753399999999</v>
      </c>
      <c r="CV376">
        <f t="shared" si="311"/>
        <v>11.261821446571576</v>
      </c>
      <c r="CW376">
        <f t="shared" si="298"/>
        <v>5.6309107232857878</v>
      </c>
      <c r="CX376">
        <f t="shared" si="299"/>
        <v>5.0364396609998119</v>
      </c>
      <c r="CY376">
        <f t="shared" si="300"/>
        <v>2.5182198304999059</v>
      </c>
      <c r="CZ376">
        <f t="shared" si="312"/>
        <v>5.5210624999999993</v>
      </c>
      <c r="DA376">
        <f t="shared" si="307"/>
        <v>9.3130376723977518E-2</v>
      </c>
      <c r="DB376">
        <f t="shared" si="301"/>
        <v>4.6565188361988759E-2</v>
      </c>
      <c r="DC376">
        <f t="shared" si="302"/>
        <v>2.3282594180994379E-2</v>
      </c>
      <c r="DD376" s="4">
        <f t="shared" si="313"/>
        <v>106.54895795121949</v>
      </c>
      <c r="DE376" s="16">
        <f t="shared" si="314"/>
        <v>2.2439216870819259</v>
      </c>
      <c r="DF376" s="16">
        <f t="shared" si="315"/>
        <v>1.1219608435409629</v>
      </c>
      <c r="DG376" s="16">
        <f t="shared" si="303"/>
        <v>1.1219608435409629</v>
      </c>
      <c r="DH376" s="17">
        <f t="shared" si="316"/>
        <v>0.56098042177048146</v>
      </c>
      <c r="DJ376">
        <f t="shared" si="317"/>
        <v>106.19396400000001</v>
      </c>
      <c r="DK376">
        <f t="shared" si="318"/>
        <v>3.7957534828872466</v>
      </c>
      <c r="DL376">
        <f t="shared" si="319"/>
        <v>1.8978767414436233</v>
      </c>
      <c r="DM376">
        <f t="shared" si="304"/>
        <v>2.1914792951224116</v>
      </c>
      <c r="DN376">
        <f t="shared" si="305"/>
        <v>1.0957396475612058</v>
      </c>
    </row>
    <row r="377" spans="1:118" x14ac:dyDescent="0.3">
      <c r="A377">
        <v>15.5</v>
      </c>
      <c r="B377">
        <v>34.1</v>
      </c>
      <c r="C377">
        <v>30.057400000000001</v>
      </c>
      <c r="D377">
        <v>5.65672</v>
      </c>
      <c r="E377">
        <f t="shared" si="269"/>
        <v>87.908411999999998</v>
      </c>
      <c r="F377">
        <v>37.700000000000003</v>
      </c>
      <c r="G377">
        <v>69.485699999999994</v>
      </c>
      <c r="H377">
        <v>5.64893</v>
      </c>
      <c r="I377">
        <f t="shared" si="270"/>
        <v>118.969144</v>
      </c>
      <c r="J377">
        <v>34.1</v>
      </c>
      <c r="K377">
        <v>52.35</v>
      </c>
      <c r="L377">
        <v>5.5583999999999998</v>
      </c>
      <c r="M377">
        <f t="shared" si="308"/>
        <v>100.81465</v>
      </c>
      <c r="N377">
        <v>33.1</v>
      </c>
      <c r="O377">
        <v>63.749400000000001</v>
      </c>
      <c r="P377">
        <v>5.5739099999999997</v>
      </c>
      <c r="Q377">
        <f t="shared" si="271"/>
        <v>112.21404999999999</v>
      </c>
      <c r="R377">
        <v>35.6</v>
      </c>
      <c r="S377">
        <v>79.549899999999994</v>
      </c>
      <c r="T377">
        <v>5.5751799999999996</v>
      </c>
      <c r="U377">
        <f t="shared" si="306"/>
        <v>117.04521400000002</v>
      </c>
      <c r="Z377">
        <v>16.7</v>
      </c>
      <c r="AA377">
        <v>37.574100000000001</v>
      </c>
      <c r="AB377">
        <v>5.5973699999999997</v>
      </c>
      <c r="AC377">
        <f t="shared" si="272"/>
        <v>92.466163999999992</v>
      </c>
      <c r="AD377">
        <v>47.7</v>
      </c>
      <c r="AE377">
        <v>44.3386</v>
      </c>
      <c r="AF377">
        <v>5.67509</v>
      </c>
      <c r="AG377">
        <f t="shared" si="273"/>
        <v>101.19900800000001</v>
      </c>
      <c r="AH377">
        <v>36.6</v>
      </c>
      <c r="AI377">
        <v>71.233900000000006</v>
      </c>
      <c r="AJ377">
        <v>5.5503200000000001</v>
      </c>
      <c r="AK377">
        <f t="shared" si="274"/>
        <v>89.23178200000001</v>
      </c>
      <c r="AL377">
        <v>33.200000000000003</v>
      </c>
      <c r="AM377">
        <v>65.6601</v>
      </c>
      <c r="AN377">
        <v>5.7157900000000001</v>
      </c>
      <c r="AO377">
        <f t="shared" si="275"/>
        <v>103.26775600000001</v>
      </c>
      <c r="AS377" t="e">
        <f t="shared" si="276"/>
        <v>#DIV/0!</v>
      </c>
      <c r="AX377">
        <v>36.6</v>
      </c>
      <c r="AY377">
        <v>99.984999999999999</v>
      </c>
      <c r="AZ377">
        <v>5.4014800000000003</v>
      </c>
      <c r="BA377">
        <f t="shared" si="277"/>
        <v>103.49208199999997</v>
      </c>
      <c r="BB377">
        <v>36.200000000000003</v>
      </c>
      <c r="BC377">
        <v>53.856900000000003</v>
      </c>
      <c r="BD377">
        <v>5.6102299999999996</v>
      </c>
      <c r="BE377">
        <f t="shared" si="278"/>
        <v>109.704018</v>
      </c>
      <c r="BF377">
        <v>36.9</v>
      </c>
      <c r="BG377">
        <v>52.968800000000002</v>
      </c>
      <c r="BH377">
        <v>5.4608699999999999</v>
      </c>
      <c r="BI377">
        <f t="shared" si="279"/>
        <v>105.18974399999999</v>
      </c>
      <c r="BJ377">
        <v>35.6</v>
      </c>
      <c r="BK377">
        <v>41.692399999999999</v>
      </c>
      <c r="BL377">
        <v>5.4182499999999996</v>
      </c>
      <c r="BM377">
        <f t="shared" si="280"/>
        <v>98.957384000000019</v>
      </c>
      <c r="BN377">
        <v>36.200000000000003</v>
      </c>
      <c r="BO377">
        <v>53.856900000000003</v>
      </c>
      <c r="BP377">
        <v>5.6102299999999996</v>
      </c>
      <c r="BQ377">
        <f t="shared" si="281"/>
        <v>110.40858780487804</v>
      </c>
      <c r="BR377">
        <v>36.6</v>
      </c>
      <c r="BS377">
        <v>55.7532</v>
      </c>
      <c r="BT377">
        <v>5.6000800000000002</v>
      </c>
      <c r="BU377">
        <f t="shared" si="282"/>
        <v>105.01245399999999</v>
      </c>
      <c r="BV377">
        <v>37</v>
      </c>
      <c r="BW377">
        <v>47.730600000000003</v>
      </c>
      <c r="BX377">
        <v>5.6955299999999998</v>
      </c>
      <c r="BY377">
        <f t="shared" si="283"/>
        <v>111.47797</v>
      </c>
      <c r="BZ377">
        <v>34.5</v>
      </c>
      <c r="CA377">
        <v>77.065600000000003</v>
      </c>
      <c r="CB377">
        <v>5.4661200000000001</v>
      </c>
      <c r="CC377">
        <f t="shared" si="284"/>
        <v>103.29266800000001</v>
      </c>
      <c r="CG377">
        <f t="shared" si="285"/>
        <v>100</v>
      </c>
      <c r="CH377">
        <f t="shared" si="286"/>
        <v>5.6346425</v>
      </c>
      <c r="CI377">
        <f t="shared" si="287"/>
        <v>6.4653770723369294E-2</v>
      </c>
      <c r="CJ377">
        <f t="shared" si="288"/>
        <v>3.2326885361684647E-2</v>
      </c>
      <c r="CK377">
        <f t="shared" si="289"/>
        <v>1.6163442680842324E-2</v>
      </c>
      <c r="CL377" s="4">
        <f t="shared" si="290"/>
        <v>96.541177500000003</v>
      </c>
      <c r="CM377" s="16">
        <f t="shared" si="291"/>
        <v>5.8518211029557943</v>
      </c>
      <c r="CN377" s="16">
        <f t="shared" si="292"/>
        <v>2.9259105514778971</v>
      </c>
      <c r="CO377" s="16">
        <f t="shared" si="293"/>
        <v>2.9259105514778971</v>
      </c>
      <c r="CP377" s="17">
        <f t="shared" si="294"/>
        <v>1.4629552757389486</v>
      </c>
      <c r="CQ377">
        <f t="shared" si="309"/>
        <v>5.6026279999999993</v>
      </c>
      <c r="CR377">
        <f t="shared" si="295"/>
        <v>4.1482651506382896E-2</v>
      </c>
      <c r="CS377">
        <f t="shared" si="296"/>
        <v>2.0741325753191448E-2</v>
      </c>
      <c r="CT377">
        <f t="shared" si="297"/>
        <v>9.2758028655206201E-3</v>
      </c>
      <c r="CU377">
        <f t="shared" si="310"/>
        <v>107.390294</v>
      </c>
      <c r="CV377">
        <f t="shared" si="311"/>
        <v>11.604642948002311</v>
      </c>
      <c r="CW377">
        <f t="shared" si="298"/>
        <v>5.8023214740011557</v>
      </c>
      <c r="CX377">
        <f t="shared" si="299"/>
        <v>5.1897540972693452</v>
      </c>
      <c r="CY377">
        <f t="shared" si="300"/>
        <v>2.5948770486346726</v>
      </c>
      <c r="CZ377">
        <f t="shared" si="312"/>
        <v>5.5207025000000005</v>
      </c>
      <c r="DA377">
        <f t="shared" si="307"/>
        <v>9.1956890817110337E-2</v>
      </c>
      <c r="DB377">
        <f t="shared" si="301"/>
        <v>4.5978445408555169E-2</v>
      </c>
      <c r="DC377">
        <f t="shared" si="302"/>
        <v>2.2989222704277584E-2</v>
      </c>
      <c r="DD377" s="4">
        <f t="shared" si="313"/>
        <v>107.1986079512195</v>
      </c>
      <c r="DE377" s="16">
        <f t="shared" si="314"/>
        <v>2.9306534755493159</v>
      </c>
      <c r="DF377" s="16">
        <f t="shared" si="315"/>
        <v>1.4653267377746579</v>
      </c>
      <c r="DG377" s="16">
        <f t="shared" si="303"/>
        <v>1.4653267377746579</v>
      </c>
      <c r="DH377" s="17">
        <f t="shared" si="316"/>
        <v>0.73266336888732897</v>
      </c>
      <c r="DJ377">
        <f t="shared" si="317"/>
        <v>106.594364</v>
      </c>
      <c r="DK377">
        <f t="shared" si="318"/>
        <v>3.5238824842187904</v>
      </c>
      <c r="DL377">
        <f t="shared" si="319"/>
        <v>1.7619412421093952</v>
      </c>
      <c r="DM377">
        <f t="shared" si="304"/>
        <v>2.0345145008563259</v>
      </c>
      <c r="DN377">
        <f t="shared" si="305"/>
        <v>1.017257250428163</v>
      </c>
    </row>
    <row r="378" spans="1:118" x14ac:dyDescent="0.3">
      <c r="A378">
        <v>15.6</v>
      </c>
      <c r="B378">
        <v>34.200000000000003</v>
      </c>
      <c r="C378">
        <v>32.2776</v>
      </c>
      <c r="D378">
        <v>5.6559999999999997</v>
      </c>
      <c r="E378">
        <f t="shared" si="269"/>
        <v>90.12861199999999</v>
      </c>
      <c r="F378">
        <v>37.799999999999997</v>
      </c>
      <c r="G378">
        <v>70.410799999999995</v>
      </c>
      <c r="H378">
        <v>5.6485599999999998</v>
      </c>
      <c r="I378">
        <f t="shared" si="270"/>
        <v>119.89424399999999</v>
      </c>
      <c r="J378">
        <v>34.200000000000003</v>
      </c>
      <c r="K378">
        <v>51.661299999999997</v>
      </c>
      <c r="L378">
        <v>5.5586900000000004</v>
      </c>
      <c r="M378">
        <f t="shared" si="308"/>
        <v>100.12594999999999</v>
      </c>
      <c r="N378">
        <v>33.200000000000003</v>
      </c>
      <c r="O378">
        <v>63.077399999999997</v>
      </c>
      <c r="P378">
        <v>5.5738300000000001</v>
      </c>
      <c r="Q378">
        <f t="shared" si="271"/>
        <v>111.54204999999999</v>
      </c>
      <c r="R378">
        <v>35.700000000000003</v>
      </c>
      <c r="S378">
        <v>79.261399999999995</v>
      </c>
      <c r="T378">
        <v>5.5752100000000002</v>
      </c>
      <c r="U378">
        <f t="shared" si="306"/>
        <v>116.75671400000002</v>
      </c>
      <c r="Z378">
        <v>16.8</v>
      </c>
      <c r="AA378">
        <v>37.498800000000003</v>
      </c>
      <c r="AB378">
        <v>5.5975000000000001</v>
      </c>
      <c r="AC378">
        <f t="shared" si="272"/>
        <v>92.390863999999993</v>
      </c>
      <c r="AD378">
        <v>47.8</v>
      </c>
      <c r="AE378">
        <v>44.256399999999999</v>
      </c>
      <c r="AF378">
        <v>5.67537</v>
      </c>
      <c r="AG378">
        <f t="shared" si="273"/>
        <v>101.11680800000001</v>
      </c>
      <c r="AH378">
        <v>36.700000000000003</v>
      </c>
      <c r="AI378">
        <v>70.9298</v>
      </c>
      <c r="AJ378">
        <v>5.5494300000000001</v>
      </c>
      <c r="AK378">
        <f t="shared" si="274"/>
        <v>88.927682000000004</v>
      </c>
      <c r="AL378">
        <v>33.299999999999997</v>
      </c>
      <c r="AM378">
        <v>65.910499999999999</v>
      </c>
      <c r="AN378">
        <v>5.7148700000000003</v>
      </c>
      <c r="AO378">
        <f t="shared" si="275"/>
        <v>103.518156</v>
      </c>
      <c r="AS378" t="e">
        <f t="shared" si="276"/>
        <v>#DIV/0!</v>
      </c>
      <c r="AX378">
        <v>36.700000000000003</v>
      </c>
      <c r="AY378">
        <v>98.827799999999996</v>
      </c>
      <c r="AZ378">
        <v>5.4010999999999996</v>
      </c>
      <c r="BA378">
        <f t="shared" si="277"/>
        <v>102.33488199999996</v>
      </c>
      <c r="BB378">
        <v>36.299999999999997</v>
      </c>
      <c r="BC378">
        <v>54.468600000000002</v>
      </c>
      <c r="BD378">
        <v>5.6100500000000002</v>
      </c>
      <c r="BE378">
        <f t="shared" si="278"/>
        <v>110.315718</v>
      </c>
      <c r="BF378">
        <v>37</v>
      </c>
      <c r="BG378">
        <v>54.084499999999998</v>
      </c>
      <c r="BH378">
        <v>5.4602199999999996</v>
      </c>
      <c r="BI378">
        <f t="shared" si="279"/>
        <v>106.30544399999998</v>
      </c>
      <c r="BJ378">
        <v>35.700000000000003</v>
      </c>
      <c r="BK378">
        <v>42.133099999999999</v>
      </c>
      <c r="BL378">
        <v>5.41934</v>
      </c>
      <c r="BM378">
        <f t="shared" si="280"/>
        <v>99.398084000000011</v>
      </c>
      <c r="BN378">
        <v>36.299999999999997</v>
      </c>
      <c r="BO378">
        <v>54.468600000000002</v>
      </c>
      <c r="BP378">
        <v>5.6100500000000002</v>
      </c>
      <c r="BQ378">
        <f t="shared" si="281"/>
        <v>111.02028780487805</v>
      </c>
      <c r="BR378">
        <v>36.700000000000003</v>
      </c>
      <c r="BS378">
        <v>55.4116</v>
      </c>
      <c r="BT378">
        <v>5.6016700000000004</v>
      </c>
      <c r="BU378">
        <f t="shared" si="282"/>
        <v>104.67085399999999</v>
      </c>
      <c r="BV378">
        <v>37.1</v>
      </c>
      <c r="BW378">
        <v>47.210299999999997</v>
      </c>
      <c r="BX378">
        <v>5.6951900000000002</v>
      </c>
      <c r="BY378">
        <f t="shared" si="283"/>
        <v>110.95767000000001</v>
      </c>
      <c r="BZ378">
        <v>34.6</v>
      </c>
      <c r="CA378">
        <v>76.074700000000007</v>
      </c>
      <c r="CB378">
        <v>5.4657799999999996</v>
      </c>
      <c r="CC378">
        <f t="shared" si="284"/>
        <v>102.30176800000001</v>
      </c>
      <c r="CG378">
        <f t="shared" si="285"/>
        <v>100</v>
      </c>
      <c r="CH378">
        <f t="shared" si="286"/>
        <v>5.6342925000000008</v>
      </c>
      <c r="CI378">
        <f t="shared" si="287"/>
        <v>6.468273818222299E-2</v>
      </c>
      <c r="CJ378">
        <f t="shared" si="288"/>
        <v>3.2341369091111495E-2</v>
      </c>
      <c r="CK378">
        <f t="shared" si="289"/>
        <v>1.6170684545555748E-2</v>
      </c>
      <c r="CL378" s="4">
        <f t="shared" si="290"/>
        <v>96.488377500000013</v>
      </c>
      <c r="CM378" s="16">
        <f t="shared" si="291"/>
        <v>6.0165165997193739</v>
      </c>
      <c r="CN378" s="16">
        <f t="shared" si="292"/>
        <v>3.008258299859687</v>
      </c>
      <c r="CO378" s="16">
        <f t="shared" si="293"/>
        <v>3.008258299859687</v>
      </c>
      <c r="CP378" s="17">
        <f t="shared" si="294"/>
        <v>1.5041291499298435</v>
      </c>
      <c r="CQ378">
        <f t="shared" si="309"/>
        <v>5.6024580000000004</v>
      </c>
      <c r="CR378">
        <f t="shared" si="295"/>
        <v>4.1157730452491915E-2</v>
      </c>
      <c r="CS378">
        <f t="shared" si="296"/>
        <v>2.0578865226245958E-2</v>
      </c>
      <c r="CT378">
        <f t="shared" si="297"/>
        <v>9.2031483091385095E-3</v>
      </c>
      <c r="CU378">
        <f t="shared" si="310"/>
        <v>107.68951399999999</v>
      </c>
      <c r="CV378">
        <f t="shared" si="311"/>
        <v>11.059876701662587</v>
      </c>
      <c r="CW378">
        <f t="shared" si="298"/>
        <v>5.5299383508312934</v>
      </c>
      <c r="CX378">
        <f t="shared" si="299"/>
        <v>4.946127225536741</v>
      </c>
      <c r="CY378">
        <f t="shared" si="300"/>
        <v>2.4730636127683705</v>
      </c>
      <c r="CZ378">
        <f t="shared" si="312"/>
        <v>5.5203550000000003</v>
      </c>
      <c r="DA378">
        <f t="shared" si="307"/>
        <v>9.2098261791415226E-2</v>
      </c>
      <c r="DB378">
        <f t="shared" si="301"/>
        <v>4.6049130895707613E-2</v>
      </c>
      <c r="DC378">
        <f t="shared" si="302"/>
        <v>2.3024565447853806E-2</v>
      </c>
      <c r="DD378" s="4">
        <f t="shared" si="313"/>
        <v>107.4940829512195</v>
      </c>
      <c r="DE378" s="16">
        <f t="shared" si="314"/>
        <v>3.4794382459634372</v>
      </c>
      <c r="DF378" s="16">
        <f t="shared" si="315"/>
        <v>1.7397191229817186</v>
      </c>
      <c r="DG378" s="16">
        <f t="shared" si="303"/>
        <v>1.7397191229817186</v>
      </c>
      <c r="DH378" s="17">
        <f t="shared" si="316"/>
        <v>0.8698595614908593</v>
      </c>
      <c r="DJ378">
        <f t="shared" si="317"/>
        <v>105.976764</v>
      </c>
      <c r="DK378">
        <f t="shared" si="318"/>
        <v>3.6524156896019755</v>
      </c>
      <c r="DL378">
        <f t="shared" si="319"/>
        <v>1.8262078448009877</v>
      </c>
      <c r="DM378">
        <f t="shared" si="304"/>
        <v>2.1087231815841134</v>
      </c>
      <c r="DN378">
        <f t="shared" si="305"/>
        <v>1.0543615907920567</v>
      </c>
    </row>
    <row r="379" spans="1:118" x14ac:dyDescent="0.3">
      <c r="A379">
        <v>15.7</v>
      </c>
      <c r="B379">
        <v>34.299999999999997</v>
      </c>
      <c r="C379">
        <v>33.657800000000002</v>
      </c>
      <c r="D379">
        <v>5.65787</v>
      </c>
      <c r="E379">
        <f t="shared" si="269"/>
        <v>91.508811999999992</v>
      </c>
      <c r="F379">
        <v>37.9</v>
      </c>
      <c r="G379">
        <v>69.778499999999994</v>
      </c>
      <c r="H379">
        <v>5.6491800000000003</v>
      </c>
      <c r="I379">
        <f t="shared" si="270"/>
        <v>119.261944</v>
      </c>
      <c r="J379">
        <v>34.299999999999997</v>
      </c>
      <c r="K379">
        <v>50.496899999999997</v>
      </c>
      <c r="L379">
        <v>5.5583200000000001</v>
      </c>
      <c r="M379">
        <f t="shared" si="308"/>
        <v>98.961549999999988</v>
      </c>
      <c r="N379">
        <v>33.299999999999997</v>
      </c>
      <c r="O379">
        <v>61.120100000000001</v>
      </c>
      <c r="P379">
        <v>5.5731099999999998</v>
      </c>
      <c r="Q379">
        <f t="shared" si="271"/>
        <v>109.58474999999999</v>
      </c>
      <c r="R379">
        <v>35.799999999999997</v>
      </c>
      <c r="S379">
        <v>78.113100000000003</v>
      </c>
      <c r="T379">
        <v>5.5754999999999999</v>
      </c>
      <c r="U379">
        <f t="shared" si="306"/>
        <v>115.60841400000001</v>
      </c>
      <c r="Z379">
        <v>16.899999999999999</v>
      </c>
      <c r="AA379">
        <v>37.170699999999997</v>
      </c>
      <c r="AB379">
        <v>5.59755</v>
      </c>
      <c r="AC379">
        <f t="shared" si="272"/>
        <v>92.062763999999987</v>
      </c>
      <c r="AD379">
        <v>47.9</v>
      </c>
      <c r="AE379">
        <v>44.810099999999998</v>
      </c>
      <c r="AF379">
        <v>5.6755800000000001</v>
      </c>
      <c r="AG379">
        <f t="shared" si="273"/>
        <v>101.67050800000001</v>
      </c>
      <c r="AH379">
        <v>36.799999999999997</v>
      </c>
      <c r="AI379">
        <v>72.097099999999998</v>
      </c>
      <c r="AJ379">
        <v>5.5489699999999997</v>
      </c>
      <c r="AK379">
        <f t="shared" si="274"/>
        <v>90.094982000000002</v>
      </c>
      <c r="AL379">
        <v>33.4</v>
      </c>
      <c r="AM379">
        <v>66.569100000000006</v>
      </c>
      <c r="AN379">
        <v>5.7137900000000004</v>
      </c>
      <c r="AO379">
        <f t="shared" si="275"/>
        <v>104.17675600000001</v>
      </c>
      <c r="AS379" t="e">
        <f t="shared" si="276"/>
        <v>#DIV/0!</v>
      </c>
      <c r="AX379">
        <v>36.799999999999997</v>
      </c>
      <c r="AY379">
        <v>98.834900000000005</v>
      </c>
      <c r="AZ379">
        <v>5.4015199999999997</v>
      </c>
      <c r="BA379">
        <f t="shared" si="277"/>
        <v>102.34198199999997</v>
      </c>
      <c r="BB379">
        <v>36.4</v>
      </c>
      <c r="BC379">
        <v>56.362099999999998</v>
      </c>
      <c r="BD379">
        <v>5.6092199999999997</v>
      </c>
      <c r="BE379">
        <f t="shared" si="278"/>
        <v>112.20921799999999</v>
      </c>
      <c r="BF379">
        <v>37.1</v>
      </c>
      <c r="BG379">
        <v>54.08</v>
      </c>
      <c r="BH379">
        <v>5.4603400000000004</v>
      </c>
      <c r="BI379">
        <f t="shared" si="279"/>
        <v>106.30094399999999</v>
      </c>
      <c r="BJ379">
        <v>35.799999999999997</v>
      </c>
      <c r="BK379">
        <v>41.9711</v>
      </c>
      <c r="BL379">
        <v>5.4200400000000002</v>
      </c>
      <c r="BM379">
        <f t="shared" si="280"/>
        <v>99.236084000000005</v>
      </c>
      <c r="BN379">
        <v>36.4</v>
      </c>
      <c r="BO379">
        <v>56.362099999999998</v>
      </c>
      <c r="BP379">
        <v>5.6092199999999997</v>
      </c>
      <c r="BQ379">
        <f t="shared" si="281"/>
        <v>112.91378780487804</v>
      </c>
      <c r="BR379">
        <v>36.799999999999997</v>
      </c>
      <c r="BS379">
        <v>53.68</v>
      </c>
      <c r="BT379">
        <v>5.6034199999999998</v>
      </c>
      <c r="BU379">
        <f t="shared" si="282"/>
        <v>102.93925400000001</v>
      </c>
      <c r="BV379">
        <v>37.200000000000003</v>
      </c>
      <c r="BW379">
        <v>47.338299999999997</v>
      </c>
      <c r="BX379">
        <v>5.6956600000000002</v>
      </c>
      <c r="BY379">
        <f t="shared" si="283"/>
        <v>111.08566999999999</v>
      </c>
      <c r="BZ379">
        <v>34.700000000000003</v>
      </c>
      <c r="CA379">
        <v>75.965199999999996</v>
      </c>
      <c r="CB379">
        <v>5.46462</v>
      </c>
      <c r="CC379">
        <f t="shared" si="284"/>
        <v>102.192268</v>
      </c>
      <c r="CG379">
        <f t="shared" si="285"/>
        <v>100</v>
      </c>
      <c r="CH379">
        <f t="shared" si="286"/>
        <v>5.6339724999999996</v>
      </c>
      <c r="CI379">
        <f t="shared" si="287"/>
        <v>6.452526806414699E-2</v>
      </c>
      <c r="CJ379">
        <f t="shared" si="288"/>
        <v>3.2262634032073495E-2</v>
      </c>
      <c r="CK379">
        <f t="shared" si="289"/>
        <v>1.6131317016036748E-2</v>
      </c>
      <c r="CL379" s="4">
        <f t="shared" si="290"/>
        <v>97.001252500000007</v>
      </c>
      <c r="CM379" s="16">
        <f t="shared" si="291"/>
        <v>6.0285785697499907</v>
      </c>
      <c r="CN379" s="16">
        <f t="shared" si="292"/>
        <v>3.0142892848749954</v>
      </c>
      <c r="CO379" s="16">
        <f t="shared" si="293"/>
        <v>3.0142892848749954</v>
      </c>
      <c r="CP379" s="17">
        <f t="shared" si="294"/>
        <v>1.5071446424374977</v>
      </c>
      <c r="CQ379">
        <f t="shared" si="309"/>
        <v>5.6027959999999997</v>
      </c>
      <c r="CR379">
        <f t="shared" si="295"/>
        <v>4.1926282258268575E-2</v>
      </c>
      <c r="CS379">
        <f t="shared" si="296"/>
        <v>2.0963141129134288E-2</v>
      </c>
      <c r="CT379">
        <f t="shared" si="297"/>
        <v>9.375001717333192E-3</v>
      </c>
      <c r="CU379">
        <f t="shared" si="310"/>
        <v>106.985094</v>
      </c>
      <c r="CV379">
        <f t="shared" si="311"/>
        <v>10.351168706254347</v>
      </c>
      <c r="CW379">
        <f t="shared" si="298"/>
        <v>5.1755843531271735</v>
      </c>
      <c r="CX379">
        <f t="shared" si="299"/>
        <v>4.6291833747506539</v>
      </c>
      <c r="CY379">
        <f t="shared" si="300"/>
        <v>2.3145916873753269</v>
      </c>
      <c r="CZ379">
        <f t="shared" si="312"/>
        <v>5.5200750000000003</v>
      </c>
      <c r="DA379">
        <f t="shared" si="307"/>
        <v>9.1538544204067276E-2</v>
      </c>
      <c r="DB379">
        <f t="shared" si="301"/>
        <v>4.5769272102033638E-2</v>
      </c>
      <c r="DC379">
        <f t="shared" si="302"/>
        <v>2.2884636051016819E-2</v>
      </c>
      <c r="DD379" s="4">
        <f t="shared" si="313"/>
        <v>108.4414829512195</v>
      </c>
      <c r="DE379" s="16">
        <f t="shared" si="314"/>
        <v>4.3584159094068378</v>
      </c>
      <c r="DF379" s="16">
        <f t="shared" si="315"/>
        <v>2.1792079547034189</v>
      </c>
      <c r="DG379" s="16">
        <f t="shared" si="303"/>
        <v>2.1792079547034189</v>
      </c>
      <c r="DH379" s="17">
        <f t="shared" si="316"/>
        <v>1.0896039773517094</v>
      </c>
      <c r="DJ379">
        <f t="shared" si="317"/>
        <v>105.40573066666667</v>
      </c>
      <c r="DK379">
        <f t="shared" si="318"/>
        <v>4.0278844855837397</v>
      </c>
      <c r="DL379">
        <f t="shared" si="319"/>
        <v>2.0139422427918698</v>
      </c>
      <c r="DM379">
        <f t="shared" si="304"/>
        <v>2.3255001920164897</v>
      </c>
      <c r="DN379">
        <f t="shared" si="305"/>
        <v>1.1627500960082449</v>
      </c>
    </row>
    <row r="380" spans="1:118" x14ac:dyDescent="0.3">
      <c r="A380">
        <v>15.8</v>
      </c>
      <c r="B380">
        <v>34.4</v>
      </c>
      <c r="C380">
        <v>31.399100000000001</v>
      </c>
      <c r="D380">
        <v>5.6579199999999998</v>
      </c>
      <c r="E380">
        <f t="shared" si="269"/>
        <v>89.250111999999987</v>
      </c>
      <c r="F380">
        <v>38</v>
      </c>
      <c r="G380">
        <v>67.767499999999998</v>
      </c>
      <c r="H380">
        <v>5.6504099999999999</v>
      </c>
      <c r="I380">
        <f t="shared" si="270"/>
        <v>117.250944</v>
      </c>
      <c r="J380">
        <v>34.4</v>
      </c>
      <c r="K380">
        <v>51.083100000000002</v>
      </c>
      <c r="L380">
        <v>5.5591499999999998</v>
      </c>
      <c r="M380">
        <f t="shared" si="308"/>
        <v>99.547749999999994</v>
      </c>
      <c r="N380">
        <v>33.4</v>
      </c>
      <c r="O380">
        <v>59.585999999999999</v>
      </c>
      <c r="P380">
        <v>5.5743299999999998</v>
      </c>
      <c r="Q380">
        <f t="shared" si="271"/>
        <v>108.05064999999999</v>
      </c>
      <c r="R380">
        <v>35.9</v>
      </c>
      <c r="S380">
        <v>76.850200000000001</v>
      </c>
      <c r="T380">
        <v>5.5747499999999999</v>
      </c>
      <c r="U380">
        <f t="shared" si="306"/>
        <v>114.34551400000001</v>
      </c>
      <c r="Z380">
        <v>17</v>
      </c>
      <c r="AA380">
        <v>37.905500000000004</v>
      </c>
      <c r="AB380">
        <v>5.5979599999999996</v>
      </c>
      <c r="AC380">
        <f t="shared" si="272"/>
        <v>92.797563999999994</v>
      </c>
      <c r="AD380">
        <v>48</v>
      </c>
      <c r="AE380">
        <v>44.174500000000002</v>
      </c>
      <c r="AF380">
        <v>5.6751199999999997</v>
      </c>
      <c r="AG380">
        <f t="shared" si="273"/>
        <v>101.034908</v>
      </c>
      <c r="AH380">
        <v>36.9</v>
      </c>
      <c r="AI380">
        <v>71.693700000000007</v>
      </c>
      <c r="AJ380">
        <v>5.5495299999999999</v>
      </c>
      <c r="AK380">
        <f t="shared" si="274"/>
        <v>89.691582000000011</v>
      </c>
      <c r="AL380">
        <v>33.5</v>
      </c>
      <c r="AM380">
        <v>65.289100000000005</v>
      </c>
      <c r="AN380">
        <v>5.7133900000000004</v>
      </c>
      <c r="AO380">
        <f t="shared" si="275"/>
        <v>102.89675600000001</v>
      </c>
      <c r="AS380" t="e">
        <f t="shared" si="276"/>
        <v>#DIV/0!</v>
      </c>
      <c r="AX380">
        <v>36.9</v>
      </c>
      <c r="AY380">
        <v>98.060500000000005</v>
      </c>
      <c r="AZ380">
        <v>5.4020200000000003</v>
      </c>
      <c r="BA380">
        <f t="shared" si="277"/>
        <v>101.56758199999997</v>
      </c>
      <c r="BB380">
        <v>36.5</v>
      </c>
      <c r="BC380">
        <v>57.556399999999996</v>
      </c>
      <c r="BD380">
        <v>5.6103699999999996</v>
      </c>
      <c r="BE380">
        <f t="shared" si="278"/>
        <v>113.40351799999999</v>
      </c>
      <c r="BF380">
        <v>37.200000000000003</v>
      </c>
      <c r="BG380">
        <v>53.170200000000001</v>
      </c>
      <c r="BH380">
        <v>5.4604499999999998</v>
      </c>
      <c r="BI380">
        <f t="shared" si="279"/>
        <v>105.39114399999998</v>
      </c>
      <c r="BJ380">
        <v>35.9</v>
      </c>
      <c r="BK380">
        <v>44.666200000000003</v>
      </c>
      <c r="BL380">
        <v>5.4206799999999999</v>
      </c>
      <c r="BM380">
        <f t="shared" si="280"/>
        <v>101.93118400000002</v>
      </c>
      <c r="BN380">
        <v>36.5</v>
      </c>
      <c r="BO380">
        <v>57.556399999999996</v>
      </c>
      <c r="BP380">
        <v>5.6103699999999996</v>
      </c>
      <c r="BQ380">
        <f t="shared" si="281"/>
        <v>114.10808780487804</v>
      </c>
      <c r="BR380">
        <v>36.9</v>
      </c>
      <c r="BS380">
        <v>54.5396</v>
      </c>
      <c r="BT380">
        <v>5.6034699999999997</v>
      </c>
      <c r="BU380">
        <f t="shared" si="282"/>
        <v>103.79885400000001</v>
      </c>
      <c r="BV380">
        <v>37.299999999999997</v>
      </c>
      <c r="BW380">
        <v>48.29</v>
      </c>
      <c r="BX380">
        <v>5.6963900000000001</v>
      </c>
      <c r="BY380">
        <f t="shared" si="283"/>
        <v>112.03737000000001</v>
      </c>
      <c r="BZ380">
        <v>34.799999999999997</v>
      </c>
      <c r="CA380">
        <v>76.720600000000005</v>
      </c>
      <c r="CB380">
        <v>5.4637000000000002</v>
      </c>
      <c r="CC380">
        <f t="shared" si="284"/>
        <v>102.94766800000001</v>
      </c>
      <c r="CG380">
        <f t="shared" si="285"/>
        <v>100</v>
      </c>
      <c r="CH380">
        <f t="shared" si="286"/>
        <v>5.6340000000000003</v>
      </c>
      <c r="CI380">
        <f t="shared" si="287"/>
        <v>6.4085273269293502E-2</v>
      </c>
      <c r="CJ380">
        <f t="shared" si="288"/>
        <v>3.2042636634646751E-2</v>
      </c>
      <c r="CK380">
        <f t="shared" si="289"/>
        <v>1.6021318317323376E-2</v>
      </c>
      <c r="CL380" s="4">
        <f t="shared" si="290"/>
        <v>96.60520249999999</v>
      </c>
      <c r="CM380" s="16">
        <f t="shared" si="291"/>
        <v>5.511401718818794</v>
      </c>
      <c r="CN380" s="16">
        <f t="shared" si="292"/>
        <v>2.755700859409397</v>
      </c>
      <c r="CO380" s="16">
        <f t="shared" si="293"/>
        <v>2.755700859409397</v>
      </c>
      <c r="CP380" s="17">
        <f t="shared" si="294"/>
        <v>1.3778504297046985</v>
      </c>
      <c r="CQ380">
        <f t="shared" si="309"/>
        <v>5.6033119999999998</v>
      </c>
      <c r="CR380">
        <f t="shared" si="295"/>
        <v>4.1967324622853935E-2</v>
      </c>
      <c r="CS380">
        <f t="shared" si="296"/>
        <v>2.0983662311426968E-2</v>
      </c>
      <c r="CT380">
        <f t="shared" si="297"/>
        <v>9.3841790690502112E-3</v>
      </c>
      <c r="CU380">
        <f t="shared" si="310"/>
        <v>105.68899400000001</v>
      </c>
      <c r="CV380">
        <f t="shared" si="311"/>
        <v>10.219032876478055</v>
      </c>
      <c r="CW380">
        <f t="shared" si="298"/>
        <v>5.1095164382390275</v>
      </c>
      <c r="CX380">
        <f t="shared" si="299"/>
        <v>4.5700904352220286</v>
      </c>
      <c r="CY380">
        <f t="shared" si="300"/>
        <v>2.2850452176110143</v>
      </c>
      <c r="CZ380">
        <f t="shared" si="312"/>
        <v>5.5208024999999994</v>
      </c>
      <c r="DA380">
        <f t="shared" si="307"/>
        <v>9.1918959789316357E-2</v>
      </c>
      <c r="DB380">
        <f t="shared" si="301"/>
        <v>4.5959479894658178E-2</v>
      </c>
      <c r="DC380">
        <f t="shared" si="302"/>
        <v>2.2979739947329089E-2</v>
      </c>
      <c r="DD380" s="4">
        <f t="shared" si="313"/>
        <v>108.6175829512195</v>
      </c>
      <c r="DE380" s="16">
        <f t="shared" si="314"/>
        <v>5.3189105923425766</v>
      </c>
      <c r="DF380" s="16">
        <f t="shared" si="315"/>
        <v>2.6594552961712883</v>
      </c>
      <c r="DG380" s="16">
        <f t="shared" si="303"/>
        <v>2.6594552961712883</v>
      </c>
      <c r="DH380" s="17">
        <f t="shared" si="316"/>
        <v>1.3297276480856441</v>
      </c>
      <c r="DJ380">
        <f t="shared" si="317"/>
        <v>106.26129733333335</v>
      </c>
      <c r="DK380">
        <f t="shared" si="318"/>
        <v>4.099056069357867</v>
      </c>
      <c r="DL380">
        <f t="shared" si="319"/>
        <v>2.0495280346789335</v>
      </c>
      <c r="DM380">
        <f t="shared" si="304"/>
        <v>2.3665911250671341</v>
      </c>
      <c r="DN380">
        <f t="shared" si="305"/>
        <v>1.183295562533567</v>
      </c>
    </row>
    <row r="381" spans="1:118" x14ac:dyDescent="0.3">
      <c r="A381">
        <v>15.9</v>
      </c>
      <c r="B381">
        <v>34.5</v>
      </c>
      <c r="C381">
        <v>29.713699999999999</v>
      </c>
      <c r="D381">
        <v>5.65524</v>
      </c>
      <c r="E381">
        <f t="shared" si="269"/>
        <v>87.564711999999986</v>
      </c>
      <c r="F381">
        <v>38.1</v>
      </c>
      <c r="G381">
        <v>67.317700000000002</v>
      </c>
      <c r="H381">
        <v>5.6495600000000001</v>
      </c>
      <c r="I381">
        <f t="shared" si="270"/>
        <v>116.80114399999999</v>
      </c>
      <c r="J381">
        <v>34.5</v>
      </c>
      <c r="K381">
        <v>53.353400000000001</v>
      </c>
      <c r="L381">
        <v>5.5606600000000004</v>
      </c>
      <c r="M381">
        <f t="shared" si="308"/>
        <v>101.81805</v>
      </c>
      <c r="N381">
        <v>33.5</v>
      </c>
      <c r="O381">
        <v>59.802</v>
      </c>
      <c r="P381">
        <v>5.5742599999999998</v>
      </c>
      <c r="Q381">
        <f t="shared" si="271"/>
        <v>108.26665</v>
      </c>
      <c r="R381">
        <v>36</v>
      </c>
      <c r="S381">
        <v>76.726600000000005</v>
      </c>
      <c r="T381">
        <v>5.5753300000000001</v>
      </c>
      <c r="U381">
        <f t="shared" si="306"/>
        <v>114.22191400000003</v>
      </c>
      <c r="Z381">
        <v>17.100000000000001</v>
      </c>
      <c r="AA381">
        <v>38.116799999999998</v>
      </c>
      <c r="AB381">
        <v>5.5991900000000001</v>
      </c>
      <c r="AC381">
        <f t="shared" si="272"/>
        <v>93.008863999999988</v>
      </c>
      <c r="AD381">
        <v>48.1</v>
      </c>
      <c r="AE381">
        <v>43.528700000000001</v>
      </c>
      <c r="AF381">
        <v>5.67387</v>
      </c>
      <c r="AG381">
        <f t="shared" si="273"/>
        <v>100.38910800000001</v>
      </c>
      <c r="AH381">
        <v>37</v>
      </c>
      <c r="AI381">
        <v>71.196600000000004</v>
      </c>
      <c r="AJ381">
        <v>5.5503799999999996</v>
      </c>
      <c r="AK381">
        <f t="shared" si="274"/>
        <v>89.194482000000008</v>
      </c>
      <c r="AL381">
        <v>33.6</v>
      </c>
      <c r="AM381">
        <v>63.548000000000002</v>
      </c>
      <c r="AN381">
        <v>5.7148300000000001</v>
      </c>
      <c r="AO381">
        <f t="shared" si="275"/>
        <v>101.15565600000001</v>
      </c>
      <c r="AS381" t="e">
        <f t="shared" si="276"/>
        <v>#DIV/0!</v>
      </c>
      <c r="AX381">
        <v>37</v>
      </c>
      <c r="AY381">
        <v>96.537599999999998</v>
      </c>
      <c r="AZ381">
        <v>5.4029499999999997</v>
      </c>
      <c r="BA381">
        <f t="shared" si="277"/>
        <v>100.04468199999997</v>
      </c>
      <c r="BB381">
        <v>36.6</v>
      </c>
      <c r="BC381">
        <v>56.584299999999999</v>
      </c>
      <c r="BD381">
        <v>5.6100300000000001</v>
      </c>
      <c r="BE381">
        <f t="shared" si="278"/>
        <v>112.43141800000001</v>
      </c>
      <c r="BF381">
        <v>37.299999999999997</v>
      </c>
      <c r="BG381">
        <v>53.133499999999998</v>
      </c>
      <c r="BH381">
        <v>5.4599000000000002</v>
      </c>
      <c r="BI381">
        <f t="shared" si="279"/>
        <v>105.35444399999997</v>
      </c>
      <c r="BJ381">
        <v>36</v>
      </c>
      <c r="BK381">
        <v>45.0214</v>
      </c>
      <c r="BL381">
        <v>5.4194000000000004</v>
      </c>
      <c r="BM381">
        <f t="shared" si="280"/>
        <v>102.28638400000001</v>
      </c>
      <c r="BN381">
        <v>36.6</v>
      </c>
      <c r="BO381">
        <v>56.584299999999999</v>
      </c>
      <c r="BP381">
        <v>5.6100300000000001</v>
      </c>
      <c r="BQ381">
        <f t="shared" si="281"/>
        <v>113.13598780487804</v>
      </c>
      <c r="BR381">
        <v>37</v>
      </c>
      <c r="BS381">
        <v>55.173200000000001</v>
      </c>
      <c r="BT381">
        <v>5.6025499999999999</v>
      </c>
      <c r="BU381">
        <f t="shared" si="282"/>
        <v>104.43245400000001</v>
      </c>
      <c r="BV381">
        <v>37.4</v>
      </c>
      <c r="BW381">
        <v>48.897799999999997</v>
      </c>
      <c r="BX381">
        <v>5.6956100000000003</v>
      </c>
      <c r="BY381">
        <f t="shared" si="283"/>
        <v>112.64517000000001</v>
      </c>
      <c r="BZ381">
        <v>34.9</v>
      </c>
      <c r="CA381">
        <v>76.596900000000005</v>
      </c>
      <c r="CB381">
        <v>5.4632500000000004</v>
      </c>
      <c r="CC381">
        <f t="shared" si="284"/>
        <v>102.82396800000001</v>
      </c>
      <c r="CG381">
        <f t="shared" si="285"/>
        <v>100</v>
      </c>
      <c r="CH381">
        <f t="shared" si="286"/>
        <v>5.6345675000000002</v>
      </c>
      <c r="CI381">
        <f t="shared" si="287"/>
        <v>6.3886340627320445E-2</v>
      </c>
      <c r="CJ381">
        <f t="shared" si="288"/>
        <v>3.1943170313660223E-2</v>
      </c>
      <c r="CK381">
        <f t="shared" si="289"/>
        <v>1.5971585156830111E-2</v>
      </c>
      <c r="CL381" s="4">
        <f t="shared" si="290"/>
        <v>95.937027499999999</v>
      </c>
      <c r="CM381" s="16">
        <f t="shared" si="291"/>
        <v>5.027205125658667</v>
      </c>
      <c r="CN381" s="16">
        <f t="shared" si="292"/>
        <v>2.5136025628293335</v>
      </c>
      <c r="CO381" s="16">
        <f t="shared" si="293"/>
        <v>2.5136025628293335</v>
      </c>
      <c r="CP381" s="17">
        <f t="shared" si="294"/>
        <v>1.2568012814146667</v>
      </c>
      <c r="CQ381">
        <f t="shared" si="309"/>
        <v>5.6030099999999994</v>
      </c>
      <c r="CR381">
        <f t="shared" si="295"/>
        <v>4.0696788079650686E-2</v>
      </c>
      <c r="CS381">
        <f t="shared" si="296"/>
        <v>2.0348394039825343E-2</v>
      </c>
      <c r="CT381">
        <f t="shared" si="297"/>
        <v>9.1000784612002058E-3</v>
      </c>
      <c r="CU381">
        <f t="shared" si="310"/>
        <v>105.734494</v>
      </c>
      <c r="CV381">
        <f t="shared" si="311"/>
        <v>10.453691845658133</v>
      </c>
      <c r="CW381">
        <f t="shared" si="298"/>
        <v>5.2268459228290665</v>
      </c>
      <c r="CX381">
        <f t="shared" si="299"/>
        <v>4.6750331165453645</v>
      </c>
      <c r="CY381">
        <f t="shared" si="300"/>
        <v>2.3375165582726822</v>
      </c>
      <c r="CZ381">
        <f t="shared" si="312"/>
        <v>5.5207274999999996</v>
      </c>
      <c r="DA381">
        <f t="shared" si="307"/>
        <v>9.1544247873637685E-2</v>
      </c>
      <c r="DB381">
        <f t="shared" si="301"/>
        <v>4.5772123936818843E-2</v>
      </c>
      <c r="DC381">
        <f t="shared" si="302"/>
        <v>2.2886061968409421E-2</v>
      </c>
      <c r="DD381" s="4">
        <f t="shared" si="313"/>
        <v>107.74163295121949</v>
      </c>
      <c r="DE381" s="16">
        <f t="shared" si="314"/>
        <v>5.3859742184041908</v>
      </c>
      <c r="DF381" s="16">
        <f t="shared" si="315"/>
        <v>2.6929871092020954</v>
      </c>
      <c r="DG381" s="16">
        <f t="shared" si="303"/>
        <v>2.6929871092020954</v>
      </c>
      <c r="DH381" s="17">
        <f t="shared" si="316"/>
        <v>1.3464935546010477</v>
      </c>
      <c r="DJ381">
        <f t="shared" si="317"/>
        <v>106.63386400000002</v>
      </c>
      <c r="DK381">
        <f t="shared" si="318"/>
        <v>4.3010585264774068</v>
      </c>
      <c r="DL381">
        <f t="shared" si="319"/>
        <v>2.1505292632387034</v>
      </c>
      <c r="DM381">
        <f t="shared" si="304"/>
        <v>2.4832172980620659</v>
      </c>
      <c r="DN381">
        <f t="shared" si="305"/>
        <v>1.241608649031033</v>
      </c>
    </row>
    <row r="382" spans="1:118" x14ac:dyDescent="0.3">
      <c r="A382">
        <v>16</v>
      </c>
      <c r="B382">
        <v>34.6</v>
      </c>
      <c r="C382">
        <v>29.820699999999999</v>
      </c>
      <c r="D382">
        <v>5.65482</v>
      </c>
      <c r="E382">
        <f t="shared" si="269"/>
        <v>87.671711999999985</v>
      </c>
      <c r="F382">
        <v>38.200000000000003</v>
      </c>
      <c r="G382">
        <v>68.876800000000003</v>
      </c>
      <c r="H382">
        <v>5.6493700000000002</v>
      </c>
      <c r="I382">
        <f t="shared" si="270"/>
        <v>118.36024399999999</v>
      </c>
      <c r="J382">
        <v>34.6</v>
      </c>
      <c r="K382">
        <v>54.1524</v>
      </c>
      <c r="L382">
        <v>5.5597300000000001</v>
      </c>
      <c r="M382">
        <f t="shared" si="308"/>
        <v>102.61704999999999</v>
      </c>
      <c r="N382">
        <v>33.6</v>
      </c>
      <c r="O382">
        <v>59.807000000000002</v>
      </c>
      <c r="P382">
        <v>5.5739999999999998</v>
      </c>
      <c r="Q382">
        <f t="shared" si="271"/>
        <v>108.27164999999999</v>
      </c>
      <c r="R382">
        <v>36.1</v>
      </c>
      <c r="S382">
        <v>77.826099999999997</v>
      </c>
      <c r="T382">
        <v>5.5758799999999997</v>
      </c>
      <c r="U382">
        <f t="shared" si="306"/>
        <v>115.321414</v>
      </c>
      <c r="Z382">
        <v>17.2</v>
      </c>
      <c r="AA382">
        <v>37.2151</v>
      </c>
      <c r="AB382">
        <v>5.6000800000000002</v>
      </c>
      <c r="AC382">
        <f t="shared" si="272"/>
        <v>92.107163999999983</v>
      </c>
      <c r="AD382">
        <v>48.2</v>
      </c>
      <c r="AE382">
        <v>44.080399999999997</v>
      </c>
      <c r="AF382">
        <v>5.6735100000000003</v>
      </c>
      <c r="AG382">
        <f t="shared" si="273"/>
        <v>100.940808</v>
      </c>
      <c r="AH382">
        <v>37.1</v>
      </c>
      <c r="AI382">
        <v>71.243899999999996</v>
      </c>
      <c r="AJ382">
        <v>5.5508899999999999</v>
      </c>
      <c r="AK382">
        <f t="shared" si="274"/>
        <v>89.241782000000001</v>
      </c>
      <c r="AL382">
        <v>33.700000000000003</v>
      </c>
      <c r="AM382">
        <v>63.784799999999997</v>
      </c>
      <c r="AN382">
        <v>5.7141700000000002</v>
      </c>
      <c r="AO382">
        <f t="shared" si="275"/>
        <v>101.39245600000001</v>
      </c>
      <c r="AS382" t="e">
        <f t="shared" si="276"/>
        <v>#DIV/0!</v>
      </c>
      <c r="AX382">
        <v>37.1</v>
      </c>
      <c r="AY382">
        <v>95.857799999999997</v>
      </c>
      <c r="AZ382">
        <v>5.4030100000000001</v>
      </c>
      <c r="BA382">
        <f t="shared" si="277"/>
        <v>99.364881999999966</v>
      </c>
      <c r="BB382">
        <v>36.700000000000003</v>
      </c>
      <c r="BC382">
        <v>55.436599999999999</v>
      </c>
      <c r="BD382">
        <v>5.6085599999999998</v>
      </c>
      <c r="BE382">
        <f t="shared" si="278"/>
        <v>111.28371799999999</v>
      </c>
      <c r="BF382">
        <v>37.4</v>
      </c>
      <c r="BG382">
        <v>53.581200000000003</v>
      </c>
      <c r="BH382">
        <v>5.4594199999999997</v>
      </c>
      <c r="BI382">
        <f t="shared" si="279"/>
        <v>105.80214399999998</v>
      </c>
      <c r="BJ382">
        <v>36.1</v>
      </c>
      <c r="BK382">
        <v>42.4129</v>
      </c>
      <c r="BL382">
        <v>5.4182699999999997</v>
      </c>
      <c r="BM382">
        <f t="shared" si="280"/>
        <v>99.677884000000006</v>
      </c>
      <c r="BN382">
        <v>36.700000000000003</v>
      </c>
      <c r="BO382">
        <v>55.436599999999999</v>
      </c>
      <c r="BP382">
        <v>5.6085599999999998</v>
      </c>
      <c r="BQ382">
        <f t="shared" si="281"/>
        <v>111.98828780487804</v>
      </c>
      <c r="BR382">
        <v>37.1</v>
      </c>
      <c r="BS382">
        <v>55.4086</v>
      </c>
      <c r="BT382">
        <v>5.6021999999999998</v>
      </c>
      <c r="BU382">
        <f t="shared" si="282"/>
        <v>104.66785400000001</v>
      </c>
      <c r="BV382">
        <v>37.5</v>
      </c>
      <c r="BW382">
        <v>49.036099999999998</v>
      </c>
      <c r="BX382">
        <v>5.6955900000000002</v>
      </c>
      <c r="BY382">
        <f t="shared" si="283"/>
        <v>112.78346999999999</v>
      </c>
      <c r="BZ382">
        <v>35</v>
      </c>
      <c r="CA382">
        <v>76.451099999999997</v>
      </c>
      <c r="CB382">
        <v>5.4629500000000002</v>
      </c>
      <c r="CC382">
        <f t="shared" si="284"/>
        <v>102.678168</v>
      </c>
      <c r="CG382">
        <f t="shared" si="285"/>
        <v>100</v>
      </c>
      <c r="CH382">
        <f t="shared" si="286"/>
        <v>5.6346625000000001</v>
      </c>
      <c r="CI382">
        <f t="shared" si="287"/>
        <v>6.3333150630219048E-2</v>
      </c>
      <c r="CJ382">
        <f t="shared" si="288"/>
        <v>3.1666575315109524E-2</v>
      </c>
      <c r="CK382">
        <f t="shared" si="289"/>
        <v>1.5833287657554762E-2</v>
      </c>
      <c r="CL382" s="4">
        <f t="shared" si="290"/>
        <v>95.920552500000014</v>
      </c>
      <c r="CM382" s="16">
        <f t="shared" si="291"/>
        <v>5.3453858710619588</v>
      </c>
      <c r="CN382" s="16">
        <f t="shared" si="292"/>
        <v>2.6726929355309794</v>
      </c>
      <c r="CO382" s="16">
        <f t="shared" si="293"/>
        <v>2.6726929355309794</v>
      </c>
      <c r="CP382" s="17">
        <f t="shared" si="294"/>
        <v>1.3363464677654897</v>
      </c>
      <c r="CQ382">
        <f t="shared" si="309"/>
        <v>5.6027599999999991</v>
      </c>
      <c r="CR382">
        <f t="shared" si="295"/>
        <v>4.0703780168431618E-2</v>
      </c>
      <c r="CS382">
        <f t="shared" si="296"/>
        <v>2.0351890084215809E-2</v>
      </c>
      <c r="CT382">
        <f t="shared" si="297"/>
        <v>9.101641939782093E-3</v>
      </c>
      <c r="CU382">
        <f t="shared" si="310"/>
        <v>106.448414</v>
      </c>
      <c r="CV382">
        <f t="shared" si="311"/>
        <v>10.873728896361939</v>
      </c>
      <c r="CW382">
        <f t="shared" si="298"/>
        <v>5.4368644481809696</v>
      </c>
      <c r="CX382">
        <f t="shared" si="299"/>
        <v>4.8628793962338124</v>
      </c>
      <c r="CY382">
        <f t="shared" si="300"/>
        <v>2.4314396981169062</v>
      </c>
      <c r="CZ382">
        <f t="shared" si="312"/>
        <v>5.5198875000000003</v>
      </c>
      <c r="DA382">
        <f t="shared" si="307"/>
        <v>9.0887695915068623E-2</v>
      </c>
      <c r="DB382">
        <f t="shared" si="301"/>
        <v>4.5443847957534311E-2</v>
      </c>
      <c r="DC382">
        <f t="shared" si="302"/>
        <v>2.2721923978767156E-2</v>
      </c>
      <c r="DD382" s="4">
        <f t="shared" si="313"/>
        <v>107.10975795121949</v>
      </c>
      <c r="DE382" s="16">
        <f t="shared" si="314"/>
        <v>5.0723503863360984</v>
      </c>
      <c r="DF382" s="16">
        <f t="shared" si="315"/>
        <v>2.5361751931680492</v>
      </c>
      <c r="DG382" s="16">
        <f t="shared" si="303"/>
        <v>2.5361751931680492</v>
      </c>
      <c r="DH382" s="17">
        <f t="shared" si="316"/>
        <v>1.2680875965840246</v>
      </c>
      <c r="DJ382">
        <f t="shared" si="317"/>
        <v>106.70983066666668</v>
      </c>
      <c r="DK382">
        <f t="shared" si="318"/>
        <v>4.370852979927319</v>
      </c>
      <c r="DL382">
        <f t="shared" si="319"/>
        <v>2.1854264899636595</v>
      </c>
      <c r="DM382">
        <f t="shared" si="304"/>
        <v>2.5235131445493155</v>
      </c>
      <c r="DN382">
        <f t="shared" si="305"/>
        <v>1.2617565722746578</v>
      </c>
    </row>
    <row r="383" spans="1:118" x14ac:dyDescent="0.3">
      <c r="A383">
        <v>16.100000000000001</v>
      </c>
      <c r="B383">
        <v>34.700000000000003</v>
      </c>
      <c r="C383">
        <v>31.072700000000001</v>
      </c>
      <c r="D383">
        <v>5.65449</v>
      </c>
      <c r="E383">
        <f t="shared" si="269"/>
        <v>88.923711999999995</v>
      </c>
      <c r="F383">
        <v>38.299999999999997</v>
      </c>
      <c r="G383">
        <v>69.677599999999998</v>
      </c>
      <c r="H383">
        <v>5.6509499999999999</v>
      </c>
      <c r="I383">
        <f t="shared" si="270"/>
        <v>119.161044</v>
      </c>
      <c r="J383">
        <v>34.700000000000003</v>
      </c>
      <c r="K383">
        <v>52.578000000000003</v>
      </c>
      <c r="L383">
        <v>5.5594900000000003</v>
      </c>
      <c r="M383">
        <f t="shared" si="308"/>
        <v>101.04264999999999</v>
      </c>
      <c r="N383">
        <v>33.700000000000003</v>
      </c>
      <c r="O383">
        <v>60.258400000000002</v>
      </c>
      <c r="P383">
        <v>5.5737100000000002</v>
      </c>
      <c r="Q383">
        <f t="shared" si="271"/>
        <v>108.72305</v>
      </c>
      <c r="R383">
        <v>36.200000000000003</v>
      </c>
      <c r="S383">
        <v>78.093199999999996</v>
      </c>
      <c r="T383">
        <v>5.5753000000000004</v>
      </c>
      <c r="U383">
        <f t="shared" si="306"/>
        <v>115.588514</v>
      </c>
      <c r="Z383">
        <v>17.3</v>
      </c>
      <c r="AA383">
        <v>37.179600000000001</v>
      </c>
      <c r="AB383">
        <v>5.6000800000000002</v>
      </c>
      <c r="AC383">
        <f t="shared" si="272"/>
        <v>92.071663999999998</v>
      </c>
      <c r="AD383">
        <v>48.3</v>
      </c>
      <c r="AE383">
        <v>44.3705</v>
      </c>
      <c r="AF383">
        <v>5.6737599999999997</v>
      </c>
      <c r="AG383">
        <f t="shared" si="273"/>
        <v>101.230908</v>
      </c>
      <c r="AH383">
        <v>37.200000000000003</v>
      </c>
      <c r="AI383">
        <v>71.172799999999995</v>
      </c>
      <c r="AJ383">
        <v>5.5512800000000002</v>
      </c>
      <c r="AK383">
        <f t="shared" si="274"/>
        <v>89.170681999999999</v>
      </c>
      <c r="AL383">
        <v>33.799999999999997</v>
      </c>
      <c r="AM383">
        <v>64.832899999999995</v>
      </c>
      <c r="AN383">
        <v>5.71333</v>
      </c>
      <c r="AO383">
        <f t="shared" si="275"/>
        <v>102.440556</v>
      </c>
      <c r="AS383" t="e">
        <f t="shared" si="276"/>
        <v>#DIV/0!</v>
      </c>
      <c r="AX383">
        <v>37.200000000000003</v>
      </c>
      <c r="AY383">
        <v>95.179699999999997</v>
      </c>
      <c r="AZ383">
        <v>5.4035099999999998</v>
      </c>
      <c r="BA383">
        <f t="shared" si="277"/>
        <v>98.686781999999965</v>
      </c>
      <c r="BB383">
        <v>36.799999999999997</v>
      </c>
      <c r="BC383">
        <v>54.3078</v>
      </c>
      <c r="BD383">
        <v>5.6085700000000003</v>
      </c>
      <c r="BE383">
        <f t="shared" si="278"/>
        <v>110.15491800000001</v>
      </c>
      <c r="BF383">
        <v>37.5</v>
      </c>
      <c r="BG383">
        <v>52.622399999999999</v>
      </c>
      <c r="BH383">
        <v>5.4592299999999998</v>
      </c>
      <c r="BI383">
        <f t="shared" si="279"/>
        <v>104.84334399999997</v>
      </c>
      <c r="BJ383">
        <v>36.200000000000003</v>
      </c>
      <c r="BK383">
        <v>42.762700000000002</v>
      </c>
      <c r="BL383">
        <v>5.4190399999999999</v>
      </c>
      <c r="BM383">
        <f t="shared" si="280"/>
        <v>100.02768400000002</v>
      </c>
      <c r="BN383">
        <v>36.799999999999997</v>
      </c>
      <c r="BO383">
        <v>54.3078</v>
      </c>
      <c r="BP383">
        <v>5.6085700000000003</v>
      </c>
      <c r="BQ383">
        <f t="shared" si="281"/>
        <v>110.85948780487804</v>
      </c>
      <c r="BR383">
        <v>37.200000000000003</v>
      </c>
      <c r="BS383">
        <v>55.343800000000002</v>
      </c>
      <c r="BT383">
        <v>5.6016399999999997</v>
      </c>
      <c r="BU383">
        <f t="shared" si="282"/>
        <v>104.603054</v>
      </c>
      <c r="BV383">
        <v>37.6</v>
      </c>
      <c r="BW383">
        <v>48.7712</v>
      </c>
      <c r="BX383">
        <v>5.6953699999999996</v>
      </c>
      <c r="BY383">
        <f t="shared" si="283"/>
        <v>112.51857000000001</v>
      </c>
      <c r="BZ383">
        <v>35.1</v>
      </c>
      <c r="CA383">
        <v>76.385599999999997</v>
      </c>
      <c r="CB383">
        <v>5.4625000000000004</v>
      </c>
      <c r="CC383">
        <f t="shared" si="284"/>
        <v>102.612668</v>
      </c>
      <c r="CG383">
        <f t="shared" si="285"/>
        <v>100</v>
      </c>
      <c r="CH383">
        <f t="shared" si="286"/>
        <v>5.6346124999999994</v>
      </c>
      <c r="CI383">
        <f t="shared" si="287"/>
        <v>6.2979700449827342E-2</v>
      </c>
      <c r="CJ383">
        <f t="shared" si="288"/>
        <v>3.1489850224913671E-2</v>
      </c>
      <c r="CK383">
        <f t="shared" si="289"/>
        <v>1.5744925112456835E-2</v>
      </c>
      <c r="CL383" s="4">
        <f t="shared" si="290"/>
        <v>96.228452500000003</v>
      </c>
      <c r="CM383" s="16">
        <f t="shared" si="291"/>
        <v>5.7163319967570771</v>
      </c>
      <c r="CN383" s="16">
        <f t="shared" si="292"/>
        <v>2.8581659983785386</v>
      </c>
      <c r="CO383" s="16">
        <f t="shared" si="293"/>
        <v>2.8581659983785386</v>
      </c>
      <c r="CP383" s="17">
        <f t="shared" si="294"/>
        <v>1.4290829991892693</v>
      </c>
      <c r="CQ383">
        <f t="shared" si="309"/>
        <v>5.6027879999999994</v>
      </c>
      <c r="CR383">
        <f t="shared" si="295"/>
        <v>4.1154615974395729E-2</v>
      </c>
      <c r="CS383">
        <f t="shared" si="296"/>
        <v>2.0577307987197865E-2</v>
      </c>
      <c r="CT383">
        <f t="shared" si="297"/>
        <v>9.2024518906647593E-3</v>
      </c>
      <c r="CU383">
        <f t="shared" si="310"/>
        <v>106.68779400000001</v>
      </c>
      <c r="CV383">
        <f t="shared" si="311"/>
        <v>10.829379568099807</v>
      </c>
      <c r="CW383">
        <f t="shared" si="298"/>
        <v>5.4146897840499033</v>
      </c>
      <c r="CX383">
        <f t="shared" si="299"/>
        <v>4.8430457736836958</v>
      </c>
      <c r="CY383">
        <f t="shared" si="300"/>
        <v>2.4215228868418479</v>
      </c>
      <c r="CZ383">
        <f t="shared" si="312"/>
        <v>5.5199700000000007</v>
      </c>
      <c r="DA383">
        <f t="shared" si="307"/>
        <v>9.0763703097659271E-2</v>
      </c>
      <c r="DB383">
        <f t="shared" si="301"/>
        <v>4.5381851548829635E-2</v>
      </c>
      <c r="DC383">
        <f t="shared" si="302"/>
        <v>2.2690925774414818E-2</v>
      </c>
      <c r="DD383" s="4">
        <f t="shared" si="313"/>
        <v>106.13613295121949</v>
      </c>
      <c r="DE383" s="16">
        <f t="shared" si="314"/>
        <v>4.8893978977148134</v>
      </c>
      <c r="DF383" s="16">
        <f t="shared" si="315"/>
        <v>2.4446989488574067</v>
      </c>
      <c r="DG383" s="16">
        <f t="shared" si="303"/>
        <v>2.4446989488574067</v>
      </c>
      <c r="DH383" s="17">
        <f t="shared" si="316"/>
        <v>1.2223494744287033</v>
      </c>
      <c r="DJ383">
        <f t="shared" si="317"/>
        <v>106.57809733333333</v>
      </c>
      <c r="DK383">
        <f t="shared" si="318"/>
        <v>4.2784203264607994</v>
      </c>
      <c r="DL383">
        <f t="shared" si="319"/>
        <v>2.1392101632303997</v>
      </c>
      <c r="DM383">
        <f t="shared" si="304"/>
        <v>2.4701471271885094</v>
      </c>
      <c r="DN383">
        <f t="shared" si="305"/>
        <v>1.2350735635942547</v>
      </c>
    </row>
    <row r="384" spans="1:118" x14ac:dyDescent="0.3">
      <c r="A384">
        <v>16.2</v>
      </c>
      <c r="B384">
        <v>34.799999999999997</v>
      </c>
      <c r="C384">
        <v>33.6815</v>
      </c>
      <c r="D384">
        <v>5.6526899999999998</v>
      </c>
      <c r="E384">
        <f t="shared" si="269"/>
        <v>91.532511999999997</v>
      </c>
      <c r="F384">
        <v>38.4</v>
      </c>
      <c r="G384">
        <v>68.850800000000007</v>
      </c>
      <c r="H384">
        <v>5.6513099999999996</v>
      </c>
      <c r="I384">
        <f t="shared" si="270"/>
        <v>118.33424400000001</v>
      </c>
      <c r="J384">
        <v>34.799999999999997</v>
      </c>
      <c r="K384">
        <v>51.287300000000002</v>
      </c>
      <c r="L384">
        <v>5.5608300000000002</v>
      </c>
      <c r="M384">
        <f t="shared" si="308"/>
        <v>99.751949999999994</v>
      </c>
      <c r="N384">
        <v>33.799999999999997</v>
      </c>
      <c r="O384">
        <v>60.423000000000002</v>
      </c>
      <c r="P384">
        <v>5.5730300000000002</v>
      </c>
      <c r="Q384">
        <f t="shared" si="271"/>
        <v>108.88764999999999</v>
      </c>
      <c r="R384">
        <v>36.299999999999997</v>
      </c>
      <c r="S384">
        <v>78.182299999999998</v>
      </c>
      <c r="T384">
        <v>5.5748699999999998</v>
      </c>
      <c r="U384">
        <f t="shared" si="306"/>
        <v>115.67761400000001</v>
      </c>
      <c r="Z384">
        <v>17.399999999999999</v>
      </c>
      <c r="AA384">
        <v>35.8992</v>
      </c>
      <c r="AB384">
        <v>5.6001200000000004</v>
      </c>
      <c r="AC384">
        <f t="shared" si="272"/>
        <v>90.791263999999984</v>
      </c>
      <c r="AD384">
        <v>48.4</v>
      </c>
      <c r="AE384">
        <v>43.838099999999997</v>
      </c>
      <c r="AF384">
        <v>5.6736300000000002</v>
      </c>
      <c r="AG384">
        <f t="shared" si="273"/>
        <v>100.698508</v>
      </c>
      <c r="AH384">
        <v>37.299999999999997</v>
      </c>
      <c r="AI384">
        <v>71.365200000000002</v>
      </c>
      <c r="AJ384">
        <v>5.5516699999999997</v>
      </c>
      <c r="AK384">
        <f t="shared" si="274"/>
        <v>89.363082000000006</v>
      </c>
      <c r="AL384">
        <v>33.9</v>
      </c>
      <c r="AM384">
        <v>64.394199999999998</v>
      </c>
      <c r="AN384">
        <v>5.7137399999999996</v>
      </c>
      <c r="AO384">
        <f t="shared" si="275"/>
        <v>102.001856</v>
      </c>
      <c r="AS384" t="e">
        <f t="shared" si="276"/>
        <v>#DIV/0!</v>
      </c>
      <c r="AX384">
        <v>37.299999999999997</v>
      </c>
      <c r="AY384">
        <v>96.228800000000007</v>
      </c>
      <c r="AZ384">
        <v>5.4036400000000002</v>
      </c>
      <c r="BA384">
        <f t="shared" si="277"/>
        <v>99.735881999999975</v>
      </c>
      <c r="BB384">
        <v>36.9</v>
      </c>
      <c r="BC384">
        <v>53.725499999999997</v>
      </c>
      <c r="BD384">
        <v>5.6073300000000001</v>
      </c>
      <c r="BE384">
        <f t="shared" si="278"/>
        <v>109.57261800000001</v>
      </c>
      <c r="BF384">
        <v>37.6</v>
      </c>
      <c r="BG384">
        <v>52.235199999999999</v>
      </c>
      <c r="BH384">
        <v>5.4597699999999998</v>
      </c>
      <c r="BI384">
        <f t="shared" si="279"/>
        <v>104.45614399999998</v>
      </c>
      <c r="BJ384">
        <v>36.299999999999997</v>
      </c>
      <c r="BK384">
        <v>45.047199999999997</v>
      </c>
      <c r="BL384">
        <v>5.4200999999999997</v>
      </c>
      <c r="BM384">
        <f t="shared" si="280"/>
        <v>102.312184</v>
      </c>
      <c r="BN384">
        <v>36.9</v>
      </c>
      <c r="BO384">
        <v>53.725499999999997</v>
      </c>
      <c r="BP384">
        <v>5.6073300000000001</v>
      </c>
      <c r="BQ384">
        <f t="shared" si="281"/>
        <v>110.27718780487804</v>
      </c>
      <c r="BR384">
        <v>37.299999999999997</v>
      </c>
      <c r="BS384">
        <v>55.907800000000002</v>
      </c>
      <c r="BT384">
        <v>5.60093</v>
      </c>
      <c r="BU384">
        <f t="shared" si="282"/>
        <v>105.16705400000001</v>
      </c>
      <c r="BV384">
        <v>37.700000000000003</v>
      </c>
      <c r="BW384">
        <v>48.342599999999997</v>
      </c>
      <c r="BX384">
        <v>5.6947299999999998</v>
      </c>
      <c r="BY384">
        <f t="shared" si="283"/>
        <v>112.08996999999999</v>
      </c>
      <c r="BZ384">
        <v>35.200000000000003</v>
      </c>
      <c r="CA384">
        <v>76.556600000000003</v>
      </c>
      <c r="CB384">
        <v>5.4621700000000004</v>
      </c>
      <c r="CC384">
        <f t="shared" si="284"/>
        <v>102.78366800000001</v>
      </c>
      <c r="CG384">
        <f t="shared" si="285"/>
        <v>100</v>
      </c>
      <c r="CH384">
        <f t="shared" si="286"/>
        <v>5.6347900000000006</v>
      </c>
      <c r="CI384">
        <f t="shared" si="287"/>
        <v>6.2953537231834666E-2</v>
      </c>
      <c r="CJ384">
        <f t="shared" si="288"/>
        <v>3.1476768615917333E-2</v>
      </c>
      <c r="CK384">
        <f t="shared" si="289"/>
        <v>1.5738384307958667E-2</v>
      </c>
      <c r="CL384" s="4">
        <f t="shared" si="290"/>
        <v>95.713677499999989</v>
      </c>
      <c r="CM384" s="16">
        <f t="shared" si="291"/>
        <v>5.6778063948851578</v>
      </c>
      <c r="CN384" s="16">
        <f t="shared" si="292"/>
        <v>2.8389031974425789</v>
      </c>
      <c r="CO384" s="16">
        <f t="shared" si="293"/>
        <v>2.8389031974425789</v>
      </c>
      <c r="CP384" s="17">
        <f t="shared" si="294"/>
        <v>1.4194515987212895</v>
      </c>
      <c r="CQ384">
        <f t="shared" si="309"/>
        <v>5.6025459999999994</v>
      </c>
      <c r="CR384">
        <f t="shared" si="295"/>
        <v>4.0668730789145437E-2</v>
      </c>
      <c r="CS384">
        <f t="shared" si="296"/>
        <v>2.0334365394572718E-2</v>
      </c>
      <c r="CT384">
        <f t="shared" si="297"/>
        <v>9.0938046603167861E-3</v>
      </c>
      <c r="CU384">
        <f t="shared" si="310"/>
        <v>106.83679400000001</v>
      </c>
      <c r="CV384">
        <f t="shared" si="311"/>
        <v>9.9897299978277339</v>
      </c>
      <c r="CW384">
        <f t="shared" si="298"/>
        <v>4.9948649989138669</v>
      </c>
      <c r="CX384">
        <f t="shared" si="299"/>
        <v>4.4675430704023276</v>
      </c>
      <c r="CY384">
        <f t="shared" si="300"/>
        <v>2.2337715352011638</v>
      </c>
      <c r="CZ384">
        <f t="shared" si="312"/>
        <v>5.5195175000000001</v>
      </c>
      <c r="DA384">
        <f t="shared" si="307"/>
        <v>9.0026980782152224E-2</v>
      </c>
      <c r="DB384">
        <f t="shared" si="301"/>
        <v>4.5013490391076112E-2</v>
      </c>
      <c r="DC384">
        <f t="shared" si="302"/>
        <v>2.2506745195538056E-2</v>
      </c>
      <c r="DD384" s="4">
        <f t="shared" si="313"/>
        <v>106.01045795121951</v>
      </c>
      <c r="DE384" s="16">
        <f t="shared" si="314"/>
        <v>4.2626330795591301</v>
      </c>
      <c r="DF384" s="16">
        <f t="shared" si="315"/>
        <v>2.131316539779565</v>
      </c>
      <c r="DG384" s="16">
        <f t="shared" si="303"/>
        <v>2.131316539779565</v>
      </c>
      <c r="DH384" s="17">
        <f t="shared" si="316"/>
        <v>1.0656582698897825</v>
      </c>
      <c r="DJ384">
        <f t="shared" si="317"/>
        <v>106.68023066666667</v>
      </c>
      <c r="DK384">
        <f t="shared" si="318"/>
        <v>3.9470741862134848</v>
      </c>
      <c r="DL384">
        <f t="shared" si="319"/>
        <v>1.9735370931067424</v>
      </c>
      <c r="DM384">
        <f t="shared" si="304"/>
        <v>2.2788443439217785</v>
      </c>
      <c r="DN384">
        <f t="shared" si="305"/>
        <v>1.1394221719608892</v>
      </c>
    </row>
    <row r="385" spans="1:118" x14ac:dyDescent="0.3">
      <c r="A385">
        <v>16.3</v>
      </c>
      <c r="B385">
        <v>34.9</v>
      </c>
      <c r="C385">
        <v>33.575899999999997</v>
      </c>
      <c r="D385">
        <v>5.6538500000000003</v>
      </c>
      <c r="E385">
        <f t="shared" si="269"/>
        <v>91.426911999999987</v>
      </c>
      <c r="F385">
        <v>38.5</v>
      </c>
      <c r="G385">
        <v>69.4251</v>
      </c>
      <c r="H385">
        <v>5.6507899999999998</v>
      </c>
      <c r="I385">
        <f t="shared" si="270"/>
        <v>118.90854400000001</v>
      </c>
      <c r="J385">
        <v>34.9</v>
      </c>
      <c r="K385">
        <v>52.701000000000001</v>
      </c>
      <c r="L385">
        <v>5.5610499999999998</v>
      </c>
      <c r="M385">
        <f t="shared" si="308"/>
        <v>101.16565</v>
      </c>
      <c r="N385">
        <v>33.9</v>
      </c>
      <c r="O385">
        <v>61.025599999999997</v>
      </c>
      <c r="P385">
        <v>5.5724200000000002</v>
      </c>
      <c r="Q385">
        <f t="shared" si="271"/>
        <v>109.49024999999999</v>
      </c>
      <c r="R385">
        <v>36.4</v>
      </c>
      <c r="S385">
        <v>78.008700000000005</v>
      </c>
      <c r="T385">
        <v>5.5744300000000004</v>
      </c>
      <c r="U385">
        <f t="shared" si="306"/>
        <v>115.50401400000001</v>
      </c>
      <c r="Z385">
        <v>17.5</v>
      </c>
      <c r="AA385">
        <v>36.207700000000003</v>
      </c>
      <c r="AB385">
        <v>5.59877</v>
      </c>
      <c r="AC385">
        <f t="shared" si="272"/>
        <v>91.099763999999993</v>
      </c>
      <c r="AD385">
        <v>48.5</v>
      </c>
      <c r="AE385">
        <v>43.253300000000003</v>
      </c>
      <c r="AF385">
        <v>5.6728800000000001</v>
      </c>
      <c r="AG385">
        <f t="shared" si="273"/>
        <v>100.113708</v>
      </c>
      <c r="AH385">
        <v>37.4</v>
      </c>
      <c r="AI385">
        <v>70.585099999999997</v>
      </c>
      <c r="AJ385">
        <v>5.5518200000000002</v>
      </c>
      <c r="AK385">
        <f t="shared" si="274"/>
        <v>88.582982000000001</v>
      </c>
      <c r="AL385">
        <v>34</v>
      </c>
      <c r="AM385">
        <v>64.255899999999997</v>
      </c>
      <c r="AN385">
        <v>5.7146800000000004</v>
      </c>
      <c r="AO385">
        <f t="shared" si="275"/>
        <v>101.863556</v>
      </c>
      <c r="AS385" t="e">
        <f t="shared" si="276"/>
        <v>#DIV/0!</v>
      </c>
      <c r="AX385">
        <v>37.4</v>
      </c>
      <c r="AY385">
        <v>97.609899999999996</v>
      </c>
      <c r="AZ385">
        <v>5.40306</v>
      </c>
      <c r="BA385">
        <f t="shared" si="277"/>
        <v>101.11698199999996</v>
      </c>
      <c r="BB385">
        <v>37</v>
      </c>
      <c r="BC385">
        <v>55.011899999999997</v>
      </c>
      <c r="BD385">
        <v>5.6069100000000001</v>
      </c>
      <c r="BE385">
        <f t="shared" si="278"/>
        <v>110.85901799999999</v>
      </c>
      <c r="BF385">
        <v>37.700000000000003</v>
      </c>
      <c r="BG385">
        <v>53.332099999999997</v>
      </c>
      <c r="BH385">
        <v>5.46007</v>
      </c>
      <c r="BI385">
        <f t="shared" si="279"/>
        <v>105.55304399999997</v>
      </c>
      <c r="BJ385">
        <v>36.4</v>
      </c>
      <c r="BK385">
        <v>47.120399999999997</v>
      </c>
      <c r="BL385">
        <v>5.4194899999999997</v>
      </c>
      <c r="BM385">
        <f t="shared" si="280"/>
        <v>104.38538400000002</v>
      </c>
      <c r="BN385">
        <v>37</v>
      </c>
      <c r="BO385">
        <v>55.011899999999997</v>
      </c>
      <c r="BP385">
        <v>5.6069100000000001</v>
      </c>
      <c r="BQ385">
        <f t="shared" si="281"/>
        <v>111.56358780487804</v>
      </c>
      <c r="BR385">
        <v>37.4</v>
      </c>
      <c r="BS385">
        <v>56.161000000000001</v>
      </c>
      <c r="BT385">
        <v>5.5996899999999998</v>
      </c>
      <c r="BU385">
        <f t="shared" si="282"/>
        <v>105.420254</v>
      </c>
      <c r="BV385">
        <v>37.799999999999997</v>
      </c>
      <c r="BW385">
        <v>48.006300000000003</v>
      </c>
      <c r="BX385">
        <v>5.6948299999999996</v>
      </c>
      <c r="BY385">
        <f t="shared" si="283"/>
        <v>111.75367</v>
      </c>
      <c r="BZ385">
        <v>35.299999999999997</v>
      </c>
      <c r="CA385">
        <v>76.588399999999993</v>
      </c>
      <c r="CB385">
        <v>5.4619200000000001</v>
      </c>
      <c r="CC385">
        <f t="shared" si="284"/>
        <v>102.815468</v>
      </c>
      <c r="CG385">
        <f t="shared" si="285"/>
        <v>100</v>
      </c>
      <c r="CH385">
        <f t="shared" si="286"/>
        <v>5.6345375000000004</v>
      </c>
      <c r="CI385">
        <f t="shared" si="287"/>
        <v>6.3274138625112955E-2</v>
      </c>
      <c r="CJ385">
        <f t="shared" si="288"/>
        <v>3.1637069312556478E-2</v>
      </c>
      <c r="CK385">
        <f t="shared" si="289"/>
        <v>1.5818534656278239E-2</v>
      </c>
      <c r="CL385" s="4">
        <f t="shared" si="290"/>
        <v>95.4150025</v>
      </c>
      <c r="CM385" s="16">
        <f t="shared" si="291"/>
        <v>5.6780160056659561</v>
      </c>
      <c r="CN385" s="16">
        <f t="shared" si="292"/>
        <v>2.8390080028329781</v>
      </c>
      <c r="CO385" s="16">
        <f t="shared" si="293"/>
        <v>2.8390080028329781</v>
      </c>
      <c r="CP385" s="17">
        <f t="shared" si="294"/>
        <v>1.419504001416489</v>
      </c>
      <c r="CQ385">
        <f t="shared" si="309"/>
        <v>5.6025080000000003</v>
      </c>
      <c r="CR385">
        <f t="shared" si="295"/>
        <v>4.0937953246345832E-2</v>
      </c>
      <c r="CS385">
        <f t="shared" si="296"/>
        <v>2.0468976623172916E-2</v>
      </c>
      <c r="CT385">
        <f t="shared" si="297"/>
        <v>9.1540046318537467E-3</v>
      </c>
      <c r="CU385">
        <f t="shared" si="310"/>
        <v>107.29907399999999</v>
      </c>
      <c r="CV385">
        <f t="shared" si="311"/>
        <v>9.9644016665878805</v>
      </c>
      <c r="CW385">
        <f t="shared" si="298"/>
        <v>4.9822008332939403</v>
      </c>
      <c r="CX385">
        <f t="shared" si="299"/>
        <v>4.4562158963205389</v>
      </c>
      <c r="CY385">
        <f t="shared" si="300"/>
        <v>2.2281079481602695</v>
      </c>
      <c r="CZ385">
        <f t="shared" si="312"/>
        <v>5.5192374999999991</v>
      </c>
      <c r="DA385">
        <f t="shared" si="307"/>
        <v>8.9959628549422146E-2</v>
      </c>
      <c r="DB385">
        <f t="shared" si="301"/>
        <v>4.4979814274711073E-2</v>
      </c>
      <c r="DC385">
        <f t="shared" si="302"/>
        <v>2.2489907137355537E-2</v>
      </c>
      <c r="DD385" s="4">
        <f t="shared" si="313"/>
        <v>107.27315795121947</v>
      </c>
      <c r="DE385" s="16">
        <f t="shared" si="314"/>
        <v>4.2462770448405234</v>
      </c>
      <c r="DF385" s="16">
        <f t="shared" si="315"/>
        <v>2.1231385224202617</v>
      </c>
      <c r="DG385" s="16">
        <f t="shared" si="303"/>
        <v>2.1231385224202617</v>
      </c>
      <c r="DH385" s="17">
        <f t="shared" si="316"/>
        <v>1.0615692612101308</v>
      </c>
      <c r="DJ385">
        <f t="shared" si="317"/>
        <v>106.66313066666667</v>
      </c>
      <c r="DK385">
        <f t="shared" si="318"/>
        <v>3.753347000088441</v>
      </c>
      <c r="DL385">
        <f t="shared" si="319"/>
        <v>1.8766735000442205</v>
      </c>
      <c r="DM385">
        <f t="shared" si="304"/>
        <v>2.1669959008631356</v>
      </c>
      <c r="DN385">
        <f t="shared" si="305"/>
        <v>1.0834979504315678</v>
      </c>
    </row>
    <row r="386" spans="1:118" x14ac:dyDescent="0.3">
      <c r="A386">
        <v>16.399999999999999</v>
      </c>
      <c r="B386">
        <v>35</v>
      </c>
      <c r="C386">
        <v>33.5929</v>
      </c>
      <c r="D386">
        <v>5.6550200000000004</v>
      </c>
      <c r="E386">
        <f t="shared" si="269"/>
        <v>91.443911999999983</v>
      </c>
      <c r="F386">
        <v>38.6</v>
      </c>
      <c r="G386">
        <v>70.334900000000005</v>
      </c>
      <c r="H386">
        <v>5.6497000000000002</v>
      </c>
      <c r="I386">
        <f t="shared" si="270"/>
        <v>119.818344</v>
      </c>
      <c r="J386">
        <v>35</v>
      </c>
      <c r="K386">
        <v>53.398899999999998</v>
      </c>
      <c r="L386">
        <v>5.5598400000000003</v>
      </c>
      <c r="M386">
        <f t="shared" si="308"/>
        <v>101.86354999999999</v>
      </c>
      <c r="N386">
        <v>34</v>
      </c>
      <c r="O386">
        <v>62.1355</v>
      </c>
      <c r="P386">
        <v>5.5713200000000001</v>
      </c>
      <c r="Q386">
        <f t="shared" si="271"/>
        <v>110.60014999999999</v>
      </c>
      <c r="R386">
        <v>36.5</v>
      </c>
      <c r="S386">
        <v>78.786900000000003</v>
      </c>
      <c r="T386">
        <v>5.5737500000000004</v>
      </c>
      <c r="U386">
        <f t="shared" si="306"/>
        <v>116.28221400000001</v>
      </c>
      <c r="Z386">
        <v>17.600000000000001</v>
      </c>
      <c r="AA386">
        <v>37.555</v>
      </c>
      <c r="AB386">
        <v>5.5972099999999996</v>
      </c>
      <c r="AC386">
        <f t="shared" si="272"/>
        <v>92.447063999999983</v>
      </c>
      <c r="AD386">
        <v>48.6</v>
      </c>
      <c r="AE386">
        <v>43.032299999999999</v>
      </c>
      <c r="AF386">
        <v>5.6728899999999998</v>
      </c>
      <c r="AG386">
        <f t="shared" si="273"/>
        <v>99.892707999999999</v>
      </c>
      <c r="AH386">
        <v>37.5</v>
      </c>
      <c r="AI386">
        <v>71.223799999999997</v>
      </c>
      <c r="AJ386">
        <v>5.5512499999999996</v>
      </c>
      <c r="AK386">
        <f t="shared" si="274"/>
        <v>89.221682000000001</v>
      </c>
      <c r="AL386">
        <v>34.1</v>
      </c>
      <c r="AM386">
        <v>63.5334</v>
      </c>
      <c r="AN386">
        <v>5.7156099999999999</v>
      </c>
      <c r="AO386">
        <f t="shared" si="275"/>
        <v>101.14105600000001</v>
      </c>
      <c r="AS386" t="e">
        <f t="shared" si="276"/>
        <v>#DIV/0!</v>
      </c>
      <c r="AX386">
        <v>37.5</v>
      </c>
      <c r="AY386">
        <v>97.804299999999998</v>
      </c>
      <c r="AZ386">
        <v>5.4033100000000003</v>
      </c>
      <c r="BA386">
        <f t="shared" si="277"/>
        <v>101.31138199999997</v>
      </c>
      <c r="BB386">
        <v>37.1</v>
      </c>
      <c r="BC386">
        <v>54.919400000000003</v>
      </c>
      <c r="BD386">
        <v>5.6078599999999996</v>
      </c>
      <c r="BE386">
        <f t="shared" si="278"/>
        <v>110.766518</v>
      </c>
      <c r="BF386">
        <v>37.799999999999997</v>
      </c>
      <c r="BG386">
        <v>54.380400000000002</v>
      </c>
      <c r="BH386">
        <v>5.45953</v>
      </c>
      <c r="BI386">
        <f t="shared" si="279"/>
        <v>106.60134399999998</v>
      </c>
      <c r="BJ386">
        <v>36.5</v>
      </c>
      <c r="BK386">
        <v>47.840699999999998</v>
      </c>
      <c r="BL386">
        <v>5.4202899999999996</v>
      </c>
      <c r="BM386">
        <f t="shared" si="280"/>
        <v>105.10568400000001</v>
      </c>
      <c r="BN386">
        <v>37.1</v>
      </c>
      <c r="BO386">
        <v>54.919400000000003</v>
      </c>
      <c r="BP386">
        <v>5.6078599999999996</v>
      </c>
      <c r="BQ386">
        <f t="shared" si="281"/>
        <v>111.47108780487804</v>
      </c>
      <c r="BR386">
        <v>37.5</v>
      </c>
      <c r="BS386">
        <v>57.666499999999999</v>
      </c>
      <c r="BT386">
        <v>5.59856</v>
      </c>
      <c r="BU386">
        <f t="shared" si="282"/>
        <v>106.925754</v>
      </c>
      <c r="BV386">
        <v>37.9</v>
      </c>
      <c r="BW386">
        <v>47.830599999999997</v>
      </c>
      <c r="BX386">
        <v>5.6944400000000002</v>
      </c>
      <c r="BY386">
        <f t="shared" si="283"/>
        <v>111.57796999999999</v>
      </c>
      <c r="BZ386">
        <v>35.4</v>
      </c>
      <c r="CA386">
        <v>77.044499999999999</v>
      </c>
      <c r="CB386">
        <v>5.4616800000000003</v>
      </c>
      <c r="CC386">
        <f t="shared" si="284"/>
        <v>103.271568</v>
      </c>
      <c r="CG386">
        <f t="shared" si="285"/>
        <v>100</v>
      </c>
      <c r="CH386">
        <f t="shared" si="286"/>
        <v>5.6342400000000001</v>
      </c>
      <c r="CI386">
        <f t="shared" si="287"/>
        <v>6.3979411532148492E-2</v>
      </c>
      <c r="CJ386">
        <f t="shared" si="288"/>
        <v>3.1989705766074246E-2</v>
      </c>
      <c r="CK386">
        <f t="shared" si="289"/>
        <v>1.5994852883037123E-2</v>
      </c>
      <c r="CL386" s="4">
        <f t="shared" si="290"/>
        <v>95.67562749999999</v>
      </c>
      <c r="CM386" s="16">
        <f t="shared" si="291"/>
        <v>4.9932882808474801</v>
      </c>
      <c r="CN386" s="16">
        <f t="shared" si="292"/>
        <v>2.4966441404237401</v>
      </c>
      <c r="CO386" s="16">
        <f t="shared" si="293"/>
        <v>2.4966441404237401</v>
      </c>
      <c r="CP386" s="17">
        <f t="shared" si="294"/>
        <v>1.24832207021187</v>
      </c>
      <c r="CQ386">
        <f t="shared" si="309"/>
        <v>5.6019260000000006</v>
      </c>
      <c r="CR386">
        <f t="shared" si="295"/>
        <v>4.1480534037063699E-2</v>
      </c>
      <c r="CS386">
        <f t="shared" si="296"/>
        <v>2.0740267018531849E-2</v>
      </c>
      <c r="CT386">
        <f t="shared" si="297"/>
        <v>9.2753293849868208E-3</v>
      </c>
      <c r="CU386">
        <f t="shared" si="310"/>
        <v>108.001634</v>
      </c>
      <c r="CV386">
        <f t="shared" si="311"/>
        <v>10.264396317203429</v>
      </c>
      <c r="CW386">
        <f t="shared" si="298"/>
        <v>5.1321981586017147</v>
      </c>
      <c r="CX386">
        <f t="shared" si="299"/>
        <v>4.5903775826530726</v>
      </c>
      <c r="CY386">
        <f t="shared" si="300"/>
        <v>2.2951887913265363</v>
      </c>
      <c r="CZ386">
        <f t="shared" si="312"/>
        <v>5.5196399999999999</v>
      </c>
      <c r="DA386">
        <f t="shared" si="307"/>
        <v>9.0431490367017336E-2</v>
      </c>
      <c r="DB386">
        <f t="shared" si="301"/>
        <v>4.5215745183508668E-2</v>
      </c>
      <c r="DC386">
        <f t="shared" si="302"/>
        <v>2.2607872591754334E-2</v>
      </c>
      <c r="DD386" s="4">
        <f t="shared" si="313"/>
        <v>107.53758295121949</v>
      </c>
      <c r="DE386" s="16">
        <f t="shared" si="314"/>
        <v>4.0478575704237079</v>
      </c>
      <c r="DF386" s="16">
        <f t="shared" si="315"/>
        <v>2.0239287852118539</v>
      </c>
      <c r="DG386" s="16">
        <f t="shared" si="303"/>
        <v>2.0239287852118539</v>
      </c>
      <c r="DH386" s="17">
        <f t="shared" si="316"/>
        <v>1.011964392605927</v>
      </c>
      <c r="DJ386">
        <f t="shared" si="317"/>
        <v>107.25843066666665</v>
      </c>
      <c r="DK386">
        <f t="shared" si="318"/>
        <v>3.3992238202084994</v>
      </c>
      <c r="DL386">
        <f t="shared" si="319"/>
        <v>1.6996119101042497</v>
      </c>
      <c r="DM386">
        <f t="shared" si="304"/>
        <v>1.9625427876331654</v>
      </c>
      <c r="DN386">
        <f t="shared" si="305"/>
        <v>0.98127139381658268</v>
      </c>
    </row>
    <row r="387" spans="1:118" x14ac:dyDescent="0.3">
      <c r="A387">
        <v>16.5</v>
      </c>
      <c r="B387">
        <v>35.1</v>
      </c>
      <c r="C387">
        <v>35.943399999999997</v>
      </c>
      <c r="D387">
        <v>5.65632</v>
      </c>
      <c r="E387">
        <f t="shared" si="269"/>
        <v>93.794411999999994</v>
      </c>
      <c r="F387">
        <v>38.700000000000003</v>
      </c>
      <c r="G387">
        <v>69.418400000000005</v>
      </c>
      <c r="H387">
        <v>5.6494499999999999</v>
      </c>
      <c r="I387">
        <f t="shared" si="270"/>
        <v>118.90184400000001</v>
      </c>
      <c r="J387">
        <v>35.1</v>
      </c>
      <c r="K387">
        <v>53.008099999999999</v>
      </c>
      <c r="L387">
        <v>5.5591799999999996</v>
      </c>
      <c r="M387">
        <f t="shared" si="308"/>
        <v>101.47274999999999</v>
      </c>
      <c r="N387">
        <v>34.1</v>
      </c>
      <c r="O387">
        <v>63.3155</v>
      </c>
      <c r="P387">
        <v>5.5711199999999996</v>
      </c>
      <c r="Q387">
        <f t="shared" si="271"/>
        <v>111.78014999999999</v>
      </c>
      <c r="R387">
        <v>36.6</v>
      </c>
      <c r="S387">
        <v>78.936000000000007</v>
      </c>
      <c r="T387">
        <v>5.5724499999999999</v>
      </c>
      <c r="U387">
        <f t="shared" si="306"/>
        <v>116.43131400000001</v>
      </c>
      <c r="Z387">
        <v>17.7</v>
      </c>
      <c r="AA387">
        <v>37.368499999999997</v>
      </c>
      <c r="AB387">
        <v>5.5969600000000002</v>
      </c>
      <c r="AC387">
        <f t="shared" si="272"/>
        <v>92.260563999999988</v>
      </c>
      <c r="AD387">
        <v>48.7</v>
      </c>
      <c r="AE387">
        <v>44.227200000000003</v>
      </c>
      <c r="AF387">
        <v>5.6726400000000003</v>
      </c>
      <c r="AG387">
        <f t="shared" si="273"/>
        <v>101.08760800000002</v>
      </c>
      <c r="AH387">
        <v>37.6</v>
      </c>
      <c r="AI387">
        <v>72.141499999999994</v>
      </c>
      <c r="AJ387">
        <v>5.5501699999999996</v>
      </c>
      <c r="AK387">
        <f t="shared" si="274"/>
        <v>90.139381999999998</v>
      </c>
      <c r="AL387">
        <v>34.200000000000003</v>
      </c>
      <c r="AM387">
        <v>62.347799999999999</v>
      </c>
      <c r="AN387">
        <v>5.7173499999999997</v>
      </c>
      <c r="AO387">
        <f t="shared" si="275"/>
        <v>99.955455999999998</v>
      </c>
      <c r="AS387" t="e">
        <f t="shared" si="276"/>
        <v>#DIV/0!</v>
      </c>
      <c r="AX387">
        <v>37.6</v>
      </c>
      <c r="AY387">
        <v>97.066500000000005</v>
      </c>
      <c r="AZ387">
        <v>5.4033800000000003</v>
      </c>
      <c r="BA387">
        <f t="shared" si="277"/>
        <v>100.57358199999997</v>
      </c>
      <c r="BB387">
        <v>37.200000000000003</v>
      </c>
      <c r="BC387">
        <v>53.433199999999999</v>
      </c>
      <c r="BD387">
        <v>5.6087699999999998</v>
      </c>
      <c r="BE387">
        <f t="shared" si="278"/>
        <v>109.28031799999999</v>
      </c>
      <c r="BF387">
        <v>37.9</v>
      </c>
      <c r="BG387">
        <v>54.116799999999998</v>
      </c>
      <c r="BH387">
        <v>5.4597100000000003</v>
      </c>
      <c r="BI387">
        <f t="shared" si="279"/>
        <v>106.33774399999999</v>
      </c>
      <c r="BJ387">
        <v>36.6</v>
      </c>
      <c r="BK387">
        <v>47.2697</v>
      </c>
      <c r="BL387">
        <v>5.4205199999999998</v>
      </c>
      <c r="BM387">
        <f t="shared" si="280"/>
        <v>104.53468400000001</v>
      </c>
      <c r="BN387">
        <v>37.200000000000003</v>
      </c>
      <c r="BO387">
        <v>53.433199999999999</v>
      </c>
      <c r="BP387">
        <v>5.6087699999999998</v>
      </c>
      <c r="BQ387">
        <f t="shared" si="281"/>
        <v>109.98488780487804</v>
      </c>
      <c r="BR387">
        <v>37.6</v>
      </c>
      <c r="BS387">
        <v>58.401699999999998</v>
      </c>
      <c r="BT387">
        <v>5.5959199999999996</v>
      </c>
      <c r="BU387">
        <f t="shared" si="282"/>
        <v>107.660954</v>
      </c>
      <c r="BV387">
        <v>38</v>
      </c>
      <c r="BW387">
        <v>47.800199999999997</v>
      </c>
      <c r="BX387">
        <v>5.6943799999999998</v>
      </c>
      <c r="BY387">
        <f t="shared" si="283"/>
        <v>111.54757000000001</v>
      </c>
      <c r="BZ387">
        <v>35.5</v>
      </c>
      <c r="CA387">
        <v>76.691100000000006</v>
      </c>
      <c r="CB387">
        <v>5.4617599999999999</v>
      </c>
      <c r="CC387">
        <f t="shared" si="284"/>
        <v>102.91816800000001</v>
      </c>
      <c r="CG387">
        <f t="shared" si="285"/>
        <v>100</v>
      </c>
      <c r="CH387">
        <f t="shared" si="286"/>
        <v>5.6342799999999995</v>
      </c>
      <c r="CI387">
        <f t="shared" si="287"/>
        <v>6.4883335687987015E-2</v>
      </c>
      <c r="CJ387">
        <f t="shared" si="288"/>
        <v>3.2441667843993507E-2</v>
      </c>
      <c r="CK387">
        <f t="shared" si="289"/>
        <v>1.6220833921996754E-2</v>
      </c>
      <c r="CL387" s="4">
        <f t="shared" si="290"/>
        <v>95.86075249999999</v>
      </c>
      <c r="CM387" s="16">
        <f t="shared" si="291"/>
        <v>4.7376695960301856</v>
      </c>
      <c r="CN387" s="16">
        <f t="shared" si="292"/>
        <v>2.3688347980150928</v>
      </c>
      <c r="CO387" s="16">
        <f t="shared" si="293"/>
        <v>2.3688347980150928</v>
      </c>
      <c r="CP387" s="17">
        <f t="shared" si="294"/>
        <v>1.1844173990075464</v>
      </c>
      <c r="CQ387">
        <f t="shared" si="309"/>
        <v>5.6017039999999998</v>
      </c>
      <c r="CR387">
        <f t="shared" si="295"/>
        <v>4.2100014536814716E-2</v>
      </c>
      <c r="CS387">
        <f t="shared" si="296"/>
        <v>2.1050007268407358E-2</v>
      </c>
      <c r="CT387">
        <f t="shared" si="297"/>
        <v>9.4138494358047015E-3</v>
      </c>
      <c r="CU387">
        <f t="shared" si="310"/>
        <v>108.47609399999999</v>
      </c>
      <c r="CV387">
        <f t="shared" si="311"/>
        <v>9.4604142392761723</v>
      </c>
      <c r="CW387">
        <f t="shared" si="298"/>
        <v>4.7302071196380862</v>
      </c>
      <c r="CX387">
        <f t="shared" si="299"/>
        <v>4.230825866865696</v>
      </c>
      <c r="CY387">
        <f t="shared" si="300"/>
        <v>2.115412933432848</v>
      </c>
      <c r="CZ387">
        <f t="shared" si="312"/>
        <v>5.5201574999999998</v>
      </c>
      <c r="DA387">
        <f t="shared" si="307"/>
        <v>9.0822952873984217E-2</v>
      </c>
      <c r="DB387">
        <f t="shared" si="301"/>
        <v>4.5411476436992108E-2</v>
      </c>
      <c r="DC387">
        <f t="shared" si="302"/>
        <v>2.2705738218496054E-2</v>
      </c>
      <c r="DD387" s="4">
        <f t="shared" si="313"/>
        <v>106.5441329512195</v>
      </c>
      <c r="DE387" s="16">
        <f t="shared" si="314"/>
        <v>3.7086243286574136</v>
      </c>
      <c r="DF387" s="16">
        <f t="shared" si="315"/>
        <v>1.8543121643287068</v>
      </c>
      <c r="DG387" s="16">
        <f t="shared" si="303"/>
        <v>1.8543121643287068</v>
      </c>
      <c r="DH387" s="17">
        <f t="shared" si="316"/>
        <v>0.92715608216435341</v>
      </c>
      <c r="DJ387">
        <f t="shared" si="317"/>
        <v>107.37556400000001</v>
      </c>
      <c r="DK387">
        <f t="shared" si="318"/>
        <v>3.5287136757819644</v>
      </c>
      <c r="DL387">
        <f t="shared" si="319"/>
        <v>1.7643568378909822</v>
      </c>
      <c r="DM387">
        <f t="shared" si="304"/>
        <v>2.0373037906058311</v>
      </c>
      <c r="DN387">
        <f t="shared" si="305"/>
        <v>1.0186518953029156</v>
      </c>
    </row>
    <row r="388" spans="1:118" x14ac:dyDescent="0.3">
      <c r="A388">
        <v>16.600000000000001</v>
      </c>
      <c r="B388">
        <v>35.200000000000003</v>
      </c>
      <c r="C388">
        <v>35.838299999999997</v>
      </c>
      <c r="D388">
        <v>5.6546900000000004</v>
      </c>
      <c r="E388">
        <f t="shared" si="269"/>
        <v>93.689311999999987</v>
      </c>
      <c r="F388">
        <v>38.799999999999997</v>
      </c>
      <c r="G388">
        <v>68.809100000000001</v>
      </c>
      <c r="H388">
        <v>5.6502999999999997</v>
      </c>
      <c r="I388">
        <f t="shared" si="270"/>
        <v>118.29254399999999</v>
      </c>
      <c r="J388">
        <v>35.200000000000003</v>
      </c>
      <c r="K388">
        <v>53.990099999999998</v>
      </c>
      <c r="L388">
        <v>5.5589899999999997</v>
      </c>
      <c r="M388">
        <f t="shared" si="308"/>
        <v>102.45474999999999</v>
      </c>
      <c r="N388">
        <v>34.200000000000003</v>
      </c>
      <c r="O388">
        <v>63.908000000000001</v>
      </c>
      <c r="P388">
        <v>5.5698299999999996</v>
      </c>
      <c r="Q388">
        <f t="shared" si="271"/>
        <v>112.37264999999999</v>
      </c>
      <c r="R388">
        <v>36.700000000000003</v>
      </c>
      <c r="S388">
        <v>77.6434</v>
      </c>
      <c r="T388">
        <v>5.5710699999999997</v>
      </c>
      <c r="U388">
        <f t="shared" si="306"/>
        <v>115.13871400000002</v>
      </c>
      <c r="Z388">
        <v>17.8</v>
      </c>
      <c r="AA388">
        <v>37.787300000000002</v>
      </c>
      <c r="AB388">
        <v>5.5969300000000004</v>
      </c>
      <c r="AC388">
        <f t="shared" si="272"/>
        <v>92.679363999999993</v>
      </c>
      <c r="AD388">
        <v>48.8</v>
      </c>
      <c r="AE388">
        <v>44.991900000000001</v>
      </c>
      <c r="AF388">
        <v>5.6710399999999996</v>
      </c>
      <c r="AG388">
        <f t="shared" si="273"/>
        <v>101.85230800000001</v>
      </c>
      <c r="AH388">
        <v>37.700000000000003</v>
      </c>
      <c r="AI388">
        <v>71.721500000000006</v>
      </c>
      <c r="AJ388">
        <v>5.5497800000000002</v>
      </c>
      <c r="AK388">
        <f t="shared" si="274"/>
        <v>89.71938200000001</v>
      </c>
      <c r="AL388">
        <v>34.299999999999997</v>
      </c>
      <c r="AM388">
        <v>62.8172</v>
      </c>
      <c r="AN388">
        <v>5.7178000000000004</v>
      </c>
      <c r="AO388">
        <f t="shared" si="275"/>
        <v>100.42485600000001</v>
      </c>
      <c r="AS388" t="e">
        <f t="shared" si="276"/>
        <v>#DIV/0!</v>
      </c>
      <c r="AX388">
        <v>37.700000000000003</v>
      </c>
      <c r="AY388">
        <v>97.4572</v>
      </c>
      <c r="AZ388">
        <v>5.40299</v>
      </c>
      <c r="BA388">
        <f t="shared" si="277"/>
        <v>100.96428199999997</v>
      </c>
      <c r="BB388">
        <v>37.299999999999997</v>
      </c>
      <c r="BC388">
        <v>53.255299999999998</v>
      </c>
      <c r="BD388">
        <v>5.6081599999999998</v>
      </c>
      <c r="BE388">
        <f t="shared" si="278"/>
        <v>109.102418</v>
      </c>
      <c r="BF388">
        <v>38</v>
      </c>
      <c r="BG388">
        <v>53.565899999999999</v>
      </c>
      <c r="BH388">
        <v>5.46007</v>
      </c>
      <c r="BI388">
        <f t="shared" si="279"/>
        <v>105.78684399999997</v>
      </c>
      <c r="BJ388">
        <v>36.700000000000003</v>
      </c>
      <c r="BK388">
        <v>46.433</v>
      </c>
      <c r="BL388">
        <v>5.4203700000000001</v>
      </c>
      <c r="BM388">
        <f t="shared" si="280"/>
        <v>103.69798400000002</v>
      </c>
      <c r="BN388">
        <v>37.299999999999997</v>
      </c>
      <c r="BO388">
        <v>53.255299999999998</v>
      </c>
      <c r="BP388">
        <v>5.6081599999999998</v>
      </c>
      <c r="BQ388">
        <f t="shared" si="281"/>
        <v>109.80698780487805</v>
      </c>
      <c r="BR388">
        <v>37.700000000000003</v>
      </c>
      <c r="BS388">
        <v>57.747100000000003</v>
      </c>
      <c r="BT388">
        <v>5.5937000000000001</v>
      </c>
      <c r="BU388">
        <f t="shared" si="282"/>
        <v>107.006354</v>
      </c>
      <c r="BV388">
        <v>38.1</v>
      </c>
      <c r="BW388">
        <v>47.781100000000002</v>
      </c>
      <c r="BX388">
        <v>5.6942599999999999</v>
      </c>
      <c r="BY388">
        <f t="shared" si="283"/>
        <v>111.52847</v>
      </c>
      <c r="BZ388">
        <v>35.6</v>
      </c>
      <c r="CA388">
        <v>76.761300000000006</v>
      </c>
      <c r="CB388">
        <v>5.4621000000000004</v>
      </c>
      <c r="CC388">
        <f t="shared" si="284"/>
        <v>102.98836800000001</v>
      </c>
      <c r="CG388">
        <f t="shared" si="285"/>
        <v>100</v>
      </c>
      <c r="CH388">
        <f t="shared" si="286"/>
        <v>5.6338875000000002</v>
      </c>
      <c r="CI388">
        <f t="shared" si="287"/>
        <v>6.4926004564812068E-2</v>
      </c>
      <c r="CJ388">
        <f t="shared" si="288"/>
        <v>3.2463002282406034E-2</v>
      </c>
      <c r="CK388">
        <f t="shared" si="289"/>
        <v>1.6231501141203017E-2</v>
      </c>
      <c r="CL388" s="4">
        <f t="shared" si="290"/>
        <v>96.168977500000011</v>
      </c>
      <c r="CM388" s="16">
        <f t="shared" si="291"/>
        <v>5.1036122470264882</v>
      </c>
      <c r="CN388" s="16">
        <f t="shared" si="292"/>
        <v>2.5518061235132441</v>
      </c>
      <c r="CO388" s="16">
        <f t="shared" si="293"/>
        <v>2.5518061235132441</v>
      </c>
      <c r="CP388" s="17">
        <f t="shared" si="294"/>
        <v>1.275903061756622</v>
      </c>
      <c r="CQ388">
        <f t="shared" si="309"/>
        <v>5.6009759999999993</v>
      </c>
      <c r="CR388">
        <f t="shared" si="295"/>
        <v>4.2297321711900579E-2</v>
      </c>
      <c r="CS388">
        <f t="shared" si="296"/>
        <v>2.1148660855950289E-2</v>
      </c>
      <c r="CT388">
        <f t="shared" si="297"/>
        <v>9.4579686613987472E-3</v>
      </c>
      <c r="CU388">
        <f t="shared" si="310"/>
        <v>108.38959400000002</v>
      </c>
      <c r="CV388">
        <f t="shared" si="311"/>
        <v>9.0642643249178985</v>
      </c>
      <c r="CW388">
        <f t="shared" si="298"/>
        <v>4.5321321624589492</v>
      </c>
      <c r="CX388">
        <f t="shared" si="299"/>
        <v>4.0536622393085322</v>
      </c>
      <c r="CY388">
        <f t="shared" si="300"/>
        <v>2.0268311196542661</v>
      </c>
      <c r="CZ388">
        <f t="shared" si="312"/>
        <v>5.5198450000000001</v>
      </c>
      <c r="DA388">
        <f t="shared" si="307"/>
        <v>9.0591418053808964E-2</v>
      </c>
      <c r="DB388">
        <f t="shared" si="301"/>
        <v>4.5295709026904482E-2</v>
      </c>
      <c r="DC388">
        <f t="shared" si="302"/>
        <v>2.2647854513452241E-2</v>
      </c>
      <c r="DD388" s="4">
        <f t="shared" si="313"/>
        <v>106.4151329512195</v>
      </c>
      <c r="DE388" s="16">
        <f t="shared" si="314"/>
        <v>3.494020012117907</v>
      </c>
      <c r="DF388" s="16">
        <f t="shared" si="315"/>
        <v>1.7470100060589535</v>
      </c>
      <c r="DG388" s="16">
        <f t="shared" si="303"/>
        <v>1.7470100060589535</v>
      </c>
      <c r="DH388" s="17">
        <f t="shared" si="316"/>
        <v>0.87350500302947676</v>
      </c>
      <c r="DJ388">
        <f t="shared" si="317"/>
        <v>107.17439733333333</v>
      </c>
      <c r="DK388">
        <f t="shared" si="318"/>
        <v>3.4885063149347353</v>
      </c>
      <c r="DL388">
        <f t="shared" si="319"/>
        <v>1.7442531574673676</v>
      </c>
      <c r="DM388">
        <f t="shared" si="304"/>
        <v>2.0140900599972791</v>
      </c>
      <c r="DN388">
        <f t="shared" si="305"/>
        <v>1.0070450299986395</v>
      </c>
    </row>
    <row r="389" spans="1:118" x14ac:dyDescent="0.3">
      <c r="A389">
        <v>16.7</v>
      </c>
      <c r="B389">
        <v>35.299999999999997</v>
      </c>
      <c r="C389">
        <v>34.898400000000002</v>
      </c>
      <c r="D389">
        <v>5.6527599999999998</v>
      </c>
      <c r="E389">
        <f t="shared" si="269"/>
        <v>92.749411999999992</v>
      </c>
      <c r="F389">
        <v>38.9</v>
      </c>
      <c r="G389">
        <v>68.760300000000001</v>
      </c>
      <c r="H389">
        <v>5.6506100000000004</v>
      </c>
      <c r="I389">
        <f t="shared" si="270"/>
        <v>118.24374399999999</v>
      </c>
      <c r="J389">
        <v>35.299999999999997</v>
      </c>
      <c r="K389">
        <v>53.644399999999997</v>
      </c>
      <c r="L389">
        <v>5.5597399999999997</v>
      </c>
      <c r="M389">
        <f t="shared" si="308"/>
        <v>102.10905</v>
      </c>
      <c r="N389">
        <v>34.299999999999997</v>
      </c>
      <c r="O389">
        <v>63.594299999999997</v>
      </c>
      <c r="P389">
        <v>5.5689299999999999</v>
      </c>
      <c r="Q389">
        <f t="shared" si="271"/>
        <v>112.05894999999998</v>
      </c>
      <c r="R389">
        <v>36.799999999999997</v>
      </c>
      <c r="S389">
        <v>79.503600000000006</v>
      </c>
      <c r="T389">
        <v>5.5711300000000001</v>
      </c>
      <c r="U389">
        <f t="shared" si="306"/>
        <v>116.99891400000001</v>
      </c>
      <c r="Z389">
        <v>17.899999999999999</v>
      </c>
      <c r="AA389">
        <v>37.5548</v>
      </c>
      <c r="AB389">
        <v>5.5973499999999996</v>
      </c>
      <c r="AC389">
        <f t="shared" si="272"/>
        <v>92.446863999999991</v>
      </c>
      <c r="AD389">
        <v>48.9</v>
      </c>
      <c r="AE389">
        <v>44.204700000000003</v>
      </c>
      <c r="AF389">
        <v>5.67014</v>
      </c>
      <c r="AG389">
        <f t="shared" si="273"/>
        <v>101.06510800000001</v>
      </c>
      <c r="AH389">
        <v>37.799999999999997</v>
      </c>
      <c r="AI389">
        <v>71.614599999999996</v>
      </c>
      <c r="AJ389">
        <v>5.5498500000000002</v>
      </c>
      <c r="AK389">
        <f t="shared" si="274"/>
        <v>89.612482</v>
      </c>
      <c r="AL389">
        <v>34.4</v>
      </c>
      <c r="AM389">
        <v>62.558500000000002</v>
      </c>
      <c r="AN389">
        <v>5.7175099999999999</v>
      </c>
      <c r="AO389">
        <f t="shared" si="275"/>
        <v>100.166156</v>
      </c>
      <c r="AS389" t="e">
        <f t="shared" si="276"/>
        <v>#DIV/0!</v>
      </c>
      <c r="AX389">
        <v>37.799999999999997</v>
      </c>
      <c r="AY389">
        <v>99.244799999999998</v>
      </c>
      <c r="AZ389">
        <v>5.4024000000000001</v>
      </c>
      <c r="BA389">
        <f t="shared" si="277"/>
        <v>102.75188199999997</v>
      </c>
      <c r="BB389">
        <v>37.4</v>
      </c>
      <c r="BC389">
        <v>53.441899999999997</v>
      </c>
      <c r="BD389">
        <v>5.6078299999999999</v>
      </c>
      <c r="BE389">
        <f t="shared" si="278"/>
        <v>109.289018</v>
      </c>
      <c r="BF389">
        <v>38.1</v>
      </c>
      <c r="BG389">
        <v>54.0107</v>
      </c>
      <c r="BH389">
        <v>5.4600600000000004</v>
      </c>
      <c r="BI389">
        <f t="shared" si="279"/>
        <v>106.23164399999999</v>
      </c>
      <c r="BJ389">
        <v>36.799999999999997</v>
      </c>
      <c r="BK389">
        <v>46.6524</v>
      </c>
      <c r="BL389">
        <v>5.42082</v>
      </c>
      <c r="BM389">
        <f t="shared" si="280"/>
        <v>103.91738400000001</v>
      </c>
      <c r="BN389">
        <v>37.4</v>
      </c>
      <c r="BO389">
        <v>53.441899999999997</v>
      </c>
      <c r="BP389">
        <v>5.6078299999999999</v>
      </c>
      <c r="BQ389">
        <f t="shared" si="281"/>
        <v>109.99358780487805</v>
      </c>
      <c r="BR389">
        <v>37.799999999999997</v>
      </c>
      <c r="BS389">
        <v>57.3474</v>
      </c>
      <c r="BT389">
        <v>5.5925200000000004</v>
      </c>
      <c r="BU389">
        <f t="shared" si="282"/>
        <v>106.60665399999999</v>
      </c>
      <c r="BV389">
        <v>38.200000000000003</v>
      </c>
      <c r="BW389">
        <v>48.335000000000001</v>
      </c>
      <c r="BX389">
        <v>5.6941800000000002</v>
      </c>
      <c r="BY389">
        <f t="shared" si="283"/>
        <v>112.08237</v>
      </c>
      <c r="BZ389">
        <v>35.700000000000003</v>
      </c>
      <c r="CA389">
        <v>76.565600000000003</v>
      </c>
      <c r="CB389">
        <v>5.4625399999999997</v>
      </c>
      <c r="CC389">
        <f t="shared" si="284"/>
        <v>102.79266800000001</v>
      </c>
      <c r="CG389">
        <f t="shared" si="285"/>
        <v>100</v>
      </c>
      <c r="CH389">
        <f t="shared" si="286"/>
        <v>5.6337124999999997</v>
      </c>
      <c r="CI389">
        <f t="shared" si="287"/>
        <v>6.4622237029910948E-2</v>
      </c>
      <c r="CJ389">
        <f t="shared" si="288"/>
        <v>3.2311118514955474E-2</v>
      </c>
      <c r="CK389">
        <f t="shared" si="289"/>
        <v>1.6155559257477737E-2</v>
      </c>
      <c r="CL389" s="4">
        <f t="shared" si="290"/>
        <v>95.822652500000004</v>
      </c>
      <c r="CM389" s="16">
        <f t="shared" si="291"/>
        <v>4.9069218446953879</v>
      </c>
      <c r="CN389" s="16">
        <f t="shared" si="292"/>
        <v>2.453460922347694</v>
      </c>
      <c r="CO389" s="16">
        <f t="shared" si="293"/>
        <v>2.453460922347694</v>
      </c>
      <c r="CP389" s="17">
        <f t="shared" si="294"/>
        <v>1.226730461173847</v>
      </c>
      <c r="CQ389">
        <f t="shared" si="309"/>
        <v>5.6006340000000003</v>
      </c>
      <c r="CR389">
        <f t="shared" si="295"/>
        <v>4.1863275839332102E-2</v>
      </c>
      <c r="CS389">
        <f t="shared" si="296"/>
        <v>2.0931637919666051E-2</v>
      </c>
      <c r="CT389">
        <f t="shared" si="297"/>
        <v>9.3609130537571136E-3</v>
      </c>
      <c r="CU389">
        <f t="shared" si="310"/>
        <v>108.43201400000001</v>
      </c>
      <c r="CV389">
        <f t="shared" si="311"/>
        <v>9.6823588570832904</v>
      </c>
      <c r="CW389">
        <f t="shared" si="298"/>
        <v>4.8411794285416452</v>
      </c>
      <c r="CX389">
        <f t="shared" si="299"/>
        <v>4.3300825173970816</v>
      </c>
      <c r="CY389">
        <f t="shared" si="300"/>
        <v>2.1650412586985408</v>
      </c>
      <c r="CZ389">
        <f t="shared" si="312"/>
        <v>5.5195299999999996</v>
      </c>
      <c r="DA389">
        <f t="shared" si="307"/>
        <v>9.0622703832979809E-2</v>
      </c>
      <c r="DB389">
        <f t="shared" si="301"/>
        <v>4.5311351916489905E-2</v>
      </c>
      <c r="DC389">
        <f t="shared" si="302"/>
        <v>2.2655675958244952E-2</v>
      </c>
      <c r="DD389" s="4">
        <f t="shared" si="313"/>
        <v>107.0665329512195</v>
      </c>
      <c r="DE389" s="16">
        <f t="shared" si="314"/>
        <v>2.8644520549359416</v>
      </c>
      <c r="DF389" s="16">
        <f t="shared" si="315"/>
        <v>1.4322260274679708</v>
      </c>
      <c r="DG389" s="16">
        <f t="shared" si="303"/>
        <v>1.4322260274679708</v>
      </c>
      <c r="DH389" s="17">
        <f t="shared" si="316"/>
        <v>0.71611301373398539</v>
      </c>
      <c r="DJ389">
        <f t="shared" si="317"/>
        <v>107.16056400000001</v>
      </c>
      <c r="DK389">
        <f t="shared" si="318"/>
        <v>3.8126764901904071</v>
      </c>
      <c r="DL389">
        <f t="shared" si="319"/>
        <v>1.9063382450952036</v>
      </c>
      <c r="DM389">
        <f t="shared" si="304"/>
        <v>2.201249797944389</v>
      </c>
      <c r="DN389">
        <f t="shared" si="305"/>
        <v>1.1006248989721945</v>
      </c>
    </row>
    <row r="390" spans="1:118" x14ac:dyDescent="0.3">
      <c r="A390">
        <v>16.8</v>
      </c>
      <c r="B390">
        <v>35.4</v>
      </c>
      <c r="C390">
        <v>35.693800000000003</v>
      </c>
      <c r="D390">
        <v>5.6521499999999998</v>
      </c>
      <c r="E390">
        <f t="shared" si="269"/>
        <v>93.544811999999993</v>
      </c>
      <c r="F390">
        <v>39</v>
      </c>
      <c r="G390">
        <v>68.363</v>
      </c>
      <c r="H390">
        <v>5.6509200000000002</v>
      </c>
      <c r="I390">
        <f t="shared" si="270"/>
        <v>117.84644399999999</v>
      </c>
      <c r="J390">
        <v>35.4</v>
      </c>
      <c r="K390">
        <v>53.051400000000001</v>
      </c>
      <c r="L390">
        <v>5.56074</v>
      </c>
      <c r="M390">
        <f t="shared" si="308"/>
        <v>101.51604999999999</v>
      </c>
      <c r="N390">
        <v>34.4</v>
      </c>
      <c r="O390">
        <v>64.225999999999999</v>
      </c>
      <c r="P390">
        <v>5.5684399999999998</v>
      </c>
      <c r="Q390">
        <f t="shared" si="271"/>
        <v>112.69064999999999</v>
      </c>
      <c r="R390">
        <v>36.9</v>
      </c>
      <c r="S390">
        <v>80.335300000000004</v>
      </c>
      <c r="T390">
        <v>5.5729600000000001</v>
      </c>
      <c r="U390">
        <f t="shared" si="306"/>
        <v>117.83061400000003</v>
      </c>
      <c r="Z390">
        <v>18</v>
      </c>
      <c r="AA390">
        <v>37.220999999999997</v>
      </c>
      <c r="AB390">
        <v>5.5979799999999997</v>
      </c>
      <c r="AC390">
        <f t="shared" si="272"/>
        <v>92.11306399999998</v>
      </c>
      <c r="AD390">
        <v>49</v>
      </c>
      <c r="AE390">
        <v>44.158000000000001</v>
      </c>
      <c r="AF390">
        <v>5.6702399999999997</v>
      </c>
      <c r="AG390">
        <f t="shared" si="273"/>
        <v>101.01840800000001</v>
      </c>
      <c r="AH390">
        <v>37.9</v>
      </c>
      <c r="AI390">
        <v>71.588300000000004</v>
      </c>
      <c r="AJ390">
        <v>5.54983</v>
      </c>
      <c r="AK390">
        <f t="shared" si="274"/>
        <v>89.586182000000008</v>
      </c>
      <c r="AL390">
        <v>34.5</v>
      </c>
      <c r="AM390">
        <v>61.711799999999997</v>
      </c>
      <c r="AN390">
        <v>5.7168099999999997</v>
      </c>
      <c r="AO390">
        <f t="shared" si="275"/>
        <v>99.319456000000002</v>
      </c>
      <c r="AS390" t="e">
        <f t="shared" si="276"/>
        <v>#DIV/0!</v>
      </c>
      <c r="AX390">
        <v>37.9</v>
      </c>
      <c r="AY390">
        <v>99.604500000000002</v>
      </c>
      <c r="AZ390">
        <v>5.4028900000000002</v>
      </c>
      <c r="BA390">
        <f t="shared" si="277"/>
        <v>103.11158199999997</v>
      </c>
      <c r="BB390">
        <v>37.5</v>
      </c>
      <c r="BC390">
        <v>52.200400000000002</v>
      </c>
      <c r="BD390">
        <v>5.6076699999999997</v>
      </c>
      <c r="BE390">
        <f t="shared" si="278"/>
        <v>108.047518</v>
      </c>
      <c r="BF390">
        <v>38.200000000000003</v>
      </c>
      <c r="BG390">
        <v>53.2941</v>
      </c>
      <c r="BH390">
        <v>5.4597199999999999</v>
      </c>
      <c r="BI390">
        <f t="shared" si="279"/>
        <v>105.51504399999999</v>
      </c>
      <c r="BJ390">
        <v>36.9</v>
      </c>
      <c r="BK390">
        <v>47.586500000000001</v>
      </c>
      <c r="BL390">
        <v>5.4214500000000001</v>
      </c>
      <c r="BM390">
        <f t="shared" si="280"/>
        <v>104.85148400000001</v>
      </c>
      <c r="BN390">
        <v>37.5</v>
      </c>
      <c r="BO390">
        <v>52.200400000000002</v>
      </c>
      <c r="BP390">
        <v>5.6076699999999997</v>
      </c>
      <c r="BQ390">
        <f t="shared" si="281"/>
        <v>108.75208780487804</v>
      </c>
      <c r="BR390">
        <v>37.9</v>
      </c>
      <c r="BS390">
        <v>55.233400000000003</v>
      </c>
      <c r="BT390">
        <v>5.5907400000000003</v>
      </c>
      <c r="BU390">
        <f t="shared" si="282"/>
        <v>104.492654</v>
      </c>
      <c r="BV390">
        <v>38.299999999999997</v>
      </c>
      <c r="BW390">
        <v>47.819099999999999</v>
      </c>
      <c r="BX390">
        <v>5.6949100000000001</v>
      </c>
      <c r="BY390">
        <f t="shared" si="283"/>
        <v>111.56647000000001</v>
      </c>
      <c r="BZ390">
        <v>35.799999999999997</v>
      </c>
      <c r="CA390">
        <v>76.352500000000006</v>
      </c>
      <c r="CB390">
        <v>5.4630700000000001</v>
      </c>
      <c r="CC390">
        <f t="shared" si="284"/>
        <v>102.57956800000001</v>
      </c>
      <c r="CG390">
        <f t="shared" si="285"/>
        <v>100</v>
      </c>
      <c r="CH390">
        <f t="shared" si="286"/>
        <v>5.6337149999999996</v>
      </c>
      <c r="CI390">
        <f t="shared" si="287"/>
        <v>6.4328333765145712E-2</v>
      </c>
      <c r="CJ390">
        <f t="shared" si="288"/>
        <v>3.2164166882572856E-2</v>
      </c>
      <c r="CK390">
        <f t="shared" si="289"/>
        <v>1.6082083441286428E-2</v>
      </c>
      <c r="CL390" s="4">
        <f t="shared" si="290"/>
        <v>95.509277499999996</v>
      </c>
      <c r="CM390" s="16">
        <f t="shared" si="291"/>
        <v>4.7823975552957521</v>
      </c>
      <c r="CN390" s="16">
        <f t="shared" si="292"/>
        <v>2.391198777647876</v>
      </c>
      <c r="CO390" s="16">
        <f t="shared" si="293"/>
        <v>2.391198777647876</v>
      </c>
      <c r="CP390" s="17">
        <f t="shared" si="294"/>
        <v>1.195599388823938</v>
      </c>
      <c r="CQ390">
        <f t="shared" si="309"/>
        <v>5.6010419999999996</v>
      </c>
      <c r="CR390">
        <f t="shared" si="295"/>
        <v>4.1413965953528274E-2</v>
      </c>
      <c r="CS390">
        <f t="shared" si="296"/>
        <v>2.0706982976764137E-2</v>
      </c>
      <c r="CT390">
        <f t="shared" si="297"/>
        <v>9.2604443089951121E-3</v>
      </c>
      <c r="CU390">
        <f t="shared" si="310"/>
        <v>108.685714</v>
      </c>
      <c r="CV390">
        <f t="shared" si="311"/>
        <v>9.6357529830677624</v>
      </c>
      <c r="CW390">
        <f t="shared" si="298"/>
        <v>4.8178764915338812</v>
      </c>
      <c r="CX390">
        <f t="shared" si="299"/>
        <v>4.3092397369071795</v>
      </c>
      <c r="CY390">
        <f t="shared" si="300"/>
        <v>2.1546198684535898</v>
      </c>
      <c r="CZ390">
        <f t="shared" si="312"/>
        <v>5.5194874999999994</v>
      </c>
      <c r="DA390">
        <f t="shared" si="307"/>
        <v>9.0442575254964769E-2</v>
      </c>
      <c r="DB390">
        <f t="shared" si="301"/>
        <v>4.5221287627482384E-2</v>
      </c>
      <c r="DC390">
        <f t="shared" si="302"/>
        <v>2.2610643813741192E-2</v>
      </c>
      <c r="DD390" s="4">
        <f t="shared" si="313"/>
        <v>106.3565579512195</v>
      </c>
      <c r="DE390" s="16">
        <f t="shared" si="314"/>
        <v>2.2268769510477693</v>
      </c>
      <c r="DF390" s="16">
        <f t="shared" si="315"/>
        <v>1.1134384755238846</v>
      </c>
      <c r="DG390" s="16">
        <f t="shared" si="303"/>
        <v>1.1134384755238846</v>
      </c>
      <c r="DH390" s="17">
        <f t="shared" si="316"/>
        <v>0.55671923776194232</v>
      </c>
      <c r="DJ390">
        <f t="shared" si="317"/>
        <v>106.21289733333333</v>
      </c>
      <c r="DK390">
        <f t="shared" si="318"/>
        <v>3.8652753014336376</v>
      </c>
      <c r="DL390">
        <f t="shared" si="319"/>
        <v>1.9326376507168188</v>
      </c>
      <c r="DM390">
        <f t="shared" si="304"/>
        <v>2.2316177357747229</v>
      </c>
      <c r="DN390">
        <f t="shared" si="305"/>
        <v>1.1158088678873614</v>
      </c>
    </row>
    <row r="391" spans="1:118" x14ac:dyDescent="0.3">
      <c r="A391">
        <v>16.899999999999999</v>
      </c>
      <c r="B391">
        <v>35.5</v>
      </c>
      <c r="C391">
        <v>35.885300000000001</v>
      </c>
      <c r="D391">
        <v>5.6524200000000002</v>
      </c>
      <c r="E391">
        <f t="shared" si="269"/>
        <v>93.736311999999998</v>
      </c>
      <c r="F391">
        <v>39.1</v>
      </c>
      <c r="G391">
        <v>69.477400000000003</v>
      </c>
      <c r="H391">
        <v>5.6508200000000004</v>
      </c>
      <c r="I391">
        <f t="shared" si="270"/>
        <v>118.96084400000001</v>
      </c>
      <c r="J391">
        <v>35.5</v>
      </c>
      <c r="K391">
        <v>53.414200000000001</v>
      </c>
      <c r="L391">
        <v>5.56128</v>
      </c>
      <c r="M391">
        <f t="shared" si="308"/>
        <v>101.87885</v>
      </c>
      <c r="N391">
        <v>34.5</v>
      </c>
      <c r="O391">
        <v>65.137699999999995</v>
      </c>
      <c r="P391">
        <v>5.5684699999999996</v>
      </c>
      <c r="Q391">
        <f t="shared" si="271"/>
        <v>113.60234999999999</v>
      </c>
      <c r="R391">
        <v>37</v>
      </c>
      <c r="S391">
        <v>80.221999999999994</v>
      </c>
      <c r="T391">
        <v>5.5736800000000004</v>
      </c>
      <c r="U391">
        <f t="shared" si="306"/>
        <v>117.71731400000002</v>
      </c>
      <c r="Z391">
        <v>18.100000000000001</v>
      </c>
      <c r="AA391">
        <v>37.052500000000002</v>
      </c>
      <c r="AB391">
        <v>5.5983099999999997</v>
      </c>
      <c r="AC391">
        <f t="shared" si="272"/>
        <v>91.944563999999986</v>
      </c>
      <c r="AD391">
        <v>49.1</v>
      </c>
      <c r="AE391">
        <v>45.037999999999997</v>
      </c>
      <c r="AF391">
        <v>5.6703000000000001</v>
      </c>
      <c r="AG391">
        <f t="shared" si="273"/>
        <v>101.898408</v>
      </c>
      <c r="AH391">
        <v>38</v>
      </c>
      <c r="AI391">
        <v>71.417000000000002</v>
      </c>
      <c r="AJ391">
        <v>5.5498399999999997</v>
      </c>
      <c r="AK391">
        <f t="shared" si="274"/>
        <v>89.414882000000006</v>
      </c>
      <c r="AL391">
        <v>34.6</v>
      </c>
      <c r="AM391">
        <v>61.474400000000003</v>
      </c>
      <c r="AN391">
        <v>5.7174199999999997</v>
      </c>
      <c r="AO391">
        <f t="shared" si="275"/>
        <v>99.082056000000009</v>
      </c>
      <c r="AS391" t="e">
        <f t="shared" si="276"/>
        <v>#DIV/0!</v>
      </c>
      <c r="AX391">
        <v>38</v>
      </c>
      <c r="AY391">
        <v>99.128</v>
      </c>
      <c r="AZ391">
        <v>5.4030699999999996</v>
      </c>
      <c r="BA391">
        <f t="shared" si="277"/>
        <v>102.63508199999997</v>
      </c>
      <c r="BB391">
        <v>37.6</v>
      </c>
      <c r="BC391">
        <v>51.1218</v>
      </c>
      <c r="BD391">
        <v>5.6089000000000002</v>
      </c>
      <c r="BE391">
        <f t="shared" si="278"/>
        <v>106.968918</v>
      </c>
      <c r="BF391">
        <v>38.299999999999997</v>
      </c>
      <c r="BG391">
        <v>52.497999999999998</v>
      </c>
      <c r="BH391">
        <v>5.4588099999999997</v>
      </c>
      <c r="BI391">
        <f t="shared" si="279"/>
        <v>104.71894399999998</v>
      </c>
      <c r="BJ391">
        <v>37</v>
      </c>
      <c r="BK391">
        <v>49.184899999999999</v>
      </c>
      <c r="BL391">
        <v>5.4213800000000001</v>
      </c>
      <c r="BM391">
        <f t="shared" si="280"/>
        <v>106.44988400000001</v>
      </c>
      <c r="BN391">
        <v>37.6</v>
      </c>
      <c r="BO391">
        <v>51.1218</v>
      </c>
      <c r="BP391">
        <v>5.6089000000000002</v>
      </c>
      <c r="BQ391">
        <f t="shared" si="281"/>
        <v>107.67348780487805</v>
      </c>
      <c r="BR391">
        <v>38</v>
      </c>
      <c r="BS391">
        <v>55.720399999999998</v>
      </c>
      <c r="BT391">
        <v>5.59152</v>
      </c>
      <c r="BU391">
        <f t="shared" si="282"/>
        <v>104.979654</v>
      </c>
      <c r="BV391">
        <v>38.4</v>
      </c>
      <c r="BW391">
        <v>47.212899999999998</v>
      </c>
      <c r="BX391">
        <v>5.6962599999999997</v>
      </c>
      <c r="BY391">
        <f t="shared" si="283"/>
        <v>110.96027000000001</v>
      </c>
      <c r="BZ391">
        <v>35.9</v>
      </c>
      <c r="CA391">
        <v>76.520799999999994</v>
      </c>
      <c r="CB391">
        <v>5.4635100000000003</v>
      </c>
      <c r="CC391">
        <f t="shared" si="284"/>
        <v>102.747868</v>
      </c>
      <c r="CG391">
        <f t="shared" si="285"/>
        <v>100</v>
      </c>
      <c r="CH391">
        <f t="shared" si="286"/>
        <v>5.6339674999999998</v>
      </c>
      <c r="CI391">
        <f t="shared" si="287"/>
        <v>6.4485005766844822E-2</v>
      </c>
      <c r="CJ391">
        <f t="shared" si="288"/>
        <v>3.2242502883422411E-2</v>
      </c>
      <c r="CK391">
        <f t="shared" si="289"/>
        <v>1.6121251441711205E-2</v>
      </c>
      <c r="CL391" s="4">
        <f t="shared" si="290"/>
        <v>95.584977499999994</v>
      </c>
      <c r="CM391" s="16">
        <f t="shared" si="291"/>
        <v>5.084575981426454</v>
      </c>
      <c r="CN391" s="16">
        <f t="shared" si="292"/>
        <v>2.542287990713227</v>
      </c>
      <c r="CO391" s="16">
        <f t="shared" si="293"/>
        <v>2.542287990713227</v>
      </c>
      <c r="CP391" s="17">
        <f t="shared" si="294"/>
        <v>1.2711439953566135</v>
      </c>
      <c r="CQ391">
        <f t="shared" si="309"/>
        <v>5.6013339999999996</v>
      </c>
      <c r="CR391">
        <f t="shared" si="295"/>
        <v>4.1249855078533466E-2</v>
      </c>
      <c r="CS391">
        <f t="shared" si="296"/>
        <v>2.0624927539266733E-2</v>
      </c>
      <c r="CT391">
        <f t="shared" si="297"/>
        <v>9.2237480017615756E-3</v>
      </c>
      <c r="CU391">
        <f t="shared" si="310"/>
        <v>109.179134</v>
      </c>
      <c r="CV391">
        <f t="shared" si="311"/>
        <v>9.7971639347670045</v>
      </c>
      <c r="CW391">
        <f t="shared" si="298"/>
        <v>4.8985819673835023</v>
      </c>
      <c r="CX391">
        <f t="shared" si="299"/>
        <v>4.3814249089696675</v>
      </c>
      <c r="CY391">
        <f t="shared" si="300"/>
        <v>2.1907124544848338</v>
      </c>
      <c r="CZ391">
        <f t="shared" si="312"/>
        <v>5.519919999999999</v>
      </c>
      <c r="DA391">
        <f t="shared" si="307"/>
        <v>9.1136210421544586E-2</v>
      </c>
      <c r="DB391">
        <f t="shared" si="301"/>
        <v>4.5568105210772293E-2</v>
      </c>
      <c r="DC391">
        <f t="shared" si="302"/>
        <v>2.2784052605386147E-2</v>
      </c>
      <c r="DD391" s="4">
        <f t="shared" si="313"/>
        <v>105.4991079512195</v>
      </c>
      <c r="DE391" s="16">
        <f t="shared" si="314"/>
        <v>1.9811341302101251</v>
      </c>
      <c r="DF391" s="16">
        <f t="shared" si="315"/>
        <v>0.99056706510506254</v>
      </c>
      <c r="DG391" s="16">
        <f t="shared" si="303"/>
        <v>0.99056706510506254</v>
      </c>
      <c r="DH391" s="17">
        <f t="shared" si="316"/>
        <v>0.49528353255253127</v>
      </c>
      <c r="DJ391">
        <f t="shared" si="317"/>
        <v>106.229264</v>
      </c>
      <c r="DK391">
        <f t="shared" si="318"/>
        <v>3.4671823830959201</v>
      </c>
      <c r="DL391">
        <f t="shared" si="319"/>
        <v>1.73359119154796</v>
      </c>
      <c r="DM391">
        <f t="shared" si="304"/>
        <v>2.0017786822099577</v>
      </c>
      <c r="DN391">
        <f t="shared" si="305"/>
        <v>1.0008893411049788</v>
      </c>
    </row>
    <row r="392" spans="1:118" x14ac:dyDescent="0.3">
      <c r="A392">
        <v>17</v>
      </c>
      <c r="B392">
        <v>35.6</v>
      </c>
      <c r="C392">
        <v>34.970700000000001</v>
      </c>
      <c r="D392">
        <v>5.6524299999999998</v>
      </c>
      <c r="E392">
        <f t="shared" si="269"/>
        <v>92.821711999999991</v>
      </c>
      <c r="F392">
        <v>39.200000000000003</v>
      </c>
      <c r="G392">
        <v>70.123099999999994</v>
      </c>
      <c r="H392">
        <v>5.6494600000000004</v>
      </c>
      <c r="I392">
        <f t="shared" si="270"/>
        <v>119.60654399999999</v>
      </c>
      <c r="J392">
        <v>35.6</v>
      </c>
      <c r="K392">
        <v>53.1126</v>
      </c>
      <c r="L392">
        <v>5.5613900000000003</v>
      </c>
      <c r="M392">
        <f t="shared" si="308"/>
        <v>101.57724999999999</v>
      </c>
      <c r="N392">
        <v>34.6</v>
      </c>
      <c r="O392">
        <v>65.460999999999999</v>
      </c>
      <c r="P392">
        <v>5.5676500000000004</v>
      </c>
      <c r="Q392">
        <f t="shared" si="271"/>
        <v>113.92564999999999</v>
      </c>
      <c r="R392">
        <v>37.1</v>
      </c>
      <c r="S392">
        <v>78.802099999999996</v>
      </c>
      <c r="T392">
        <v>5.5744199999999999</v>
      </c>
      <c r="U392">
        <f t="shared" si="306"/>
        <v>116.297414</v>
      </c>
      <c r="Z392">
        <v>18.2</v>
      </c>
      <c r="AA392">
        <v>36.661000000000001</v>
      </c>
      <c r="AB392">
        <v>5.5987900000000002</v>
      </c>
      <c r="AC392">
        <f t="shared" si="272"/>
        <v>91.553063999999992</v>
      </c>
      <c r="AD392">
        <v>49.2</v>
      </c>
      <c r="AE392">
        <v>44.924999999999997</v>
      </c>
      <c r="AF392">
        <v>5.6693499999999997</v>
      </c>
      <c r="AG392">
        <f t="shared" si="273"/>
        <v>101.785408</v>
      </c>
      <c r="AH392">
        <v>38.1</v>
      </c>
      <c r="AI392">
        <v>70.461399999999998</v>
      </c>
      <c r="AJ392">
        <v>5.54969</v>
      </c>
      <c r="AK392">
        <f t="shared" si="274"/>
        <v>88.459282000000002</v>
      </c>
      <c r="AL392">
        <v>34.700000000000003</v>
      </c>
      <c r="AM392">
        <v>61.7742</v>
      </c>
      <c r="AN392">
        <v>5.7178199999999997</v>
      </c>
      <c r="AO392">
        <f t="shared" si="275"/>
        <v>99.381855999999999</v>
      </c>
      <c r="AS392" t="e">
        <f t="shared" si="276"/>
        <v>#DIV/0!</v>
      </c>
      <c r="AX392">
        <v>38.1</v>
      </c>
      <c r="AY392">
        <v>99.190899999999999</v>
      </c>
      <c r="AZ392">
        <v>5.4029600000000002</v>
      </c>
      <c r="BA392">
        <f t="shared" si="277"/>
        <v>102.69798199999997</v>
      </c>
      <c r="BB392">
        <v>37.700000000000003</v>
      </c>
      <c r="BC392">
        <v>51.866700000000002</v>
      </c>
      <c r="BD392">
        <v>5.6090999999999998</v>
      </c>
      <c r="BE392">
        <f t="shared" si="278"/>
        <v>107.713818</v>
      </c>
      <c r="BF392">
        <v>38.4</v>
      </c>
      <c r="BG392">
        <v>53.843899999999998</v>
      </c>
      <c r="BH392">
        <v>5.4585699999999999</v>
      </c>
      <c r="BI392">
        <f t="shared" si="279"/>
        <v>106.06484399999998</v>
      </c>
      <c r="BJ392">
        <v>37.1</v>
      </c>
      <c r="BK392">
        <v>51.325699999999998</v>
      </c>
      <c r="BL392">
        <v>5.4224199999999998</v>
      </c>
      <c r="BM392">
        <f t="shared" si="280"/>
        <v>108.59068400000001</v>
      </c>
      <c r="BN392">
        <v>37.700000000000003</v>
      </c>
      <c r="BO392">
        <v>51.866700000000002</v>
      </c>
      <c r="BP392">
        <v>5.6090999999999998</v>
      </c>
      <c r="BQ392">
        <f t="shared" si="281"/>
        <v>108.41838780487805</v>
      </c>
      <c r="BR392">
        <v>38.1</v>
      </c>
      <c r="BS392">
        <v>55.064799999999998</v>
      </c>
      <c r="BT392">
        <v>5.5929500000000001</v>
      </c>
      <c r="BU392">
        <f t="shared" si="282"/>
        <v>104.32405399999999</v>
      </c>
      <c r="BV392">
        <v>38.5</v>
      </c>
      <c r="BW392">
        <v>47.691800000000001</v>
      </c>
      <c r="BX392">
        <v>5.6969500000000002</v>
      </c>
      <c r="BY392">
        <f t="shared" si="283"/>
        <v>111.43917</v>
      </c>
      <c r="BZ392">
        <v>36</v>
      </c>
      <c r="CA392">
        <v>76.415000000000006</v>
      </c>
      <c r="CB392">
        <v>5.4637599999999997</v>
      </c>
      <c r="CC392">
        <f t="shared" si="284"/>
        <v>102.64206800000001</v>
      </c>
      <c r="CG392">
        <f t="shared" si="285"/>
        <v>100</v>
      </c>
      <c r="CH392">
        <f t="shared" si="286"/>
        <v>5.6339125000000001</v>
      </c>
      <c r="CI392">
        <f t="shared" si="287"/>
        <v>6.4465697225345953E-2</v>
      </c>
      <c r="CJ392">
        <f t="shared" si="288"/>
        <v>3.2232848612672976E-2</v>
      </c>
      <c r="CK392">
        <f t="shared" si="289"/>
        <v>1.6116424306336488E-2</v>
      </c>
      <c r="CL392" s="4">
        <f t="shared" si="290"/>
        <v>95.294902500000006</v>
      </c>
      <c r="CM392" s="16">
        <f t="shared" si="291"/>
        <v>5.4671042046222942</v>
      </c>
      <c r="CN392" s="16">
        <f t="shared" si="292"/>
        <v>2.7335521023111471</v>
      </c>
      <c r="CO392" s="16">
        <f t="shared" si="293"/>
        <v>2.7335521023111471</v>
      </c>
      <c r="CP392" s="17">
        <f t="shared" si="294"/>
        <v>1.3667760511555735</v>
      </c>
      <c r="CQ392">
        <f t="shared" si="309"/>
        <v>5.60107</v>
      </c>
      <c r="CR392">
        <f t="shared" si="295"/>
        <v>4.0941575445993708E-2</v>
      </c>
      <c r="CS392">
        <f t="shared" si="296"/>
        <v>2.0470787722996854E-2</v>
      </c>
      <c r="CT392">
        <f t="shared" si="297"/>
        <v>9.1548145803178205E-3</v>
      </c>
      <c r="CU392">
        <f t="shared" si="310"/>
        <v>108.845714</v>
      </c>
      <c r="CV392">
        <f t="shared" si="311"/>
        <v>10.067057702807668</v>
      </c>
      <c r="CW392">
        <f t="shared" si="298"/>
        <v>5.0335288514038341</v>
      </c>
      <c r="CX392">
        <f t="shared" si="299"/>
        <v>4.5021250713781642</v>
      </c>
      <c r="CY392">
        <f t="shared" si="300"/>
        <v>2.2510625356890821</v>
      </c>
      <c r="CZ392">
        <f t="shared" si="312"/>
        <v>5.5199324999999995</v>
      </c>
      <c r="DA392">
        <f t="shared" si="307"/>
        <v>9.1309375579674015E-2</v>
      </c>
      <c r="DB392">
        <f t="shared" si="301"/>
        <v>4.5654687789837008E-2</v>
      </c>
      <c r="DC392">
        <f t="shared" si="302"/>
        <v>2.2827343894918504E-2</v>
      </c>
      <c r="DD392" s="4">
        <f t="shared" si="313"/>
        <v>106.22375795121951</v>
      </c>
      <c r="DE392" s="16">
        <f t="shared" si="314"/>
        <v>2.2075455174033958</v>
      </c>
      <c r="DF392" s="16">
        <f t="shared" si="315"/>
        <v>1.1037727587016979</v>
      </c>
      <c r="DG392" s="16">
        <f t="shared" si="303"/>
        <v>1.1037727587016979</v>
      </c>
      <c r="DH392" s="17">
        <f t="shared" si="316"/>
        <v>0.55188637935084894</v>
      </c>
      <c r="DJ392">
        <f t="shared" si="317"/>
        <v>106.13509733333332</v>
      </c>
      <c r="DK392">
        <f t="shared" si="318"/>
        <v>3.8128868648317158</v>
      </c>
      <c r="DL392">
        <f t="shared" si="319"/>
        <v>1.9064434324158579</v>
      </c>
      <c r="DM392">
        <f t="shared" si="304"/>
        <v>2.2013712578001794</v>
      </c>
      <c r="DN392">
        <f t="shared" si="305"/>
        <v>1.1006856289000897</v>
      </c>
    </row>
    <row r="393" spans="1:118" x14ac:dyDescent="0.3">
      <c r="A393">
        <v>17.100000000000001</v>
      </c>
      <c r="B393">
        <v>35.700000000000003</v>
      </c>
      <c r="C393">
        <v>34.654000000000003</v>
      </c>
      <c r="D393">
        <v>5.65137</v>
      </c>
      <c r="E393">
        <f t="shared" si="269"/>
        <v>92.505011999999994</v>
      </c>
      <c r="F393">
        <v>39.299999999999997</v>
      </c>
      <c r="G393">
        <v>69.428100000000001</v>
      </c>
      <c r="H393">
        <v>5.6485900000000004</v>
      </c>
      <c r="I393">
        <f t="shared" si="270"/>
        <v>118.91154399999999</v>
      </c>
      <c r="J393">
        <v>35.700000000000003</v>
      </c>
      <c r="K393">
        <v>51.119900000000001</v>
      </c>
      <c r="L393">
        <v>5.56121</v>
      </c>
      <c r="M393">
        <f t="shared" si="308"/>
        <v>99.584549999999993</v>
      </c>
      <c r="N393">
        <v>34.700000000000003</v>
      </c>
      <c r="O393">
        <v>65.546400000000006</v>
      </c>
      <c r="P393">
        <v>5.5670200000000003</v>
      </c>
      <c r="Q393">
        <f t="shared" si="271"/>
        <v>114.01105</v>
      </c>
      <c r="R393">
        <v>37.200000000000003</v>
      </c>
      <c r="S393">
        <v>77.002099999999999</v>
      </c>
      <c r="T393">
        <v>5.5763800000000003</v>
      </c>
      <c r="U393">
        <f t="shared" si="306"/>
        <v>114.49741400000002</v>
      </c>
      <c r="Z393">
        <v>18.3</v>
      </c>
      <c r="AA393">
        <v>37.020699999999998</v>
      </c>
      <c r="AB393">
        <v>5.5988899999999999</v>
      </c>
      <c r="AC393">
        <f t="shared" si="272"/>
        <v>91.912763999999981</v>
      </c>
      <c r="AD393">
        <v>49.3</v>
      </c>
      <c r="AE393">
        <v>44.606200000000001</v>
      </c>
      <c r="AF393">
        <v>5.6681400000000002</v>
      </c>
      <c r="AG393">
        <f t="shared" si="273"/>
        <v>101.46660800000001</v>
      </c>
      <c r="AH393">
        <v>38.200000000000003</v>
      </c>
      <c r="AI393">
        <v>70.9846</v>
      </c>
      <c r="AJ393">
        <v>5.5504600000000002</v>
      </c>
      <c r="AK393">
        <f t="shared" si="274"/>
        <v>88.982482000000005</v>
      </c>
      <c r="AL393">
        <v>34.799999999999997</v>
      </c>
      <c r="AM393">
        <v>61.336599999999997</v>
      </c>
      <c r="AN393">
        <v>5.7177300000000004</v>
      </c>
      <c r="AO393">
        <f t="shared" si="275"/>
        <v>98.944255999999996</v>
      </c>
      <c r="AS393" t="e">
        <f t="shared" si="276"/>
        <v>#DIV/0!</v>
      </c>
      <c r="AX393">
        <v>38.200000000000003</v>
      </c>
      <c r="AY393">
        <v>98.751400000000004</v>
      </c>
      <c r="AZ393">
        <v>5.4028299999999998</v>
      </c>
      <c r="BA393">
        <f t="shared" si="277"/>
        <v>102.25848199999997</v>
      </c>
      <c r="BB393">
        <v>37.799999999999997</v>
      </c>
      <c r="BC393">
        <v>52.815399999999997</v>
      </c>
      <c r="BD393">
        <v>5.6084500000000004</v>
      </c>
      <c r="BE393">
        <f t="shared" si="278"/>
        <v>108.66251800000001</v>
      </c>
      <c r="BF393">
        <v>38.5</v>
      </c>
      <c r="BG393">
        <v>55.437899999999999</v>
      </c>
      <c r="BH393">
        <v>5.4593100000000003</v>
      </c>
      <c r="BI393">
        <f t="shared" si="279"/>
        <v>107.65884399999999</v>
      </c>
      <c r="BJ393">
        <v>37.200000000000003</v>
      </c>
      <c r="BK393">
        <v>50.703899999999997</v>
      </c>
      <c r="BL393">
        <v>5.4218799999999998</v>
      </c>
      <c r="BM393">
        <f t="shared" si="280"/>
        <v>107.968884</v>
      </c>
      <c r="BN393">
        <v>37.799999999999997</v>
      </c>
      <c r="BO393">
        <v>52.815399999999997</v>
      </c>
      <c r="BP393">
        <v>5.6084500000000004</v>
      </c>
      <c r="BQ393">
        <f t="shared" si="281"/>
        <v>109.36708780487804</v>
      </c>
      <c r="BR393">
        <v>38.200000000000003</v>
      </c>
      <c r="BS393">
        <v>53.319299999999998</v>
      </c>
      <c r="BT393">
        <v>5.5948900000000004</v>
      </c>
      <c r="BU393">
        <f t="shared" si="282"/>
        <v>102.578554</v>
      </c>
      <c r="BV393">
        <v>38.6</v>
      </c>
      <c r="BW393">
        <v>47.789000000000001</v>
      </c>
      <c r="BX393">
        <v>5.6968300000000003</v>
      </c>
      <c r="BY393">
        <f t="shared" si="283"/>
        <v>111.53637000000001</v>
      </c>
      <c r="BZ393">
        <v>36.1</v>
      </c>
      <c r="CA393">
        <v>76.541700000000006</v>
      </c>
      <c r="CB393">
        <v>5.4639600000000002</v>
      </c>
      <c r="CC393">
        <f t="shared" si="284"/>
        <v>102.76876800000001</v>
      </c>
      <c r="CG393">
        <f t="shared" si="285"/>
        <v>100</v>
      </c>
      <c r="CH393">
        <f t="shared" si="286"/>
        <v>5.6338049999999997</v>
      </c>
      <c r="CI393">
        <f t="shared" si="287"/>
        <v>6.4007312277582898E-2</v>
      </c>
      <c r="CJ393">
        <f t="shared" si="288"/>
        <v>3.2003656138791449E-2</v>
      </c>
      <c r="CK393">
        <f t="shared" si="289"/>
        <v>1.6001828069395724E-2</v>
      </c>
      <c r="CL393" s="4">
        <f t="shared" si="290"/>
        <v>95.326527499999997</v>
      </c>
      <c r="CM393" s="16">
        <f t="shared" si="291"/>
        <v>5.0667850404915331</v>
      </c>
      <c r="CN393" s="16">
        <f t="shared" si="292"/>
        <v>2.5333925202457666</v>
      </c>
      <c r="CO393" s="16">
        <f t="shared" si="293"/>
        <v>2.5333925202457666</v>
      </c>
      <c r="CP393" s="17">
        <f t="shared" si="294"/>
        <v>1.2666962601228833</v>
      </c>
      <c r="CQ393">
        <f t="shared" si="309"/>
        <v>5.6009140000000004</v>
      </c>
      <c r="CR393">
        <f t="shared" si="295"/>
        <v>4.0363193431640187E-2</v>
      </c>
      <c r="CS393">
        <f t="shared" si="296"/>
        <v>2.0181596715820094E-2</v>
      </c>
      <c r="CT393">
        <f t="shared" si="297"/>
        <v>9.0254844302120468E-3</v>
      </c>
      <c r="CU393">
        <f t="shared" si="310"/>
        <v>107.901914</v>
      </c>
      <c r="CV393">
        <f t="shared" si="311"/>
        <v>10.082432749683941</v>
      </c>
      <c r="CW393">
        <f t="shared" si="298"/>
        <v>5.0412163748419703</v>
      </c>
      <c r="CX393">
        <f t="shared" si="299"/>
        <v>4.509001001372682</v>
      </c>
      <c r="CY393">
        <f t="shared" si="300"/>
        <v>2.254500500686341</v>
      </c>
      <c r="CZ393">
        <f t="shared" si="312"/>
        <v>5.5197600000000007</v>
      </c>
      <c r="DA393">
        <f t="shared" si="307"/>
        <v>9.0910202397750911E-2</v>
      </c>
      <c r="DB393">
        <f t="shared" si="301"/>
        <v>4.5455101198875456E-2</v>
      </c>
      <c r="DC393">
        <f t="shared" si="302"/>
        <v>2.2727550599437728E-2</v>
      </c>
      <c r="DD393" s="4">
        <f t="shared" si="313"/>
        <v>106.98673295121951</v>
      </c>
      <c r="DE393" s="16">
        <f t="shared" si="314"/>
        <v>2.7965351364971807</v>
      </c>
      <c r="DF393" s="16">
        <f t="shared" si="315"/>
        <v>1.3982675682485903</v>
      </c>
      <c r="DG393" s="16">
        <f t="shared" si="303"/>
        <v>1.3982675682485903</v>
      </c>
      <c r="DH393" s="17">
        <f t="shared" si="316"/>
        <v>0.69913378412429517</v>
      </c>
      <c r="DJ393">
        <f t="shared" si="317"/>
        <v>105.62789733333334</v>
      </c>
      <c r="DK393">
        <f t="shared" si="318"/>
        <v>4.1786427047554842</v>
      </c>
      <c r="DL393">
        <f t="shared" si="319"/>
        <v>2.0893213523777421</v>
      </c>
      <c r="DM393">
        <f t="shared" si="304"/>
        <v>2.4125404904378449</v>
      </c>
      <c r="DN393">
        <f t="shared" si="305"/>
        <v>1.2062702452189225</v>
      </c>
    </row>
    <row r="394" spans="1:118" x14ac:dyDescent="0.3">
      <c r="A394">
        <v>17.2</v>
      </c>
      <c r="B394">
        <v>35.799999999999997</v>
      </c>
      <c r="C394">
        <v>35.465899999999998</v>
      </c>
      <c r="D394">
        <v>5.6507699999999996</v>
      </c>
      <c r="E394">
        <f t="shared" si="269"/>
        <v>93.316911999999988</v>
      </c>
      <c r="F394">
        <v>39.4</v>
      </c>
      <c r="G394">
        <v>68.994500000000002</v>
      </c>
      <c r="H394">
        <v>5.6486700000000001</v>
      </c>
      <c r="I394">
        <f t="shared" si="270"/>
        <v>118.47794400000001</v>
      </c>
      <c r="J394">
        <v>35.799999999999997</v>
      </c>
      <c r="K394">
        <v>48.658700000000003</v>
      </c>
      <c r="L394">
        <v>5.56304</v>
      </c>
      <c r="M394">
        <f t="shared" si="308"/>
        <v>97.123349999999988</v>
      </c>
      <c r="N394">
        <v>34.799999999999997</v>
      </c>
      <c r="O394">
        <v>65.935599999999994</v>
      </c>
      <c r="P394">
        <v>5.5663999999999998</v>
      </c>
      <c r="Q394">
        <f t="shared" si="271"/>
        <v>114.40024999999999</v>
      </c>
      <c r="R394">
        <v>37.299999999999997</v>
      </c>
      <c r="S394">
        <v>78.128500000000003</v>
      </c>
      <c r="T394">
        <v>5.5769599999999997</v>
      </c>
      <c r="U394">
        <f t="shared" si="306"/>
        <v>115.62381400000001</v>
      </c>
      <c r="Z394">
        <v>18.399999999999999</v>
      </c>
      <c r="AA394">
        <v>36.781799999999997</v>
      </c>
      <c r="AB394">
        <v>5.5985899999999997</v>
      </c>
      <c r="AC394">
        <f t="shared" si="272"/>
        <v>91.67386399999998</v>
      </c>
      <c r="AD394">
        <v>49.4</v>
      </c>
      <c r="AE394">
        <v>45.158000000000001</v>
      </c>
      <c r="AF394">
        <v>5.6674499999999997</v>
      </c>
      <c r="AG394">
        <f t="shared" si="273"/>
        <v>102.01840800000001</v>
      </c>
      <c r="AH394">
        <v>38.299999999999997</v>
      </c>
      <c r="AI394">
        <v>73.204599999999999</v>
      </c>
      <c r="AJ394">
        <v>5.5518400000000003</v>
      </c>
      <c r="AK394">
        <f t="shared" si="274"/>
        <v>91.202482000000003</v>
      </c>
      <c r="AL394">
        <v>34.9</v>
      </c>
      <c r="AM394">
        <v>60.2027</v>
      </c>
      <c r="AN394">
        <v>5.7170100000000001</v>
      </c>
      <c r="AO394">
        <f t="shared" si="275"/>
        <v>97.810356000000013</v>
      </c>
      <c r="AS394" t="e">
        <f t="shared" si="276"/>
        <v>#DIV/0!</v>
      </c>
      <c r="AX394">
        <v>38.299999999999997</v>
      </c>
      <c r="AY394">
        <v>97.841200000000001</v>
      </c>
      <c r="AZ394">
        <v>5.4023899999999996</v>
      </c>
      <c r="BA394">
        <f t="shared" si="277"/>
        <v>101.34828199999997</v>
      </c>
      <c r="BB394">
        <v>37.9</v>
      </c>
      <c r="BC394">
        <v>50.158200000000001</v>
      </c>
      <c r="BD394">
        <v>5.6087600000000002</v>
      </c>
      <c r="BE394">
        <f t="shared" si="278"/>
        <v>106.005318</v>
      </c>
      <c r="BF394">
        <v>38.6</v>
      </c>
      <c r="BG394">
        <v>55.700299999999999</v>
      </c>
      <c r="BH394">
        <v>5.4588000000000001</v>
      </c>
      <c r="BI394">
        <f t="shared" si="279"/>
        <v>107.92124399999997</v>
      </c>
      <c r="BJ394">
        <v>37.299999999999997</v>
      </c>
      <c r="BK394">
        <v>49.339500000000001</v>
      </c>
      <c r="BL394">
        <v>5.4208600000000002</v>
      </c>
      <c r="BM394">
        <f t="shared" si="280"/>
        <v>106.60448400000001</v>
      </c>
      <c r="BN394">
        <v>37.9</v>
      </c>
      <c r="BO394">
        <v>50.158200000000001</v>
      </c>
      <c r="BP394">
        <v>5.6087600000000002</v>
      </c>
      <c r="BQ394">
        <f t="shared" si="281"/>
        <v>106.70988780487804</v>
      </c>
      <c r="BR394">
        <v>38.299999999999997</v>
      </c>
      <c r="BS394">
        <v>53.747700000000002</v>
      </c>
      <c r="BT394">
        <v>5.59518</v>
      </c>
      <c r="BU394">
        <f t="shared" si="282"/>
        <v>103.00695400000001</v>
      </c>
      <c r="BV394">
        <v>38.700000000000003</v>
      </c>
      <c r="BW394">
        <v>47.560499999999998</v>
      </c>
      <c r="BX394">
        <v>5.6968399999999999</v>
      </c>
      <c r="BY394">
        <f t="shared" si="283"/>
        <v>111.30787000000001</v>
      </c>
      <c r="BZ394">
        <v>36.200000000000003</v>
      </c>
      <c r="CA394">
        <v>75.984399999999994</v>
      </c>
      <c r="CB394">
        <v>5.4640399999999998</v>
      </c>
      <c r="CC394">
        <f t="shared" si="284"/>
        <v>102.211468</v>
      </c>
      <c r="CG394">
        <f t="shared" si="285"/>
        <v>100</v>
      </c>
      <c r="CH394">
        <f t="shared" si="286"/>
        <v>5.6337225000000011</v>
      </c>
      <c r="CI394">
        <f t="shared" si="287"/>
        <v>6.3272008572116567E-2</v>
      </c>
      <c r="CJ394">
        <f t="shared" si="288"/>
        <v>3.1636004286058284E-2</v>
      </c>
      <c r="CK394">
        <f t="shared" si="289"/>
        <v>1.5818002143029142E-2</v>
      </c>
      <c r="CL394" s="4">
        <f t="shared" si="290"/>
        <v>95.676277500000012</v>
      </c>
      <c r="CM394" s="16">
        <f t="shared" si="291"/>
        <v>4.4947488896487666</v>
      </c>
      <c r="CN394" s="16">
        <f t="shared" si="292"/>
        <v>2.2473744448243833</v>
      </c>
      <c r="CO394" s="16">
        <f t="shared" si="293"/>
        <v>2.2473744448243833</v>
      </c>
      <c r="CP394" s="17">
        <f t="shared" si="294"/>
        <v>1.1236872224121917</v>
      </c>
      <c r="CQ394">
        <f t="shared" si="309"/>
        <v>5.6011679999999995</v>
      </c>
      <c r="CR394">
        <f t="shared" si="295"/>
        <v>3.9913365881619152E-2</v>
      </c>
      <c r="CS394">
        <f t="shared" si="296"/>
        <v>1.9956682940809576E-2</v>
      </c>
      <c r="CT394">
        <f t="shared" si="297"/>
        <v>8.9248999322121235E-3</v>
      </c>
      <c r="CU394">
        <f t="shared" si="310"/>
        <v>107.78845399999997</v>
      </c>
      <c r="CV394">
        <f t="shared" si="311"/>
        <v>10.416754584071727</v>
      </c>
      <c r="CW394">
        <f t="shared" si="298"/>
        <v>5.2083772920358635</v>
      </c>
      <c r="CX394">
        <f t="shared" si="299"/>
        <v>4.6585142709833853</v>
      </c>
      <c r="CY394">
        <f t="shared" si="300"/>
        <v>2.3292571354916927</v>
      </c>
      <c r="CZ394">
        <f t="shared" si="312"/>
        <v>5.5196775000000002</v>
      </c>
      <c r="DA394">
        <f t="shared" si="307"/>
        <v>9.1287747363762009E-2</v>
      </c>
      <c r="DB394">
        <f t="shared" si="301"/>
        <v>4.5643873681881005E-2</v>
      </c>
      <c r="DC394">
        <f t="shared" si="302"/>
        <v>2.2821936840940502E-2</v>
      </c>
      <c r="DD394" s="4">
        <f t="shared" si="313"/>
        <v>105.49618295121948</v>
      </c>
      <c r="DE394" s="16">
        <f t="shared" si="314"/>
        <v>2.4908985005982855</v>
      </c>
      <c r="DF394" s="16">
        <f t="shared" si="315"/>
        <v>1.2454492502991428</v>
      </c>
      <c r="DG394" s="16">
        <f t="shared" si="303"/>
        <v>1.2454492502991428</v>
      </c>
      <c r="DH394" s="17">
        <f t="shared" si="316"/>
        <v>0.62272462514957139</v>
      </c>
      <c r="DJ394">
        <f t="shared" si="317"/>
        <v>105.508764</v>
      </c>
      <c r="DK394">
        <f t="shared" si="318"/>
        <v>4.1134269811173301</v>
      </c>
      <c r="DL394">
        <f t="shared" si="319"/>
        <v>2.056713490558665</v>
      </c>
      <c r="DM394">
        <f t="shared" si="304"/>
        <v>2.3748881748399602</v>
      </c>
      <c r="DN394">
        <f t="shared" si="305"/>
        <v>1.1874440874199801</v>
      </c>
    </row>
    <row r="395" spans="1:118" x14ac:dyDescent="0.3">
      <c r="A395">
        <v>17.3</v>
      </c>
      <c r="B395">
        <v>35.9</v>
      </c>
      <c r="C395">
        <v>36.055</v>
      </c>
      <c r="D395">
        <v>5.6510899999999999</v>
      </c>
      <c r="E395">
        <f t="shared" si="269"/>
        <v>93.90601199999999</v>
      </c>
      <c r="F395">
        <v>39.5</v>
      </c>
      <c r="G395">
        <v>69.506200000000007</v>
      </c>
      <c r="H395">
        <v>5.6482700000000001</v>
      </c>
      <c r="I395">
        <f t="shared" si="270"/>
        <v>118.989644</v>
      </c>
      <c r="J395">
        <v>35.9</v>
      </c>
      <c r="K395">
        <v>49.4373</v>
      </c>
      <c r="L395">
        <v>5.5626300000000004</v>
      </c>
      <c r="M395">
        <f t="shared" si="308"/>
        <v>97.901949999999999</v>
      </c>
      <c r="N395">
        <v>34.9</v>
      </c>
      <c r="O395">
        <v>66.532899999999998</v>
      </c>
      <c r="P395">
        <v>5.5660600000000002</v>
      </c>
      <c r="Q395">
        <f t="shared" si="271"/>
        <v>114.99754999999999</v>
      </c>
      <c r="R395">
        <v>37.4</v>
      </c>
      <c r="S395">
        <v>79.276200000000003</v>
      </c>
      <c r="T395">
        <v>5.5763800000000003</v>
      </c>
      <c r="U395">
        <f t="shared" si="306"/>
        <v>116.77151400000002</v>
      </c>
      <c r="Z395">
        <v>18.5</v>
      </c>
      <c r="AA395">
        <v>37.2059</v>
      </c>
      <c r="AB395">
        <v>5.5980100000000004</v>
      </c>
      <c r="AC395">
        <f t="shared" si="272"/>
        <v>92.09796399999999</v>
      </c>
      <c r="AD395">
        <v>49.5</v>
      </c>
      <c r="AE395">
        <v>44.799900000000001</v>
      </c>
      <c r="AF395">
        <v>5.6673</v>
      </c>
      <c r="AG395">
        <f t="shared" si="273"/>
        <v>101.66030800000001</v>
      </c>
      <c r="AH395">
        <v>38.4</v>
      </c>
      <c r="AI395">
        <v>73.648399999999995</v>
      </c>
      <c r="AJ395">
        <v>5.55091</v>
      </c>
      <c r="AK395">
        <f t="shared" si="274"/>
        <v>91.646281999999999</v>
      </c>
      <c r="AL395">
        <v>35</v>
      </c>
      <c r="AM395">
        <v>59.4</v>
      </c>
      <c r="AN395">
        <v>5.718</v>
      </c>
      <c r="AO395">
        <f t="shared" si="275"/>
        <v>97.007655999999997</v>
      </c>
      <c r="AS395" t="e">
        <f t="shared" si="276"/>
        <v>#DIV/0!</v>
      </c>
      <c r="AX395">
        <v>38.4</v>
      </c>
      <c r="AY395">
        <v>98.773899999999998</v>
      </c>
      <c r="AZ395">
        <v>5.4026100000000001</v>
      </c>
      <c r="BA395">
        <f t="shared" si="277"/>
        <v>102.28098199999997</v>
      </c>
      <c r="BB395">
        <v>38</v>
      </c>
      <c r="BC395">
        <v>46.0593</v>
      </c>
      <c r="BD395">
        <v>5.61198</v>
      </c>
      <c r="BE395">
        <f t="shared" si="278"/>
        <v>101.906418</v>
      </c>
      <c r="BF395">
        <v>38.700000000000003</v>
      </c>
      <c r="BG395">
        <v>53.947000000000003</v>
      </c>
      <c r="BH395">
        <v>5.4584299999999999</v>
      </c>
      <c r="BI395">
        <f t="shared" si="279"/>
        <v>106.16794399999998</v>
      </c>
      <c r="BJ395">
        <v>37.4</v>
      </c>
      <c r="BK395">
        <v>49.887</v>
      </c>
      <c r="BL395">
        <v>5.4208699999999999</v>
      </c>
      <c r="BM395">
        <f t="shared" si="280"/>
        <v>107.15198400000001</v>
      </c>
      <c r="BN395">
        <v>38</v>
      </c>
      <c r="BO395">
        <v>46.0593</v>
      </c>
      <c r="BP395">
        <v>5.61198</v>
      </c>
      <c r="BQ395">
        <f t="shared" si="281"/>
        <v>102.61098780487805</v>
      </c>
      <c r="BR395">
        <v>38.4</v>
      </c>
      <c r="BS395">
        <v>54.681399999999996</v>
      </c>
      <c r="BT395">
        <v>5.5949499999999999</v>
      </c>
      <c r="BU395">
        <f t="shared" si="282"/>
        <v>103.94065399999999</v>
      </c>
      <c r="BV395">
        <v>38.799999999999997</v>
      </c>
      <c r="BW395">
        <v>47.625300000000003</v>
      </c>
      <c r="BX395">
        <v>5.6971699999999998</v>
      </c>
      <c r="BY395">
        <f t="shared" si="283"/>
        <v>111.37267</v>
      </c>
      <c r="BZ395">
        <v>36.299999999999997</v>
      </c>
      <c r="CA395">
        <v>75.767899999999997</v>
      </c>
      <c r="CB395">
        <v>5.4637000000000002</v>
      </c>
      <c r="CC395">
        <f t="shared" si="284"/>
        <v>101.994968</v>
      </c>
      <c r="CG395">
        <f t="shared" si="285"/>
        <v>100</v>
      </c>
      <c r="CH395">
        <f t="shared" si="286"/>
        <v>5.6335550000000003</v>
      </c>
      <c r="CI395">
        <f t="shared" si="287"/>
        <v>6.395960854320476E-2</v>
      </c>
      <c r="CJ395">
        <f t="shared" si="288"/>
        <v>3.197980427160238E-2</v>
      </c>
      <c r="CK395">
        <f t="shared" si="289"/>
        <v>1.598990213580119E-2</v>
      </c>
      <c r="CL395" s="4">
        <f t="shared" si="290"/>
        <v>95.603052500000004</v>
      </c>
      <c r="CM395" s="16">
        <f t="shared" si="291"/>
        <v>4.0805922783033362</v>
      </c>
      <c r="CN395" s="16">
        <f t="shared" si="292"/>
        <v>2.0402961391516681</v>
      </c>
      <c r="CO395" s="16">
        <f t="shared" si="293"/>
        <v>2.0402961391516681</v>
      </c>
      <c r="CP395" s="17">
        <f t="shared" si="294"/>
        <v>1.020148069575834</v>
      </c>
      <c r="CQ395">
        <f t="shared" si="309"/>
        <v>5.600886</v>
      </c>
      <c r="CR395">
        <f t="shared" si="295"/>
        <v>4.0106360892007996E-2</v>
      </c>
      <c r="CS395">
        <f t="shared" si="296"/>
        <v>2.0053180446003998E-2</v>
      </c>
      <c r="CT395">
        <f t="shared" si="297"/>
        <v>8.9680549284668985E-3</v>
      </c>
      <c r="CU395">
        <f t="shared" si="310"/>
        <v>108.51333399999999</v>
      </c>
      <c r="CV395">
        <f t="shared" si="311"/>
        <v>10.449602783553992</v>
      </c>
      <c r="CW395">
        <f t="shared" si="298"/>
        <v>5.224801391776996</v>
      </c>
      <c r="CX395">
        <f t="shared" si="299"/>
        <v>4.6732044323795492</v>
      </c>
      <c r="CY395">
        <f t="shared" si="300"/>
        <v>2.3366022161897746</v>
      </c>
      <c r="CZ395">
        <f t="shared" si="312"/>
        <v>5.5212499999999993</v>
      </c>
      <c r="DA395">
        <f t="shared" si="307"/>
        <v>9.2851585608432083E-2</v>
      </c>
      <c r="DB395">
        <f t="shared" si="301"/>
        <v>4.6425792804216041E-2</v>
      </c>
      <c r="DC395">
        <f t="shared" si="302"/>
        <v>2.3212896402108021E-2</v>
      </c>
      <c r="DD395" s="4">
        <f t="shared" si="313"/>
        <v>103.2415829512195</v>
      </c>
      <c r="DE395" s="16">
        <f t="shared" si="314"/>
        <v>1.7078245563331296</v>
      </c>
      <c r="DF395" s="16">
        <f t="shared" si="315"/>
        <v>0.85391227816656479</v>
      </c>
      <c r="DG395" s="16">
        <f t="shared" si="303"/>
        <v>0.85391227816656479</v>
      </c>
      <c r="DH395" s="17">
        <f t="shared" si="316"/>
        <v>0.42695613908328239</v>
      </c>
      <c r="DJ395">
        <f t="shared" si="317"/>
        <v>105.76943066666666</v>
      </c>
      <c r="DK395">
        <f t="shared" si="318"/>
        <v>4.0409274325422988</v>
      </c>
      <c r="DL395">
        <f t="shared" si="319"/>
        <v>2.0204637162711494</v>
      </c>
      <c r="DM395">
        <f t="shared" si="304"/>
        <v>2.3330305409540397</v>
      </c>
      <c r="DN395">
        <f t="shared" si="305"/>
        <v>1.1665152704770199</v>
      </c>
    </row>
    <row r="396" spans="1:118" x14ac:dyDescent="0.3">
      <c r="A396">
        <v>17.399999999999999</v>
      </c>
      <c r="B396">
        <v>36</v>
      </c>
      <c r="C396">
        <v>35.366700000000002</v>
      </c>
      <c r="D396">
        <v>5.6506699999999999</v>
      </c>
      <c r="E396">
        <f t="shared" si="269"/>
        <v>93.217711999999992</v>
      </c>
      <c r="F396">
        <v>39.6</v>
      </c>
      <c r="G396">
        <v>71.180499999999995</v>
      </c>
      <c r="H396">
        <v>5.6473599999999999</v>
      </c>
      <c r="I396">
        <f t="shared" si="270"/>
        <v>120.66394399999999</v>
      </c>
      <c r="J396">
        <v>36</v>
      </c>
      <c r="K396">
        <v>51.069699999999997</v>
      </c>
      <c r="L396">
        <v>5.5614800000000004</v>
      </c>
      <c r="M396">
        <f t="shared" si="308"/>
        <v>99.534349999999989</v>
      </c>
      <c r="N396">
        <v>35</v>
      </c>
      <c r="O396">
        <v>65.921099999999996</v>
      </c>
      <c r="P396">
        <v>5.5652100000000004</v>
      </c>
      <c r="Q396">
        <f t="shared" si="271"/>
        <v>114.38574999999999</v>
      </c>
      <c r="R396">
        <v>37.5</v>
      </c>
      <c r="S396">
        <v>80.355099999999993</v>
      </c>
      <c r="T396">
        <v>5.5767800000000003</v>
      </c>
      <c r="U396">
        <f t="shared" si="306"/>
        <v>117.850414</v>
      </c>
      <c r="Z396">
        <v>18.600000000000001</v>
      </c>
      <c r="AA396">
        <v>37.8354</v>
      </c>
      <c r="AB396">
        <v>5.5970300000000002</v>
      </c>
      <c r="AC396">
        <f t="shared" si="272"/>
        <v>92.727463999999998</v>
      </c>
      <c r="AD396">
        <v>49.6</v>
      </c>
      <c r="AE396">
        <v>43.558300000000003</v>
      </c>
      <c r="AF396">
        <v>5.6675800000000001</v>
      </c>
      <c r="AG396">
        <f t="shared" si="273"/>
        <v>100.41870800000001</v>
      </c>
      <c r="AH396">
        <v>38.5</v>
      </c>
      <c r="AI396">
        <v>72.900300000000001</v>
      </c>
      <c r="AJ396">
        <v>5.5502500000000001</v>
      </c>
      <c r="AK396">
        <f t="shared" si="274"/>
        <v>90.898182000000006</v>
      </c>
      <c r="AL396">
        <v>35.1</v>
      </c>
      <c r="AM396">
        <v>59.6541</v>
      </c>
      <c r="AN396">
        <v>5.71807</v>
      </c>
      <c r="AO396">
        <f t="shared" si="275"/>
        <v>97.261756000000005</v>
      </c>
      <c r="AS396" t="e">
        <f t="shared" si="276"/>
        <v>#DIV/0!</v>
      </c>
      <c r="AX396">
        <v>38.5</v>
      </c>
      <c r="AY396">
        <v>98.793899999999994</v>
      </c>
      <c r="AZ396">
        <v>5.4034800000000001</v>
      </c>
      <c r="BA396">
        <f t="shared" si="277"/>
        <v>102.30098199999996</v>
      </c>
      <c r="BB396">
        <v>38.1</v>
      </c>
      <c r="BC396">
        <v>46.164700000000003</v>
      </c>
      <c r="BD396">
        <v>5.6110300000000004</v>
      </c>
      <c r="BE396">
        <f t="shared" si="278"/>
        <v>102.01181800000001</v>
      </c>
      <c r="BF396">
        <v>38.799999999999997</v>
      </c>
      <c r="BG396">
        <v>53.58</v>
      </c>
      <c r="BH396">
        <v>5.4593999999999996</v>
      </c>
      <c r="BI396">
        <f t="shared" si="279"/>
        <v>105.80094399999999</v>
      </c>
      <c r="BJ396">
        <v>37.5</v>
      </c>
      <c r="BK396">
        <v>50.496699999999997</v>
      </c>
      <c r="BL396">
        <v>5.4212699999999998</v>
      </c>
      <c r="BM396">
        <f t="shared" si="280"/>
        <v>107.761684</v>
      </c>
      <c r="BN396">
        <v>38.1</v>
      </c>
      <c r="BO396">
        <v>46.164700000000003</v>
      </c>
      <c r="BP396">
        <v>5.6110300000000004</v>
      </c>
      <c r="BQ396">
        <f t="shared" si="281"/>
        <v>102.71638780487805</v>
      </c>
      <c r="BR396">
        <v>38.5</v>
      </c>
      <c r="BS396">
        <v>56.164900000000003</v>
      </c>
      <c r="BT396">
        <v>5.5957299999999996</v>
      </c>
      <c r="BU396">
        <f t="shared" si="282"/>
        <v>105.424154</v>
      </c>
      <c r="BV396">
        <v>38.9</v>
      </c>
      <c r="BW396">
        <v>47.998699999999999</v>
      </c>
      <c r="BX396">
        <v>5.6976599999999999</v>
      </c>
      <c r="BY396">
        <f t="shared" si="283"/>
        <v>111.74607</v>
      </c>
      <c r="BZ396">
        <v>36.4</v>
      </c>
      <c r="CA396">
        <v>74.605400000000003</v>
      </c>
      <c r="CB396">
        <v>5.4635699999999998</v>
      </c>
      <c r="CC396">
        <f t="shared" si="284"/>
        <v>100.83246800000001</v>
      </c>
      <c r="CG396">
        <f t="shared" si="285"/>
        <v>100</v>
      </c>
      <c r="CH396">
        <f t="shared" si="286"/>
        <v>5.633232500000001</v>
      </c>
      <c r="CI396">
        <f t="shared" si="287"/>
        <v>6.4369768670937383E-2</v>
      </c>
      <c r="CJ396">
        <f t="shared" si="288"/>
        <v>3.2184884335468691E-2</v>
      </c>
      <c r="CK396">
        <f t="shared" si="289"/>
        <v>1.6092442167734346E-2</v>
      </c>
      <c r="CL396" s="4">
        <f t="shared" si="290"/>
        <v>95.326527499999997</v>
      </c>
      <c r="CM396" s="16">
        <f t="shared" si="291"/>
        <v>3.7430197213010739</v>
      </c>
      <c r="CN396" s="16">
        <f t="shared" si="292"/>
        <v>1.8715098606505369</v>
      </c>
      <c r="CO396" s="16">
        <f t="shared" si="293"/>
        <v>1.8715098606505369</v>
      </c>
      <c r="CP396" s="17">
        <f t="shared" si="294"/>
        <v>0.93575493032526846</v>
      </c>
      <c r="CQ396">
        <f t="shared" si="309"/>
        <v>5.6002999999999998</v>
      </c>
      <c r="CR396">
        <f t="shared" si="295"/>
        <v>4.0108032611934241E-2</v>
      </c>
      <c r="CS396">
        <f t="shared" si="296"/>
        <v>2.0054016305967121E-2</v>
      </c>
      <c r="CT396">
        <f t="shared" si="297"/>
        <v>8.9684287364063409E-3</v>
      </c>
      <c r="CU396">
        <f t="shared" si="310"/>
        <v>109.13043399999997</v>
      </c>
      <c r="CV396">
        <f t="shared" si="311"/>
        <v>10.788677397760081</v>
      </c>
      <c r="CW396">
        <f t="shared" si="298"/>
        <v>5.3943386988800404</v>
      </c>
      <c r="CX396">
        <f t="shared" si="299"/>
        <v>4.8248432097414149</v>
      </c>
      <c r="CY396">
        <f t="shared" si="300"/>
        <v>2.4124216048707074</v>
      </c>
      <c r="CZ396">
        <f t="shared" si="312"/>
        <v>5.5212349999999999</v>
      </c>
      <c r="DA396">
        <f t="shared" si="307"/>
        <v>9.1945760233955579E-2</v>
      </c>
      <c r="DB396">
        <f t="shared" si="301"/>
        <v>4.5972880116977789E-2</v>
      </c>
      <c r="DC396">
        <f t="shared" si="302"/>
        <v>2.2986440058488895E-2</v>
      </c>
      <c r="DD396" s="4">
        <f t="shared" si="313"/>
        <v>103.20753295121952</v>
      </c>
      <c r="DE396" s="16">
        <f t="shared" si="314"/>
        <v>1.5181051754109753</v>
      </c>
      <c r="DF396" s="16">
        <f t="shared" si="315"/>
        <v>0.75905258770548767</v>
      </c>
      <c r="DG396" s="16">
        <f t="shared" si="303"/>
        <v>0.75905258770548767</v>
      </c>
      <c r="DH396" s="17">
        <f t="shared" si="316"/>
        <v>0.37952629385274383</v>
      </c>
      <c r="DJ396">
        <f t="shared" si="317"/>
        <v>106.00089733333334</v>
      </c>
      <c r="DK396">
        <f t="shared" si="318"/>
        <v>4.4740847710646783</v>
      </c>
      <c r="DL396">
        <f t="shared" si="319"/>
        <v>2.2370423855323391</v>
      </c>
      <c r="DM396">
        <f t="shared" si="304"/>
        <v>2.5831140469513971</v>
      </c>
      <c r="DN396">
        <f t="shared" si="305"/>
        <v>1.2915570234756986</v>
      </c>
    </row>
    <row r="397" spans="1:118" x14ac:dyDescent="0.3">
      <c r="A397">
        <v>17.5</v>
      </c>
      <c r="B397">
        <v>36.1</v>
      </c>
      <c r="C397">
        <v>34.199100000000001</v>
      </c>
      <c r="D397">
        <v>5.6494</v>
      </c>
      <c r="E397">
        <f t="shared" si="269"/>
        <v>92.050111999999984</v>
      </c>
      <c r="F397">
        <v>39.700000000000003</v>
      </c>
      <c r="G397">
        <v>71.015299999999996</v>
      </c>
      <c r="H397">
        <v>5.6482000000000001</v>
      </c>
      <c r="I397">
        <f t="shared" si="270"/>
        <v>120.49874399999999</v>
      </c>
      <c r="J397">
        <v>36.1</v>
      </c>
      <c r="K397">
        <v>51.726799999999997</v>
      </c>
      <c r="L397">
        <v>5.56182</v>
      </c>
      <c r="M397">
        <f t="shared" si="308"/>
        <v>100.19144999999999</v>
      </c>
      <c r="N397">
        <v>35.1</v>
      </c>
      <c r="O397">
        <v>64.198899999999995</v>
      </c>
      <c r="P397">
        <v>5.5636700000000001</v>
      </c>
      <c r="Q397">
        <f t="shared" si="271"/>
        <v>112.66354999999999</v>
      </c>
      <c r="R397">
        <v>37.6</v>
      </c>
      <c r="S397">
        <v>79.752700000000004</v>
      </c>
      <c r="T397">
        <v>5.5760899999999998</v>
      </c>
      <c r="U397">
        <f t="shared" si="306"/>
        <v>117.24801400000001</v>
      </c>
      <c r="Z397">
        <v>18.7</v>
      </c>
      <c r="AA397">
        <v>37.447299999999998</v>
      </c>
      <c r="AB397">
        <v>5.5966300000000002</v>
      </c>
      <c r="AC397">
        <f t="shared" si="272"/>
        <v>92.339363999999989</v>
      </c>
      <c r="AD397">
        <v>49.7</v>
      </c>
      <c r="AE397">
        <v>42.557200000000002</v>
      </c>
      <c r="AF397">
        <v>5.66648</v>
      </c>
      <c r="AG397">
        <f t="shared" si="273"/>
        <v>99.417608000000001</v>
      </c>
      <c r="AH397">
        <v>38.6</v>
      </c>
      <c r="AI397">
        <v>72.786699999999996</v>
      </c>
      <c r="AJ397">
        <v>5.5503999999999998</v>
      </c>
      <c r="AK397">
        <f t="shared" si="274"/>
        <v>90.784582</v>
      </c>
      <c r="AL397">
        <v>35.200000000000003</v>
      </c>
      <c r="AM397">
        <v>59.927700000000002</v>
      </c>
      <c r="AN397">
        <v>5.7177699999999998</v>
      </c>
      <c r="AO397">
        <f t="shared" si="275"/>
        <v>97.535356000000007</v>
      </c>
      <c r="AS397" t="e">
        <f t="shared" si="276"/>
        <v>#DIV/0!</v>
      </c>
      <c r="AX397">
        <v>38.6</v>
      </c>
      <c r="AY397">
        <v>96.682299999999998</v>
      </c>
      <c r="AZ397">
        <v>5.40421</v>
      </c>
      <c r="BA397">
        <f t="shared" si="277"/>
        <v>100.18938199999997</v>
      </c>
      <c r="BB397">
        <v>38.200000000000003</v>
      </c>
      <c r="BC397">
        <v>49.3872</v>
      </c>
      <c r="BD397">
        <v>5.6100700000000003</v>
      </c>
      <c r="BE397">
        <f t="shared" si="278"/>
        <v>105.234318</v>
      </c>
      <c r="BF397">
        <v>38.9</v>
      </c>
      <c r="BG397">
        <v>54.810299999999998</v>
      </c>
      <c r="BH397">
        <v>5.4601800000000003</v>
      </c>
      <c r="BI397">
        <f t="shared" si="279"/>
        <v>107.03124399999999</v>
      </c>
      <c r="BJ397">
        <v>37.6</v>
      </c>
      <c r="BK397">
        <v>50.465800000000002</v>
      </c>
      <c r="BL397">
        <v>5.4212199999999999</v>
      </c>
      <c r="BM397">
        <f t="shared" si="280"/>
        <v>107.73078400000001</v>
      </c>
      <c r="BN397">
        <v>38.200000000000003</v>
      </c>
      <c r="BO397">
        <v>49.3872</v>
      </c>
      <c r="BP397">
        <v>5.6100700000000003</v>
      </c>
      <c r="BQ397">
        <f t="shared" si="281"/>
        <v>105.93888780487805</v>
      </c>
      <c r="BR397">
        <v>38.6</v>
      </c>
      <c r="BS397">
        <v>55.612499999999997</v>
      </c>
      <c r="BT397">
        <v>5.59476</v>
      </c>
      <c r="BU397">
        <f t="shared" si="282"/>
        <v>104.871754</v>
      </c>
      <c r="BV397">
        <v>39</v>
      </c>
      <c r="BW397">
        <v>47.622799999999998</v>
      </c>
      <c r="BX397">
        <v>5.6975199999999999</v>
      </c>
      <c r="BY397">
        <f t="shared" si="283"/>
        <v>111.37017</v>
      </c>
      <c r="BZ397">
        <v>36.5</v>
      </c>
      <c r="CA397">
        <v>74.6541</v>
      </c>
      <c r="CB397">
        <v>5.4625300000000001</v>
      </c>
      <c r="CC397">
        <f t="shared" si="284"/>
        <v>100.881168</v>
      </c>
      <c r="CG397">
        <f t="shared" si="285"/>
        <v>100</v>
      </c>
      <c r="CH397">
        <f t="shared" si="286"/>
        <v>5.6328200000000006</v>
      </c>
      <c r="CI397">
        <f t="shared" si="287"/>
        <v>6.4133202399381209E-2</v>
      </c>
      <c r="CJ397">
        <f t="shared" si="288"/>
        <v>3.2066601199690604E-2</v>
      </c>
      <c r="CK397">
        <f t="shared" si="289"/>
        <v>1.6033300599845302E-2</v>
      </c>
      <c r="CL397" s="4">
        <f t="shared" si="290"/>
        <v>95.0192275</v>
      </c>
      <c r="CM397" s="16">
        <f t="shared" si="291"/>
        <v>3.5633742625703486</v>
      </c>
      <c r="CN397" s="16">
        <f t="shared" si="292"/>
        <v>1.7816871312851743</v>
      </c>
      <c r="CO397" s="16">
        <f t="shared" si="293"/>
        <v>1.7816871312851743</v>
      </c>
      <c r="CP397" s="17">
        <f t="shared" si="294"/>
        <v>0.89084356564258715</v>
      </c>
      <c r="CQ397">
        <f t="shared" si="309"/>
        <v>5.5998360000000007</v>
      </c>
      <c r="CR397">
        <f t="shared" si="295"/>
        <v>4.0280851331619127E-2</v>
      </c>
      <c r="CS397">
        <f t="shared" si="296"/>
        <v>2.0140425665809564E-2</v>
      </c>
      <c r="CT397">
        <f t="shared" si="297"/>
        <v>9.0070721769063295E-3</v>
      </c>
      <c r="CU397">
        <f t="shared" si="310"/>
        <v>108.53037399999998</v>
      </c>
      <c r="CV397">
        <f t="shared" si="311"/>
        <v>10.746710757621575</v>
      </c>
      <c r="CW397">
        <f t="shared" si="298"/>
        <v>5.3733553788107873</v>
      </c>
      <c r="CX397">
        <f t="shared" si="299"/>
        <v>4.8060751577140213</v>
      </c>
      <c r="CY397">
        <f t="shared" si="300"/>
        <v>2.4030375788570106</v>
      </c>
      <c r="CZ397">
        <f t="shared" si="312"/>
        <v>5.5211325000000002</v>
      </c>
      <c r="DA397">
        <f t="shared" si="307"/>
        <v>9.1112342845248051E-2</v>
      </c>
      <c r="DB397">
        <f t="shared" si="301"/>
        <v>4.5556171422624026E-2</v>
      </c>
      <c r="DC397">
        <f t="shared" si="302"/>
        <v>2.2778085711312013E-2</v>
      </c>
      <c r="DD397" s="4">
        <f t="shared" si="313"/>
        <v>104.5984579512195</v>
      </c>
      <c r="DE397" s="16">
        <f t="shared" si="314"/>
        <v>2.6248556577923305</v>
      </c>
      <c r="DF397" s="16">
        <f t="shared" si="315"/>
        <v>1.3124278288961653</v>
      </c>
      <c r="DG397" s="16">
        <f t="shared" si="303"/>
        <v>1.3124278288961653</v>
      </c>
      <c r="DH397" s="17">
        <f t="shared" si="316"/>
        <v>0.65621391444808264</v>
      </c>
      <c r="DJ397">
        <f t="shared" si="317"/>
        <v>105.70769733333333</v>
      </c>
      <c r="DK397">
        <f t="shared" si="318"/>
        <v>4.3227222658420033</v>
      </c>
      <c r="DL397">
        <f t="shared" si="319"/>
        <v>2.1613611329210016</v>
      </c>
      <c r="DM397">
        <f t="shared" si="304"/>
        <v>2.4957248638158696</v>
      </c>
      <c r="DN397">
        <f t="shared" si="305"/>
        <v>1.2478624319079348</v>
      </c>
    </row>
    <row r="398" spans="1:118" x14ac:dyDescent="0.3">
      <c r="A398">
        <v>17.600000000000001</v>
      </c>
      <c r="B398">
        <v>36.200000000000003</v>
      </c>
      <c r="C398">
        <v>34.781300000000002</v>
      </c>
      <c r="D398">
        <v>5.6496399999999998</v>
      </c>
      <c r="E398">
        <f t="shared" ref="E398:E461" si="320">C398-$C$12+100</f>
        <v>92.632311999999985</v>
      </c>
      <c r="F398">
        <v>39.799999999999997</v>
      </c>
      <c r="G398">
        <v>69.869699999999995</v>
      </c>
      <c r="H398">
        <v>5.64907</v>
      </c>
      <c r="I398">
        <f t="shared" ref="I398:I461" si="321">G398-$G$12+100</f>
        <v>119.35314399999999</v>
      </c>
      <c r="J398">
        <v>36.200000000000003</v>
      </c>
      <c r="K398">
        <v>51.473999999999997</v>
      </c>
      <c r="L398">
        <v>5.5614699999999999</v>
      </c>
      <c r="M398">
        <f t="shared" si="308"/>
        <v>99.938649999999996</v>
      </c>
      <c r="N398">
        <v>35.200000000000003</v>
      </c>
      <c r="O398">
        <v>64.323499999999996</v>
      </c>
      <c r="P398">
        <v>5.56393</v>
      </c>
      <c r="Q398">
        <f t="shared" ref="Q398:Q461" si="322">O398-$O$12+100</f>
        <v>112.78814999999999</v>
      </c>
      <c r="R398">
        <v>37.700000000000003</v>
      </c>
      <c r="S398">
        <v>78.6982</v>
      </c>
      <c r="T398">
        <v>5.5747099999999996</v>
      </c>
      <c r="U398">
        <f t="shared" si="306"/>
        <v>116.19351400000002</v>
      </c>
      <c r="Z398">
        <v>18.8</v>
      </c>
      <c r="AA398">
        <v>36.7622</v>
      </c>
      <c r="AB398">
        <v>5.5966899999999997</v>
      </c>
      <c r="AC398">
        <f t="shared" ref="AC398:AC461" si="323">AA398-$AA$12+100</f>
        <v>91.654263999999984</v>
      </c>
      <c r="AD398">
        <v>49.8</v>
      </c>
      <c r="AE398">
        <v>42.5991</v>
      </c>
      <c r="AF398">
        <v>5.6666400000000001</v>
      </c>
      <c r="AG398">
        <f t="shared" ref="AG398:AG461" si="324">AE398-$AE$12+100</f>
        <v>99.459508</v>
      </c>
      <c r="AH398">
        <v>38.700000000000003</v>
      </c>
      <c r="AI398">
        <v>72.340699999999998</v>
      </c>
      <c r="AJ398">
        <v>5.5504699999999998</v>
      </c>
      <c r="AK398">
        <f t="shared" ref="AK398:AK461" si="325">AI398-$AI$12+100</f>
        <v>90.338582000000002</v>
      </c>
      <c r="AL398">
        <v>35.299999999999997</v>
      </c>
      <c r="AM398">
        <v>60.14</v>
      </c>
      <c r="AN398">
        <v>5.7178000000000004</v>
      </c>
      <c r="AO398">
        <f t="shared" ref="AO398:AO461" si="326">AM398-$AM$12+100</f>
        <v>97.747656000000006</v>
      </c>
      <c r="AS398" t="e">
        <f t="shared" ref="AS398:AS461" si="327">AQ398-$AQ$12+100</f>
        <v>#DIV/0!</v>
      </c>
      <c r="AX398">
        <v>38.700000000000003</v>
      </c>
      <c r="AY398">
        <v>96.382800000000003</v>
      </c>
      <c r="AZ398">
        <v>5.4036600000000004</v>
      </c>
      <c r="BA398">
        <f t="shared" ref="BA398:BA461" si="328">AY398-$AY$12+100</f>
        <v>99.889881999999972</v>
      </c>
      <c r="BB398">
        <v>38.299999999999997</v>
      </c>
      <c r="BC398">
        <v>52.630200000000002</v>
      </c>
      <c r="BD398">
        <v>5.61259</v>
      </c>
      <c r="BE398">
        <f t="shared" ref="BE398:BE461" si="329">BC398-$BC$12+100</f>
        <v>108.477318</v>
      </c>
      <c r="BF398">
        <v>39</v>
      </c>
      <c r="BG398">
        <v>54.516100000000002</v>
      </c>
      <c r="BH398">
        <v>5.4599799999999998</v>
      </c>
      <c r="BI398">
        <f t="shared" ref="BI398:BI461" si="330">BG398-$BG$12+100</f>
        <v>106.73704399999998</v>
      </c>
      <c r="BJ398">
        <v>37.700000000000003</v>
      </c>
      <c r="BK398">
        <v>50.749099999999999</v>
      </c>
      <c r="BL398">
        <v>5.4211299999999998</v>
      </c>
      <c r="BM398">
        <f t="shared" ref="BM398:BM461" si="331">BK398-$BK$12+100</f>
        <v>108.01408400000001</v>
      </c>
      <c r="BN398">
        <v>38.299999999999997</v>
      </c>
      <c r="BO398">
        <v>52.630200000000002</v>
      </c>
      <c r="BP398">
        <v>5.61259</v>
      </c>
      <c r="BQ398">
        <f t="shared" ref="BQ398:BQ461" si="332">BO398-$BO$12+100</f>
        <v>109.18188780487804</v>
      </c>
      <c r="BR398">
        <v>38.700000000000003</v>
      </c>
      <c r="BS398">
        <v>54.804699999999997</v>
      </c>
      <c r="BT398">
        <v>5.5930400000000002</v>
      </c>
      <c r="BU398">
        <f t="shared" ref="BU398:BU461" si="333">BS398-$BS$12+100</f>
        <v>104.063954</v>
      </c>
      <c r="BV398">
        <v>39.1</v>
      </c>
      <c r="BW398">
        <v>47.2209</v>
      </c>
      <c r="BX398">
        <v>5.6967999999999996</v>
      </c>
      <c r="BY398">
        <f t="shared" ref="BY398:BY461" si="334">BW398-$BW$12+100</f>
        <v>110.96827</v>
      </c>
      <c r="BZ398">
        <v>36.6</v>
      </c>
      <c r="CA398">
        <v>76.581299999999999</v>
      </c>
      <c r="CB398">
        <v>5.4615900000000002</v>
      </c>
      <c r="CC398">
        <f t="shared" ref="CC398:CC461" si="335">CA398-$CA$12+100</f>
        <v>102.808368</v>
      </c>
      <c r="CG398">
        <f t="shared" ref="CG398:CG461" si="336">CE398-$CE$12+100</f>
        <v>100</v>
      </c>
      <c r="CH398">
        <f t="shared" ref="CH398:CH461" si="337">AVERAGE(AB398,AF398,AJ398,AN398)</f>
        <v>5.6329000000000002</v>
      </c>
      <c r="CI398">
        <f t="shared" ref="CI398:CI461" si="338">_xlfn.STDEV.P(AB398,AF398,AJ398,AN398)</f>
        <v>6.4133194603107332E-2</v>
      </c>
      <c r="CJ398">
        <f t="shared" ref="CJ398:CJ461" si="339">CI398/2</f>
        <v>3.2066597301553666E-2</v>
      </c>
      <c r="CK398">
        <f t="shared" ref="CK398:CK461" si="340">(CI398/(4^0.5))/2</f>
        <v>1.6033298650776833E-2</v>
      </c>
      <c r="CL398" s="4">
        <f t="shared" ref="CL398:CL461" si="341">AVERAGE(AC398,AG398,AK398,AO398)</f>
        <v>94.800002500000005</v>
      </c>
      <c r="CM398" s="16">
        <f t="shared" ref="CM398:CM461" si="342">_xlfn.STDEV.P(AC398,AG398,AK398,AO398)</f>
        <v>3.8794199388824584</v>
      </c>
      <c r="CN398" s="16">
        <f t="shared" ref="CN398:CN461" si="343">CM398/2</f>
        <v>1.9397099694412292</v>
      </c>
      <c r="CO398" s="16">
        <f t="shared" ref="CO398:CO461" si="344">CM398/(4^0.5)</f>
        <v>1.9397099694412292</v>
      </c>
      <c r="CP398" s="17">
        <f t="shared" ref="CP398:CP461" si="345">CO398/2</f>
        <v>0.9698549847206146</v>
      </c>
      <c r="CQ398">
        <f t="shared" si="309"/>
        <v>5.5997639999999995</v>
      </c>
      <c r="CR398">
        <f t="shared" ref="CR398:CR461" si="346">_xlfn.STDEV.P(D398,H398,L398,P398,T398,X398)</f>
        <v>4.0735502746375926E-2</v>
      </c>
      <c r="CS398">
        <f t="shared" ref="CS398:CS461" si="347">CR398/2</f>
        <v>2.0367751373187963E-2</v>
      </c>
      <c r="CT398">
        <f t="shared" ref="CT398:CT461" si="348">(CR398/(5^0.5))/2</f>
        <v>9.1087353238525938E-3</v>
      </c>
      <c r="CU398">
        <f t="shared" si="310"/>
        <v>108.18115399999999</v>
      </c>
      <c r="CV398">
        <f t="shared" si="311"/>
        <v>10.197460911469054</v>
      </c>
      <c r="CW398">
        <f t="shared" ref="CW398:CW461" si="349">CV398/2</f>
        <v>5.0987304557345272</v>
      </c>
      <c r="CX398">
        <f t="shared" ref="CX398:CX461" si="350">CV398/(5^0.5)</f>
        <v>4.5604431591883543</v>
      </c>
      <c r="CY398">
        <f t="shared" ref="CY398:CY461" si="351">CX398/2</f>
        <v>2.2802215795941772</v>
      </c>
      <c r="CZ398">
        <f t="shared" si="312"/>
        <v>5.5222050000000005</v>
      </c>
      <c r="DA398">
        <f t="shared" si="307"/>
        <v>9.255236909447527E-2</v>
      </c>
      <c r="DB398">
        <f t="shared" ref="DB398:DB461" si="352">DA398/2</f>
        <v>4.6276184547237635E-2</v>
      </c>
      <c r="DC398">
        <f t="shared" ref="DC398:DC461" si="353">(DA398/(4^0.5))/2</f>
        <v>2.3138092273618818E-2</v>
      </c>
      <c r="DD398" s="4">
        <f t="shared" si="313"/>
        <v>106.0715329512195</v>
      </c>
      <c r="DE398" s="16">
        <f t="shared" si="314"/>
        <v>3.6782408314089241</v>
      </c>
      <c r="DF398" s="16">
        <f t="shared" si="315"/>
        <v>1.8391204157044621</v>
      </c>
      <c r="DG398" s="16">
        <f t="shared" ref="DG398:DG461" si="354">DE398/(4^0.5)</f>
        <v>1.8391204157044621</v>
      </c>
      <c r="DH398" s="17">
        <f t="shared" si="316"/>
        <v>0.91956020785223103</v>
      </c>
      <c r="DJ398">
        <f t="shared" si="317"/>
        <v>105.94686400000001</v>
      </c>
      <c r="DK398">
        <f t="shared" si="318"/>
        <v>3.5874794042127522</v>
      </c>
      <c r="DL398">
        <f t="shared" si="319"/>
        <v>1.7937397021063761</v>
      </c>
      <c r="DM398">
        <f t="shared" ref="DM398:DM461" si="355">DK398/(3^0.5)</f>
        <v>2.0712321997344709</v>
      </c>
      <c r="DN398">
        <f t="shared" ref="DN398:DN461" si="356">DM398/2</f>
        <v>1.0356160998672355</v>
      </c>
    </row>
    <row r="399" spans="1:118" x14ac:dyDescent="0.3">
      <c r="A399">
        <v>17.7</v>
      </c>
      <c r="B399">
        <v>36.299999999999997</v>
      </c>
      <c r="C399">
        <v>35.3093</v>
      </c>
      <c r="D399">
        <v>5.6505799999999997</v>
      </c>
      <c r="E399">
        <f t="shared" si="320"/>
        <v>93.16031199999999</v>
      </c>
      <c r="F399">
        <v>39.9</v>
      </c>
      <c r="G399">
        <v>69.344399999999993</v>
      </c>
      <c r="H399">
        <v>5.64879</v>
      </c>
      <c r="I399">
        <f t="shared" si="321"/>
        <v>118.827844</v>
      </c>
      <c r="J399">
        <v>36.299999999999997</v>
      </c>
      <c r="K399">
        <v>50.833199999999998</v>
      </c>
      <c r="L399">
        <v>5.5608300000000002</v>
      </c>
      <c r="M399">
        <f t="shared" si="308"/>
        <v>99.297849999999983</v>
      </c>
      <c r="N399">
        <v>35.299999999999997</v>
      </c>
      <c r="O399">
        <v>64.909099999999995</v>
      </c>
      <c r="P399">
        <v>5.5643500000000001</v>
      </c>
      <c r="Q399">
        <f t="shared" si="322"/>
        <v>113.37374999999999</v>
      </c>
      <c r="R399">
        <v>37.799999999999997</v>
      </c>
      <c r="S399">
        <v>78.750100000000003</v>
      </c>
      <c r="T399">
        <v>5.57456</v>
      </c>
      <c r="U399">
        <f t="shared" ref="U399:U462" si="357">S399-$S$12+100</f>
        <v>116.24541400000001</v>
      </c>
      <c r="Z399">
        <v>18.899999999999999</v>
      </c>
      <c r="AA399">
        <v>36.453299999999999</v>
      </c>
      <c r="AB399">
        <v>5.5960099999999997</v>
      </c>
      <c r="AC399">
        <f t="shared" si="323"/>
        <v>91.345363999999989</v>
      </c>
      <c r="AD399">
        <v>49.9</v>
      </c>
      <c r="AE399">
        <v>43.581499999999998</v>
      </c>
      <c r="AF399">
        <v>5.6668700000000003</v>
      </c>
      <c r="AG399">
        <f t="shared" si="324"/>
        <v>100.44190800000001</v>
      </c>
      <c r="AH399">
        <v>38.799999999999997</v>
      </c>
      <c r="AI399">
        <v>71.152500000000003</v>
      </c>
      <c r="AJ399">
        <v>5.5509399999999998</v>
      </c>
      <c r="AK399">
        <f t="shared" si="325"/>
        <v>89.150382000000008</v>
      </c>
      <c r="AL399">
        <v>35.4</v>
      </c>
      <c r="AM399">
        <v>59.754600000000003</v>
      </c>
      <c r="AN399">
        <v>5.71753</v>
      </c>
      <c r="AO399">
        <f t="shared" si="326"/>
        <v>97.362256000000002</v>
      </c>
      <c r="AS399" t="e">
        <f t="shared" si="327"/>
        <v>#DIV/0!</v>
      </c>
      <c r="AX399">
        <v>38.799999999999997</v>
      </c>
      <c r="AY399">
        <v>96.397800000000004</v>
      </c>
      <c r="AZ399">
        <v>5.4033800000000003</v>
      </c>
      <c r="BA399">
        <f t="shared" si="328"/>
        <v>99.904881999999972</v>
      </c>
      <c r="BB399">
        <v>38.4</v>
      </c>
      <c r="BC399">
        <v>51.997100000000003</v>
      </c>
      <c r="BD399">
        <v>5.6111599999999999</v>
      </c>
      <c r="BE399">
        <f t="shared" si="329"/>
        <v>107.84421800000001</v>
      </c>
      <c r="BF399">
        <v>39.1</v>
      </c>
      <c r="BG399">
        <v>55.243099999999998</v>
      </c>
      <c r="BH399">
        <v>5.4595399999999996</v>
      </c>
      <c r="BI399">
        <f t="shared" si="330"/>
        <v>107.46404399999997</v>
      </c>
      <c r="BJ399">
        <v>37.799999999999997</v>
      </c>
      <c r="BK399">
        <v>50.823799999999999</v>
      </c>
      <c r="BL399">
        <v>5.4208499999999997</v>
      </c>
      <c r="BM399">
        <f t="shared" si="331"/>
        <v>108.088784</v>
      </c>
      <c r="BN399">
        <v>38.4</v>
      </c>
      <c r="BO399">
        <v>51.997100000000003</v>
      </c>
      <c r="BP399">
        <v>5.6111599999999999</v>
      </c>
      <c r="BQ399">
        <f t="shared" si="332"/>
        <v>108.54878780487805</v>
      </c>
      <c r="BR399">
        <v>38.799999999999997</v>
      </c>
      <c r="BS399">
        <v>56.222299999999997</v>
      </c>
      <c r="BT399">
        <v>5.5924500000000004</v>
      </c>
      <c r="BU399">
        <f t="shared" si="333"/>
        <v>105.48155399999999</v>
      </c>
      <c r="BV399">
        <v>39.200000000000003</v>
      </c>
      <c r="BW399">
        <v>46.842199999999998</v>
      </c>
      <c r="BX399">
        <v>5.69679</v>
      </c>
      <c r="BY399">
        <f t="shared" si="334"/>
        <v>110.58957000000001</v>
      </c>
      <c r="BZ399">
        <v>36.700000000000003</v>
      </c>
      <c r="CA399">
        <v>76.301699999999997</v>
      </c>
      <c r="CB399">
        <v>5.4620100000000003</v>
      </c>
      <c r="CC399">
        <f t="shared" si="335"/>
        <v>102.528768</v>
      </c>
      <c r="CG399">
        <f t="shared" si="336"/>
        <v>100</v>
      </c>
      <c r="CH399">
        <f t="shared" si="337"/>
        <v>5.6328374999999999</v>
      </c>
      <c r="CI399">
        <f t="shared" si="338"/>
        <v>6.4020496473785798E-2</v>
      </c>
      <c r="CJ399">
        <f t="shared" si="339"/>
        <v>3.2010248236892899E-2</v>
      </c>
      <c r="CK399">
        <f t="shared" si="340"/>
        <v>1.600512411844645E-2</v>
      </c>
      <c r="CL399" s="4">
        <f t="shared" si="341"/>
        <v>94.574977500000003</v>
      </c>
      <c r="CM399" s="16">
        <f t="shared" si="342"/>
        <v>4.5289743492979495</v>
      </c>
      <c r="CN399" s="16">
        <f t="shared" si="343"/>
        <v>2.2644871746489748</v>
      </c>
      <c r="CO399" s="16">
        <f t="shared" si="344"/>
        <v>2.2644871746489748</v>
      </c>
      <c r="CP399" s="17">
        <f t="shared" si="345"/>
        <v>1.1322435873244874</v>
      </c>
      <c r="CQ399">
        <f t="shared" si="309"/>
        <v>5.5998220000000005</v>
      </c>
      <c r="CR399">
        <f t="shared" si="346"/>
        <v>4.0965954352364234E-2</v>
      </c>
      <c r="CS399">
        <f t="shared" si="347"/>
        <v>2.0482977176182117E-2</v>
      </c>
      <c r="CT399">
        <f t="shared" si="348"/>
        <v>9.16026586950398E-3</v>
      </c>
      <c r="CU399">
        <f t="shared" si="310"/>
        <v>108.181034</v>
      </c>
      <c r="CV399">
        <f t="shared" si="311"/>
        <v>10.098377441909138</v>
      </c>
      <c r="CW399">
        <f t="shared" si="349"/>
        <v>5.0491887209545689</v>
      </c>
      <c r="CX399">
        <f t="shared" si="350"/>
        <v>4.5161316845118531</v>
      </c>
      <c r="CY399">
        <f t="shared" si="351"/>
        <v>2.2580658422559265</v>
      </c>
      <c r="CZ399">
        <f t="shared" si="312"/>
        <v>5.5213099999999997</v>
      </c>
      <c r="DA399">
        <f t="shared" ref="DA399:DA462" si="358">_xlfn.STDEV.P(AV399,AZ399,BD399,BH399,BP399)</f>
        <v>9.2017746657913693E-2</v>
      </c>
      <c r="DB399">
        <f t="shared" si="352"/>
        <v>4.6008873328956847E-2</v>
      </c>
      <c r="DC399">
        <f t="shared" si="353"/>
        <v>2.3004436664478423E-2</v>
      </c>
      <c r="DD399" s="4">
        <f t="shared" si="313"/>
        <v>105.94048295121949</v>
      </c>
      <c r="DE399" s="16">
        <f t="shared" si="314"/>
        <v>3.5063220922106257</v>
      </c>
      <c r="DF399" s="16">
        <f t="shared" si="315"/>
        <v>1.7531610461053129</v>
      </c>
      <c r="DG399" s="16">
        <f t="shared" si="354"/>
        <v>1.7531610461053129</v>
      </c>
      <c r="DH399" s="17">
        <f t="shared" si="316"/>
        <v>0.87658052305265644</v>
      </c>
      <c r="DJ399">
        <f t="shared" si="317"/>
        <v>106.19996400000001</v>
      </c>
      <c r="DK399">
        <f t="shared" si="318"/>
        <v>3.3297864713197498</v>
      </c>
      <c r="DL399">
        <f t="shared" si="319"/>
        <v>1.6648932356598749</v>
      </c>
      <c r="DM399">
        <f t="shared" si="355"/>
        <v>1.9224531155604319</v>
      </c>
      <c r="DN399">
        <f t="shared" si="356"/>
        <v>0.96122655778021593</v>
      </c>
    </row>
    <row r="400" spans="1:118" x14ac:dyDescent="0.3">
      <c r="A400">
        <v>17.8</v>
      </c>
      <c r="B400">
        <v>36.4</v>
      </c>
      <c r="C400">
        <v>34.515500000000003</v>
      </c>
      <c r="D400">
        <v>5.6508000000000003</v>
      </c>
      <c r="E400">
        <f t="shared" si="320"/>
        <v>92.366512</v>
      </c>
      <c r="F400">
        <v>40</v>
      </c>
      <c r="G400">
        <v>68.878900000000002</v>
      </c>
      <c r="H400">
        <v>5.6491600000000002</v>
      </c>
      <c r="I400">
        <f t="shared" si="321"/>
        <v>118.36234400000001</v>
      </c>
      <c r="J400">
        <v>36.4</v>
      </c>
      <c r="K400">
        <v>50.920200000000001</v>
      </c>
      <c r="L400">
        <v>5.5609000000000002</v>
      </c>
      <c r="M400">
        <f t="shared" si="308"/>
        <v>99.38485</v>
      </c>
      <c r="N400">
        <v>35.4</v>
      </c>
      <c r="O400">
        <v>65.064899999999994</v>
      </c>
      <c r="P400">
        <v>5.5641600000000002</v>
      </c>
      <c r="Q400">
        <f t="shared" si="322"/>
        <v>113.52954999999999</v>
      </c>
      <c r="R400">
        <v>37.9</v>
      </c>
      <c r="S400">
        <v>78.8857</v>
      </c>
      <c r="T400">
        <v>5.5744400000000001</v>
      </c>
      <c r="U400">
        <f t="shared" si="357"/>
        <v>116.38101400000002</v>
      </c>
      <c r="Z400">
        <v>19</v>
      </c>
      <c r="AA400">
        <v>37.569000000000003</v>
      </c>
      <c r="AB400">
        <v>5.5957299999999996</v>
      </c>
      <c r="AC400">
        <f t="shared" si="323"/>
        <v>92.461063999999993</v>
      </c>
      <c r="AD400">
        <v>50</v>
      </c>
      <c r="AE400">
        <v>44.116700000000002</v>
      </c>
      <c r="AF400">
        <v>5.6659499999999996</v>
      </c>
      <c r="AG400">
        <f t="shared" si="324"/>
        <v>100.97710800000002</v>
      </c>
      <c r="AH400">
        <v>38.9</v>
      </c>
      <c r="AI400">
        <v>71.604600000000005</v>
      </c>
      <c r="AJ400">
        <v>5.55037</v>
      </c>
      <c r="AK400">
        <f t="shared" si="325"/>
        <v>89.602482000000009</v>
      </c>
      <c r="AL400">
        <v>35.5</v>
      </c>
      <c r="AM400">
        <v>61.1188</v>
      </c>
      <c r="AN400">
        <v>5.7166800000000002</v>
      </c>
      <c r="AO400">
        <f t="shared" si="326"/>
        <v>98.726456000000013</v>
      </c>
      <c r="AS400" t="e">
        <f t="shared" si="327"/>
        <v>#DIV/0!</v>
      </c>
      <c r="AX400">
        <v>38.9</v>
      </c>
      <c r="AY400">
        <v>96.946700000000007</v>
      </c>
      <c r="AZ400">
        <v>5.4030800000000001</v>
      </c>
      <c r="BA400">
        <f t="shared" si="328"/>
        <v>100.45378199999998</v>
      </c>
      <c r="BB400">
        <v>38.5</v>
      </c>
      <c r="BC400">
        <v>51.685699999999997</v>
      </c>
      <c r="BD400">
        <v>5.6088199999999997</v>
      </c>
      <c r="BE400">
        <f t="shared" si="329"/>
        <v>107.53281799999999</v>
      </c>
      <c r="BF400">
        <v>39.200000000000003</v>
      </c>
      <c r="BG400">
        <v>55.800800000000002</v>
      </c>
      <c r="BH400">
        <v>5.4585999999999997</v>
      </c>
      <c r="BI400">
        <f t="shared" si="330"/>
        <v>108.02174399999998</v>
      </c>
      <c r="BJ400">
        <v>37.9</v>
      </c>
      <c r="BK400">
        <v>50.176200000000001</v>
      </c>
      <c r="BL400">
        <v>5.4206099999999999</v>
      </c>
      <c r="BM400">
        <f t="shared" si="331"/>
        <v>107.44118400000002</v>
      </c>
      <c r="BN400">
        <v>38.5</v>
      </c>
      <c r="BO400">
        <v>51.685699999999997</v>
      </c>
      <c r="BP400">
        <v>5.6088199999999997</v>
      </c>
      <c r="BQ400">
        <f t="shared" si="332"/>
        <v>108.23738780487804</v>
      </c>
      <c r="BR400">
        <v>38.9</v>
      </c>
      <c r="BS400">
        <v>57.494</v>
      </c>
      <c r="BT400">
        <v>5.5933299999999999</v>
      </c>
      <c r="BU400">
        <f t="shared" si="333"/>
        <v>106.753254</v>
      </c>
      <c r="BV400">
        <v>39.299999999999997</v>
      </c>
      <c r="BW400">
        <v>46.760899999999999</v>
      </c>
      <c r="BX400">
        <v>5.6962299999999999</v>
      </c>
      <c r="BY400">
        <f t="shared" si="334"/>
        <v>110.50827000000001</v>
      </c>
      <c r="BZ400">
        <v>36.799999999999997</v>
      </c>
      <c r="CA400">
        <v>76.052700000000002</v>
      </c>
      <c r="CB400">
        <v>5.46258</v>
      </c>
      <c r="CC400">
        <f t="shared" si="335"/>
        <v>102.279768</v>
      </c>
      <c r="CG400">
        <f t="shared" si="336"/>
        <v>100</v>
      </c>
      <c r="CH400">
        <f t="shared" si="337"/>
        <v>5.6321824999999999</v>
      </c>
      <c r="CI400">
        <f t="shared" si="338"/>
        <v>6.3839919867979211E-2</v>
      </c>
      <c r="CJ400">
        <f t="shared" si="339"/>
        <v>3.1919959933989606E-2</v>
      </c>
      <c r="CK400">
        <f t="shared" si="340"/>
        <v>1.5959979966994803E-2</v>
      </c>
      <c r="CL400" s="4">
        <f t="shared" si="341"/>
        <v>95.441777500000001</v>
      </c>
      <c r="CM400" s="16">
        <f t="shared" si="342"/>
        <v>4.5937735441027998</v>
      </c>
      <c r="CN400" s="16">
        <f t="shared" si="343"/>
        <v>2.2968867720513999</v>
      </c>
      <c r="CO400" s="16">
        <f t="shared" si="344"/>
        <v>2.2968867720513999</v>
      </c>
      <c r="CP400" s="17">
        <f t="shared" si="345"/>
        <v>1.1484433860257</v>
      </c>
      <c r="CQ400">
        <f t="shared" si="309"/>
        <v>5.5998920000000005</v>
      </c>
      <c r="CR400">
        <f t="shared" si="346"/>
        <v>4.1143447789411168E-2</v>
      </c>
      <c r="CS400">
        <f t="shared" si="347"/>
        <v>2.0571723894705584E-2</v>
      </c>
      <c r="CT400">
        <f t="shared" si="348"/>
        <v>9.1999546085836815E-3</v>
      </c>
      <c r="CU400">
        <f t="shared" si="310"/>
        <v>108.00485399999999</v>
      </c>
      <c r="CV400">
        <f t="shared" si="311"/>
        <v>10.264717539290562</v>
      </c>
      <c r="CW400">
        <f t="shared" si="349"/>
        <v>5.1323587696452808</v>
      </c>
      <c r="CX400">
        <f t="shared" si="350"/>
        <v>4.5905212375376125</v>
      </c>
      <c r="CY400">
        <f t="shared" si="351"/>
        <v>2.2952606187688063</v>
      </c>
      <c r="CZ400">
        <f t="shared" si="312"/>
        <v>5.5198300000000007</v>
      </c>
      <c r="DA400">
        <f t="shared" si="358"/>
        <v>9.1129187969607062E-2</v>
      </c>
      <c r="DB400">
        <f t="shared" si="352"/>
        <v>4.5564593984803531E-2</v>
      </c>
      <c r="DC400">
        <f t="shared" si="353"/>
        <v>2.2782296992401765E-2</v>
      </c>
      <c r="DD400" s="4">
        <f t="shared" si="313"/>
        <v>106.0614329512195</v>
      </c>
      <c r="DE400" s="16">
        <f t="shared" si="314"/>
        <v>3.247626906127727</v>
      </c>
      <c r="DF400" s="16">
        <f t="shared" si="315"/>
        <v>1.6238134530638635</v>
      </c>
      <c r="DG400" s="16">
        <f t="shared" si="354"/>
        <v>1.6238134530638635</v>
      </c>
      <c r="DH400" s="17">
        <f t="shared" si="316"/>
        <v>0.81190672653193174</v>
      </c>
      <c r="DJ400">
        <f t="shared" si="317"/>
        <v>106.51376399999999</v>
      </c>
      <c r="DK400">
        <f t="shared" si="318"/>
        <v>3.3635376105202117</v>
      </c>
      <c r="DL400">
        <f t="shared" si="319"/>
        <v>1.6817688052601059</v>
      </c>
      <c r="DM400">
        <f t="shared" si="355"/>
        <v>1.9419393448632749</v>
      </c>
      <c r="DN400">
        <f t="shared" si="356"/>
        <v>0.97096967243163745</v>
      </c>
    </row>
    <row r="401" spans="1:118" x14ac:dyDescent="0.3">
      <c r="A401">
        <v>17.899999999999999</v>
      </c>
      <c r="B401">
        <v>36.5</v>
      </c>
      <c r="C401">
        <v>33.735399999999998</v>
      </c>
      <c r="D401">
        <v>5.6501099999999997</v>
      </c>
      <c r="E401">
        <f t="shared" si="320"/>
        <v>91.586411999999996</v>
      </c>
      <c r="F401">
        <v>40.1</v>
      </c>
      <c r="G401">
        <v>69.762600000000006</v>
      </c>
      <c r="H401">
        <v>5.6490600000000004</v>
      </c>
      <c r="I401">
        <f t="shared" si="321"/>
        <v>119.24604400000001</v>
      </c>
      <c r="J401">
        <v>36.5</v>
      </c>
      <c r="K401">
        <v>51.585700000000003</v>
      </c>
      <c r="L401">
        <v>5.5610600000000003</v>
      </c>
      <c r="M401">
        <f t="shared" si="308"/>
        <v>100.05034999999999</v>
      </c>
      <c r="N401">
        <v>35.5</v>
      </c>
      <c r="O401">
        <v>65.454899999999995</v>
      </c>
      <c r="P401">
        <v>5.5640999999999998</v>
      </c>
      <c r="Q401">
        <f t="shared" si="322"/>
        <v>113.91954999999999</v>
      </c>
      <c r="R401">
        <v>38</v>
      </c>
      <c r="S401">
        <v>78.316100000000006</v>
      </c>
      <c r="T401">
        <v>5.5742099999999999</v>
      </c>
      <c r="U401">
        <f t="shared" si="357"/>
        <v>115.81141400000001</v>
      </c>
      <c r="Z401">
        <v>19.100000000000001</v>
      </c>
      <c r="AA401">
        <v>38.113</v>
      </c>
      <c r="AB401">
        <v>5.5966199999999997</v>
      </c>
      <c r="AC401">
        <f t="shared" si="323"/>
        <v>93.00506399999999</v>
      </c>
      <c r="AD401">
        <v>50.1</v>
      </c>
      <c r="AE401">
        <v>43.133200000000002</v>
      </c>
      <c r="AF401">
        <v>5.66554</v>
      </c>
      <c r="AG401">
        <f t="shared" si="324"/>
        <v>99.993608000000009</v>
      </c>
      <c r="AH401">
        <v>39</v>
      </c>
      <c r="AI401">
        <v>72.664299999999997</v>
      </c>
      <c r="AJ401">
        <v>5.5494599999999998</v>
      </c>
      <c r="AK401">
        <f t="shared" si="325"/>
        <v>90.662182000000001</v>
      </c>
      <c r="AL401">
        <v>35.6</v>
      </c>
      <c r="AM401">
        <v>61.956200000000003</v>
      </c>
      <c r="AN401">
        <v>5.7141000000000002</v>
      </c>
      <c r="AO401">
        <f t="shared" si="326"/>
        <v>99.563856000000015</v>
      </c>
      <c r="AS401" t="e">
        <f t="shared" si="327"/>
        <v>#DIV/0!</v>
      </c>
      <c r="AX401">
        <v>39</v>
      </c>
      <c r="AY401">
        <v>97.746600000000001</v>
      </c>
      <c r="AZ401">
        <v>5.40245</v>
      </c>
      <c r="BA401">
        <f t="shared" si="328"/>
        <v>101.25368199999997</v>
      </c>
      <c r="BB401">
        <v>38.6</v>
      </c>
      <c r="BC401">
        <v>53.3157</v>
      </c>
      <c r="BD401">
        <v>5.6071499999999999</v>
      </c>
      <c r="BE401">
        <f t="shared" si="329"/>
        <v>109.162818</v>
      </c>
      <c r="BF401">
        <v>39.299999999999997</v>
      </c>
      <c r="BG401">
        <v>55.616999999999997</v>
      </c>
      <c r="BH401">
        <v>5.4579899999999997</v>
      </c>
      <c r="BI401">
        <f t="shared" si="330"/>
        <v>107.83794399999998</v>
      </c>
      <c r="BJ401">
        <v>38</v>
      </c>
      <c r="BK401">
        <v>50.0702</v>
      </c>
      <c r="BL401">
        <v>5.4208299999999996</v>
      </c>
      <c r="BM401">
        <f t="shared" si="331"/>
        <v>107.33518400000001</v>
      </c>
      <c r="BN401">
        <v>38.6</v>
      </c>
      <c r="BO401">
        <v>53.3157</v>
      </c>
      <c r="BP401">
        <v>5.6071499999999999</v>
      </c>
      <c r="BQ401">
        <f t="shared" si="332"/>
        <v>109.86738780487804</v>
      </c>
      <c r="BR401">
        <v>39</v>
      </c>
      <c r="BS401">
        <v>57.950200000000002</v>
      </c>
      <c r="BT401">
        <v>5.5926900000000002</v>
      </c>
      <c r="BU401">
        <f t="shared" si="333"/>
        <v>107.20945399999999</v>
      </c>
      <c r="BV401">
        <v>39.4</v>
      </c>
      <c r="BW401">
        <v>47.152799999999999</v>
      </c>
      <c r="BX401">
        <v>5.6958700000000002</v>
      </c>
      <c r="BY401">
        <f t="shared" si="334"/>
        <v>110.90017</v>
      </c>
      <c r="BZ401">
        <v>36.9</v>
      </c>
      <c r="CA401">
        <v>75.487799999999993</v>
      </c>
      <c r="CB401">
        <v>5.4630299999999998</v>
      </c>
      <c r="CC401">
        <f t="shared" si="335"/>
        <v>101.714868</v>
      </c>
      <c r="CG401">
        <f t="shared" si="336"/>
        <v>100</v>
      </c>
      <c r="CH401">
        <f t="shared" si="337"/>
        <v>5.6314299999999999</v>
      </c>
      <c r="CI401">
        <f t="shared" si="338"/>
        <v>6.3104354049463338E-2</v>
      </c>
      <c r="CJ401">
        <f t="shared" si="339"/>
        <v>3.1552177024731669E-2</v>
      </c>
      <c r="CK401">
        <f t="shared" si="340"/>
        <v>1.5776088512365834E-2</v>
      </c>
      <c r="CL401" s="4">
        <f t="shared" si="341"/>
        <v>95.80617749999999</v>
      </c>
      <c r="CM401" s="16">
        <f t="shared" si="342"/>
        <v>4.0608388433178195</v>
      </c>
      <c r="CN401" s="16">
        <f t="shared" si="343"/>
        <v>2.0304194216589098</v>
      </c>
      <c r="CO401" s="16">
        <f t="shared" si="344"/>
        <v>2.0304194216589098</v>
      </c>
      <c r="CP401" s="17">
        <f t="shared" si="345"/>
        <v>1.0152097108294549</v>
      </c>
      <c r="CQ401">
        <f t="shared" si="309"/>
        <v>5.5997080000000006</v>
      </c>
      <c r="CR401">
        <f t="shared" si="346"/>
        <v>4.0957849259940414E-2</v>
      </c>
      <c r="CS401">
        <f t="shared" si="347"/>
        <v>2.0478924629970207E-2</v>
      </c>
      <c r="CT401">
        <f t="shared" si="348"/>
        <v>9.1584535157416217E-3</v>
      </c>
      <c r="CU401">
        <f t="shared" si="310"/>
        <v>108.12275400000001</v>
      </c>
      <c r="CV401">
        <f t="shared" si="311"/>
        <v>10.536225414876967</v>
      </c>
      <c r="CW401">
        <f t="shared" si="349"/>
        <v>5.2681127074384833</v>
      </c>
      <c r="CX401">
        <f t="shared" si="350"/>
        <v>4.711943250785164</v>
      </c>
      <c r="CY401">
        <f t="shared" si="351"/>
        <v>2.355971625392582</v>
      </c>
      <c r="CZ401">
        <f t="shared" si="312"/>
        <v>5.5186849999999996</v>
      </c>
      <c r="DA401">
        <f t="shared" si="358"/>
        <v>9.0618114497047431E-2</v>
      </c>
      <c r="DB401">
        <f t="shared" si="352"/>
        <v>4.5309057248523715E-2</v>
      </c>
      <c r="DC401">
        <f t="shared" si="353"/>
        <v>2.2654528624261858E-2</v>
      </c>
      <c r="DD401" s="4">
        <f t="shared" si="313"/>
        <v>107.0304579512195</v>
      </c>
      <c r="DE401" s="16">
        <f t="shared" si="314"/>
        <v>3.4138799217963731</v>
      </c>
      <c r="DF401" s="16">
        <f t="shared" si="315"/>
        <v>1.7069399608981866</v>
      </c>
      <c r="DG401" s="16">
        <f t="shared" si="354"/>
        <v>1.7069399608981866</v>
      </c>
      <c r="DH401" s="17">
        <f t="shared" si="316"/>
        <v>0.85346998044909328</v>
      </c>
      <c r="DJ401">
        <f t="shared" si="317"/>
        <v>106.60816399999999</v>
      </c>
      <c r="DK401">
        <f t="shared" si="318"/>
        <v>3.7739109206830368</v>
      </c>
      <c r="DL401">
        <f t="shared" si="319"/>
        <v>1.8869554603415184</v>
      </c>
      <c r="DM401">
        <f t="shared" si="355"/>
        <v>2.1788684859540197</v>
      </c>
      <c r="DN401">
        <f t="shared" si="356"/>
        <v>1.0894342429770099</v>
      </c>
    </row>
    <row r="402" spans="1:118" x14ac:dyDescent="0.3">
      <c r="A402">
        <v>18</v>
      </c>
      <c r="B402">
        <v>36.6</v>
      </c>
      <c r="C402">
        <v>33.2014</v>
      </c>
      <c r="D402">
        <v>5.6504099999999999</v>
      </c>
      <c r="E402">
        <f t="shared" si="320"/>
        <v>91.05241199999999</v>
      </c>
      <c r="F402">
        <v>40.200000000000003</v>
      </c>
      <c r="G402">
        <v>70.738200000000006</v>
      </c>
      <c r="H402">
        <v>5.6479699999999999</v>
      </c>
      <c r="I402">
        <f t="shared" si="321"/>
        <v>120.221644</v>
      </c>
      <c r="J402">
        <v>36.6</v>
      </c>
      <c r="K402">
        <v>51.276600000000002</v>
      </c>
      <c r="L402">
        <v>5.5605399999999996</v>
      </c>
      <c r="M402">
        <f t="shared" si="308"/>
        <v>99.741249999999994</v>
      </c>
      <c r="N402">
        <v>35.6</v>
      </c>
      <c r="O402">
        <v>66.304199999999994</v>
      </c>
      <c r="P402">
        <v>5.5636900000000002</v>
      </c>
      <c r="Q402">
        <f t="shared" si="322"/>
        <v>114.76884999999999</v>
      </c>
      <c r="R402">
        <v>38.1</v>
      </c>
      <c r="S402">
        <v>78.163899999999998</v>
      </c>
      <c r="T402">
        <v>5.5734000000000004</v>
      </c>
      <c r="U402">
        <f t="shared" si="357"/>
        <v>115.65921400000002</v>
      </c>
      <c r="Z402">
        <v>19.2</v>
      </c>
      <c r="AA402">
        <v>37.590200000000003</v>
      </c>
      <c r="AB402">
        <v>5.5968400000000003</v>
      </c>
      <c r="AC402">
        <f t="shared" si="323"/>
        <v>92.482263999999986</v>
      </c>
      <c r="AD402">
        <v>50.2</v>
      </c>
      <c r="AE402">
        <v>42.514699999999998</v>
      </c>
      <c r="AF402">
        <v>5.6662999999999997</v>
      </c>
      <c r="AG402">
        <f t="shared" si="324"/>
        <v>99.375108000000012</v>
      </c>
      <c r="AH402">
        <v>39.1</v>
      </c>
      <c r="AI402">
        <v>72.428799999999995</v>
      </c>
      <c r="AJ402">
        <v>5.54941</v>
      </c>
      <c r="AK402">
        <f t="shared" si="325"/>
        <v>90.426682</v>
      </c>
      <c r="AL402">
        <v>35.700000000000003</v>
      </c>
      <c r="AM402">
        <v>61.110300000000002</v>
      </c>
      <c r="AN402">
        <v>5.71218</v>
      </c>
      <c r="AO402">
        <f t="shared" si="326"/>
        <v>98.717956000000015</v>
      </c>
      <c r="AS402" t="e">
        <f t="shared" si="327"/>
        <v>#DIV/0!</v>
      </c>
      <c r="AX402">
        <v>39.1</v>
      </c>
      <c r="AY402">
        <v>97.759900000000002</v>
      </c>
      <c r="AZ402">
        <v>5.4022699999999997</v>
      </c>
      <c r="BA402">
        <f t="shared" si="328"/>
        <v>101.26698199999997</v>
      </c>
      <c r="BB402">
        <v>38.700000000000003</v>
      </c>
      <c r="BC402">
        <v>52.961199999999998</v>
      </c>
      <c r="BD402">
        <v>5.6070500000000001</v>
      </c>
      <c r="BE402">
        <f t="shared" si="329"/>
        <v>108.808318</v>
      </c>
      <c r="BF402">
        <v>39.4</v>
      </c>
      <c r="BG402">
        <v>55.994300000000003</v>
      </c>
      <c r="BH402">
        <v>5.4575699999999996</v>
      </c>
      <c r="BI402">
        <f t="shared" si="330"/>
        <v>108.21524399999998</v>
      </c>
      <c r="BJ402">
        <v>38.1</v>
      </c>
      <c r="BK402">
        <v>49.804000000000002</v>
      </c>
      <c r="BL402">
        <v>5.4210000000000003</v>
      </c>
      <c r="BM402">
        <f t="shared" si="331"/>
        <v>107.06898400000001</v>
      </c>
      <c r="BN402">
        <v>38.700000000000003</v>
      </c>
      <c r="BO402">
        <v>52.961199999999998</v>
      </c>
      <c r="BP402">
        <v>5.6070500000000001</v>
      </c>
      <c r="BQ402">
        <f t="shared" si="332"/>
        <v>109.51288780487803</v>
      </c>
      <c r="BR402">
        <v>39.1</v>
      </c>
      <c r="BS402">
        <v>58.108600000000003</v>
      </c>
      <c r="BT402">
        <v>5.5924500000000004</v>
      </c>
      <c r="BU402">
        <f t="shared" si="333"/>
        <v>107.36785399999999</v>
      </c>
      <c r="BV402">
        <v>39.5</v>
      </c>
      <c r="BW402">
        <v>47.713500000000003</v>
      </c>
      <c r="BX402">
        <v>5.6960300000000004</v>
      </c>
      <c r="BY402">
        <f t="shared" si="334"/>
        <v>111.46087</v>
      </c>
      <c r="BZ402">
        <v>37</v>
      </c>
      <c r="CA402">
        <v>75.269400000000005</v>
      </c>
      <c r="CB402">
        <v>5.46387</v>
      </c>
      <c r="CC402">
        <f t="shared" si="335"/>
        <v>101.49646800000001</v>
      </c>
      <c r="CG402">
        <f t="shared" si="336"/>
        <v>100</v>
      </c>
      <c r="CH402">
        <f t="shared" si="337"/>
        <v>5.6311825000000004</v>
      </c>
      <c r="CI402">
        <f t="shared" si="338"/>
        <v>6.2569926632128889E-2</v>
      </c>
      <c r="CJ402">
        <f t="shared" si="339"/>
        <v>3.1284963316064444E-2</v>
      </c>
      <c r="CK402">
        <f t="shared" si="340"/>
        <v>1.5642481658032222E-2</v>
      </c>
      <c r="CL402" s="4">
        <f t="shared" si="341"/>
        <v>95.250502499999996</v>
      </c>
      <c r="CM402" s="16">
        <f t="shared" si="342"/>
        <v>3.8719501841576962</v>
      </c>
      <c r="CN402" s="16">
        <f t="shared" si="343"/>
        <v>1.9359750920788481</v>
      </c>
      <c r="CO402" s="16">
        <f t="shared" si="344"/>
        <v>1.9359750920788481</v>
      </c>
      <c r="CP402" s="17">
        <f t="shared" si="345"/>
        <v>0.96798754603942405</v>
      </c>
      <c r="CQ402">
        <f t="shared" si="309"/>
        <v>5.599202</v>
      </c>
      <c r="CR402">
        <f t="shared" si="346"/>
        <v>4.1041863213065709E-2</v>
      </c>
      <c r="CS402">
        <f t="shared" si="347"/>
        <v>2.0520931606532854E-2</v>
      </c>
      <c r="CT402">
        <f t="shared" si="348"/>
        <v>9.177239606766285E-3</v>
      </c>
      <c r="CU402">
        <f t="shared" si="310"/>
        <v>108.28867399999999</v>
      </c>
      <c r="CV402">
        <f t="shared" si="311"/>
        <v>11.035039634472627</v>
      </c>
      <c r="CW402">
        <f t="shared" si="349"/>
        <v>5.5175198172363134</v>
      </c>
      <c r="CX402">
        <f t="shared" si="350"/>
        <v>4.9350197514170446</v>
      </c>
      <c r="CY402">
        <f t="shared" si="351"/>
        <v>2.4675098757085223</v>
      </c>
      <c r="CZ402">
        <f t="shared" si="312"/>
        <v>5.5184850000000001</v>
      </c>
      <c r="DA402">
        <f t="shared" si="358"/>
        <v>9.0697411622383345E-2</v>
      </c>
      <c r="DB402">
        <f t="shared" si="352"/>
        <v>4.5348705811191672E-2</v>
      </c>
      <c r="DC402">
        <f t="shared" si="353"/>
        <v>2.2674352905595836E-2</v>
      </c>
      <c r="DD402" s="4">
        <f t="shared" si="313"/>
        <v>106.95085795121949</v>
      </c>
      <c r="DE402" s="16">
        <f t="shared" si="314"/>
        <v>3.3135808694317266</v>
      </c>
      <c r="DF402" s="16">
        <f t="shared" si="315"/>
        <v>1.6567904347158633</v>
      </c>
      <c r="DG402" s="16">
        <f t="shared" si="354"/>
        <v>1.6567904347158633</v>
      </c>
      <c r="DH402" s="17">
        <f t="shared" si="316"/>
        <v>0.82839521735793165</v>
      </c>
      <c r="DJ402">
        <f t="shared" si="317"/>
        <v>106.775064</v>
      </c>
      <c r="DK402">
        <f t="shared" si="318"/>
        <v>4.0894887041842578</v>
      </c>
      <c r="DL402">
        <f t="shared" si="319"/>
        <v>2.0447443520921289</v>
      </c>
      <c r="DM402">
        <f t="shared" si="355"/>
        <v>2.3610674042087152</v>
      </c>
      <c r="DN402">
        <f t="shared" si="356"/>
        <v>1.1805337021043576</v>
      </c>
    </row>
    <row r="403" spans="1:118" x14ac:dyDescent="0.3">
      <c r="A403">
        <v>18.100000000000001</v>
      </c>
      <c r="B403">
        <v>36.700000000000003</v>
      </c>
      <c r="C403">
        <v>33.988199999999999</v>
      </c>
      <c r="D403">
        <v>5.6501000000000001</v>
      </c>
      <c r="E403">
        <f t="shared" si="320"/>
        <v>91.839211999999989</v>
      </c>
      <c r="F403">
        <v>40.299999999999997</v>
      </c>
      <c r="G403">
        <v>70.358099999999993</v>
      </c>
      <c r="H403">
        <v>5.6477899999999996</v>
      </c>
      <c r="I403">
        <f t="shared" si="321"/>
        <v>119.841544</v>
      </c>
      <c r="J403">
        <v>36.700000000000003</v>
      </c>
      <c r="K403">
        <v>50.397599999999997</v>
      </c>
      <c r="L403">
        <v>5.5596500000000004</v>
      </c>
      <c r="M403">
        <f t="shared" si="308"/>
        <v>98.862249999999989</v>
      </c>
      <c r="N403">
        <v>35.700000000000003</v>
      </c>
      <c r="O403">
        <v>66.891199999999998</v>
      </c>
      <c r="P403">
        <v>5.5640000000000001</v>
      </c>
      <c r="Q403">
        <f t="shared" si="322"/>
        <v>115.35584999999999</v>
      </c>
      <c r="R403">
        <v>38.200000000000003</v>
      </c>
      <c r="S403">
        <v>78.755899999999997</v>
      </c>
      <c r="T403">
        <v>5.5728799999999996</v>
      </c>
      <c r="U403">
        <f t="shared" si="357"/>
        <v>116.251214</v>
      </c>
      <c r="Z403">
        <v>19.3</v>
      </c>
      <c r="AA403">
        <v>37.545999999999999</v>
      </c>
      <c r="AB403">
        <v>5.5965199999999999</v>
      </c>
      <c r="AC403">
        <f t="shared" si="323"/>
        <v>92.438063999999997</v>
      </c>
      <c r="AD403">
        <v>50.3</v>
      </c>
      <c r="AE403">
        <v>43.021799999999999</v>
      </c>
      <c r="AF403">
        <v>5.6664300000000001</v>
      </c>
      <c r="AG403">
        <f t="shared" si="324"/>
        <v>99.882208000000006</v>
      </c>
      <c r="AH403">
        <v>39.200000000000003</v>
      </c>
      <c r="AI403">
        <v>72.292299999999997</v>
      </c>
      <c r="AJ403">
        <v>5.5495799999999997</v>
      </c>
      <c r="AK403">
        <f t="shared" si="325"/>
        <v>90.290182000000001</v>
      </c>
      <c r="AL403">
        <v>35.799999999999997</v>
      </c>
      <c r="AM403">
        <v>62.160299999999999</v>
      </c>
      <c r="AN403">
        <v>5.7117800000000001</v>
      </c>
      <c r="AO403">
        <f t="shared" si="326"/>
        <v>99.767955999999998</v>
      </c>
      <c r="AS403" t="e">
        <f t="shared" si="327"/>
        <v>#DIV/0!</v>
      </c>
      <c r="AX403">
        <v>39.200000000000003</v>
      </c>
      <c r="AY403">
        <v>98.0886</v>
      </c>
      <c r="AZ403">
        <v>5.4020999999999999</v>
      </c>
      <c r="BA403">
        <f t="shared" si="328"/>
        <v>101.59568199999997</v>
      </c>
      <c r="BB403">
        <v>38.799999999999997</v>
      </c>
      <c r="BC403">
        <v>52.500399999999999</v>
      </c>
      <c r="BD403">
        <v>5.6073599999999999</v>
      </c>
      <c r="BE403">
        <f t="shared" si="329"/>
        <v>108.34751800000001</v>
      </c>
      <c r="BF403">
        <v>39.5</v>
      </c>
      <c r="BG403">
        <v>54.620899999999999</v>
      </c>
      <c r="BH403">
        <v>5.4573900000000002</v>
      </c>
      <c r="BI403">
        <f t="shared" si="330"/>
        <v>106.84184399999998</v>
      </c>
      <c r="BJ403">
        <v>38.200000000000003</v>
      </c>
      <c r="BK403">
        <v>48.496200000000002</v>
      </c>
      <c r="BL403">
        <v>5.4213399999999998</v>
      </c>
      <c r="BM403">
        <f t="shared" si="331"/>
        <v>105.76118400000001</v>
      </c>
      <c r="BN403">
        <v>38.799999999999997</v>
      </c>
      <c r="BO403">
        <v>52.500399999999999</v>
      </c>
      <c r="BP403">
        <v>5.6073599999999999</v>
      </c>
      <c r="BQ403">
        <f t="shared" si="332"/>
        <v>109.05208780487804</v>
      </c>
      <c r="BR403">
        <v>39.200000000000003</v>
      </c>
      <c r="BS403">
        <v>58.586300000000001</v>
      </c>
      <c r="BT403">
        <v>5.5920800000000002</v>
      </c>
      <c r="BU403">
        <f t="shared" si="333"/>
        <v>107.84555399999999</v>
      </c>
      <c r="BV403">
        <v>39.6</v>
      </c>
      <c r="BW403">
        <v>48.158299999999997</v>
      </c>
      <c r="BX403">
        <v>5.6953399999999998</v>
      </c>
      <c r="BY403">
        <f t="shared" si="334"/>
        <v>111.90567</v>
      </c>
      <c r="BZ403">
        <v>37.1</v>
      </c>
      <c r="CA403">
        <v>76.130399999999995</v>
      </c>
      <c r="CB403">
        <v>5.4646400000000002</v>
      </c>
      <c r="CC403">
        <f t="shared" si="335"/>
        <v>102.357468</v>
      </c>
      <c r="CG403">
        <f t="shared" si="336"/>
        <v>100</v>
      </c>
      <c r="CH403">
        <f t="shared" si="337"/>
        <v>5.6310775</v>
      </c>
      <c r="CI403">
        <f t="shared" si="338"/>
        <v>6.2447490091676355E-2</v>
      </c>
      <c r="CJ403">
        <f t="shared" si="339"/>
        <v>3.1223745045838178E-2</v>
      </c>
      <c r="CK403">
        <f t="shared" si="340"/>
        <v>1.5611872522919089E-2</v>
      </c>
      <c r="CL403" s="4">
        <f t="shared" si="341"/>
        <v>95.594602500000008</v>
      </c>
      <c r="CM403" s="16">
        <f t="shared" si="342"/>
        <v>4.2982860683764121</v>
      </c>
      <c r="CN403" s="16">
        <f t="shared" si="343"/>
        <v>2.1491430341882061</v>
      </c>
      <c r="CO403" s="16">
        <f t="shared" si="344"/>
        <v>2.1491430341882061</v>
      </c>
      <c r="CP403" s="17">
        <f t="shared" si="345"/>
        <v>1.074571517094103</v>
      </c>
      <c r="CQ403">
        <f t="shared" si="309"/>
        <v>5.598884</v>
      </c>
      <c r="CR403">
        <f t="shared" si="346"/>
        <v>4.1103001642215767E-2</v>
      </c>
      <c r="CS403">
        <f t="shared" si="347"/>
        <v>2.0551500821107883E-2</v>
      </c>
      <c r="CT403">
        <f t="shared" si="348"/>
        <v>9.1909105751279939E-3</v>
      </c>
      <c r="CU403">
        <f t="shared" si="310"/>
        <v>108.43001399999999</v>
      </c>
      <c r="CV403">
        <f t="shared" si="311"/>
        <v>11.010524144133282</v>
      </c>
      <c r="CW403">
        <f t="shared" si="349"/>
        <v>5.5052620720666408</v>
      </c>
      <c r="CX403">
        <f t="shared" si="350"/>
        <v>4.9240560908369417</v>
      </c>
      <c r="CY403">
        <f t="shared" si="351"/>
        <v>2.4620280454184709</v>
      </c>
      <c r="CZ403">
        <f t="shared" si="312"/>
        <v>5.5185525000000002</v>
      </c>
      <c r="DA403">
        <f t="shared" si="358"/>
        <v>9.0933465065123259E-2</v>
      </c>
      <c r="DB403">
        <f t="shared" si="352"/>
        <v>4.5466732532561629E-2</v>
      </c>
      <c r="DC403">
        <f t="shared" si="353"/>
        <v>2.2733366266280815E-2</v>
      </c>
      <c r="DD403" s="4">
        <f t="shared" si="313"/>
        <v>106.45928295121951</v>
      </c>
      <c r="DE403" s="16">
        <f t="shared" si="314"/>
        <v>2.9192908290090753</v>
      </c>
      <c r="DF403" s="16">
        <f t="shared" si="315"/>
        <v>1.4596454145045377</v>
      </c>
      <c r="DG403" s="16">
        <f t="shared" si="354"/>
        <v>1.4596454145045377</v>
      </c>
      <c r="DH403" s="17">
        <f t="shared" si="316"/>
        <v>0.72982270725226883</v>
      </c>
      <c r="DJ403">
        <f t="shared" si="317"/>
        <v>107.36956399999998</v>
      </c>
      <c r="DK403">
        <f t="shared" si="318"/>
        <v>3.9125409661988217</v>
      </c>
      <c r="DL403">
        <f t="shared" si="319"/>
        <v>1.9562704830994109</v>
      </c>
      <c r="DM403">
        <f t="shared" si="355"/>
        <v>2.2589065800503283</v>
      </c>
      <c r="DN403">
        <f t="shared" si="356"/>
        <v>1.1294532900251641</v>
      </c>
    </row>
    <row r="404" spans="1:118" x14ac:dyDescent="0.3">
      <c r="A404">
        <v>18.2</v>
      </c>
      <c r="B404">
        <v>36.799999999999997</v>
      </c>
      <c r="C404">
        <v>34.492400000000004</v>
      </c>
      <c r="D404">
        <v>5.6488899999999997</v>
      </c>
      <c r="E404">
        <f t="shared" si="320"/>
        <v>92.343412000000001</v>
      </c>
      <c r="F404">
        <v>40.4</v>
      </c>
      <c r="G404">
        <v>69.4255</v>
      </c>
      <c r="H404">
        <v>5.6480800000000002</v>
      </c>
      <c r="I404">
        <f t="shared" si="321"/>
        <v>118.90894399999999</v>
      </c>
      <c r="J404">
        <v>36.799999999999997</v>
      </c>
      <c r="K404">
        <v>50.933500000000002</v>
      </c>
      <c r="L404">
        <v>5.5597399999999997</v>
      </c>
      <c r="M404">
        <f t="shared" si="308"/>
        <v>99.398149999999987</v>
      </c>
      <c r="N404">
        <v>35.799999999999997</v>
      </c>
      <c r="O404">
        <v>65.9251</v>
      </c>
      <c r="P404">
        <v>5.56372</v>
      </c>
      <c r="Q404">
        <f t="shared" si="322"/>
        <v>114.38974999999999</v>
      </c>
      <c r="R404">
        <v>38.299999999999997</v>
      </c>
      <c r="S404">
        <v>78.827699999999993</v>
      </c>
      <c r="T404">
        <v>5.5728200000000001</v>
      </c>
      <c r="U404">
        <f t="shared" si="357"/>
        <v>116.323014</v>
      </c>
      <c r="Z404">
        <v>19.399999999999999</v>
      </c>
      <c r="AA404">
        <v>37.270000000000003</v>
      </c>
      <c r="AB404">
        <v>5.5962699999999996</v>
      </c>
      <c r="AC404">
        <f t="shared" si="323"/>
        <v>92.162063999999987</v>
      </c>
      <c r="AD404">
        <v>50.4</v>
      </c>
      <c r="AE404">
        <v>42.712899999999998</v>
      </c>
      <c r="AF404">
        <v>5.6659800000000002</v>
      </c>
      <c r="AG404">
        <f t="shared" si="324"/>
        <v>99.573307999999997</v>
      </c>
      <c r="AH404">
        <v>39.299999999999997</v>
      </c>
      <c r="AI404">
        <v>72.242000000000004</v>
      </c>
      <c r="AJ404">
        <v>5.5496600000000003</v>
      </c>
      <c r="AK404">
        <f t="shared" si="325"/>
        <v>90.239882000000009</v>
      </c>
      <c r="AL404">
        <v>35.9</v>
      </c>
      <c r="AM404">
        <v>62.561199999999999</v>
      </c>
      <c r="AN404">
        <v>5.7127400000000002</v>
      </c>
      <c r="AO404">
        <f t="shared" si="326"/>
        <v>100.16885600000001</v>
      </c>
      <c r="AS404" t="e">
        <f t="shared" si="327"/>
        <v>#DIV/0!</v>
      </c>
      <c r="AX404">
        <v>39.299999999999997</v>
      </c>
      <c r="AY404">
        <v>98.965800000000002</v>
      </c>
      <c r="AZ404">
        <v>5.40212</v>
      </c>
      <c r="BA404">
        <f t="shared" si="328"/>
        <v>102.47288199999997</v>
      </c>
      <c r="BB404">
        <v>38.9</v>
      </c>
      <c r="BC404">
        <v>53.117600000000003</v>
      </c>
      <c r="BD404">
        <v>5.6072100000000002</v>
      </c>
      <c r="BE404">
        <f t="shared" si="329"/>
        <v>108.964718</v>
      </c>
      <c r="BF404">
        <v>39.6</v>
      </c>
      <c r="BG404">
        <v>53.6616</v>
      </c>
      <c r="BH404">
        <v>5.4582499999999996</v>
      </c>
      <c r="BI404">
        <f t="shared" si="330"/>
        <v>105.88254399999998</v>
      </c>
      <c r="BJ404">
        <v>38.299999999999997</v>
      </c>
      <c r="BK404">
        <v>48.490400000000001</v>
      </c>
      <c r="BL404">
        <v>5.4207900000000002</v>
      </c>
      <c r="BM404">
        <f t="shared" si="331"/>
        <v>105.75538400000002</v>
      </c>
      <c r="BN404">
        <v>38.9</v>
      </c>
      <c r="BO404">
        <v>53.117600000000003</v>
      </c>
      <c r="BP404">
        <v>5.6072100000000002</v>
      </c>
      <c r="BQ404">
        <f t="shared" si="332"/>
        <v>109.66928780487805</v>
      </c>
      <c r="BR404">
        <v>39.299999999999997</v>
      </c>
      <c r="BS404">
        <v>59.560299999999998</v>
      </c>
      <c r="BT404">
        <v>5.5921700000000003</v>
      </c>
      <c r="BU404">
        <f t="shared" si="333"/>
        <v>108.819554</v>
      </c>
      <c r="BV404">
        <v>39.700000000000003</v>
      </c>
      <c r="BW404">
        <v>48.206699999999998</v>
      </c>
      <c r="BX404">
        <v>5.6951999999999998</v>
      </c>
      <c r="BY404">
        <f t="shared" si="334"/>
        <v>111.95407</v>
      </c>
      <c r="BZ404">
        <v>37.200000000000003</v>
      </c>
      <c r="CA404">
        <v>76.040999999999997</v>
      </c>
      <c r="CB404">
        <v>5.4646400000000002</v>
      </c>
      <c r="CC404">
        <f t="shared" si="335"/>
        <v>102.268068</v>
      </c>
      <c r="CG404">
        <f t="shared" si="336"/>
        <v>100</v>
      </c>
      <c r="CH404">
        <f t="shared" si="337"/>
        <v>5.6311625000000003</v>
      </c>
      <c r="CI404">
        <f t="shared" si="338"/>
        <v>6.270424801199681E-2</v>
      </c>
      <c r="CJ404">
        <f t="shared" si="339"/>
        <v>3.1352124005998405E-2</v>
      </c>
      <c r="CK404">
        <f t="shared" si="340"/>
        <v>1.5676062002999203E-2</v>
      </c>
      <c r="CL404" s="4">
        <f t="shared" si="341"/>
        <v>95.536027500000003</v>
      </c>
      <c r="CM404" s="16">
        <f t="shared" si="342"/>
        <v>4.3930490721876483</v>
      </c>
      <c r="CN404" s="16">
        <f t="shared" si="343"/>
        <v>2.1965245360938241</v>
      </c>
      <c r="CO404" s="16">
        <f t="shared" si="344"/>
        <v>2.1965245360938241</v>
      </c>
      <c r="CP404" s="17">
        <f t="shared" si="345"/>
        <v>1.0982622680469121</v>
      </c>
      <c r="CQ404">
        <f t="shared" si="309"/>
        <v>5.5986500000000001</v>
      </c>
      <c r="CR404">
        <f t="shared" si="346"/>
        <v>4.0911280595943254E-2</v>
      </c>
      <c r="CS404">
        <f t="shared" si="347"/>
        <v>2.0455640297971627E-2</v>
      </c>
      <c r="CT404">
        <f t="shared" si="348"/>
        <v>9.148040445909722E-3</v>
      </c>
      <c r="CU404">
        <f t="shared" si="310"/>
        <v>108.27265399999999</v>
      </c>
      <c r="CV404">
        <f t="shared" si="311"/>
        <v>10.467620517648658</v>
      </c>
      <c r="CW404">
        <f t="shared" si="349"/>
        <v>5.2338102588243292</v>
      </c>
      <c r="CX404">
        <f t="shared" si="350"/>
        <v>4.6812622080267872</v>
      </c>
      <c r="CY404">
        <f t="shared" si="351"/>
        <v>2.3406311040133936</v>
      </c>
      <c r="CZ404">
        <f t="shared" si="312"/>
        <v>5.5186975</v>
      </c>
      <c r="DA404">
        <f t="shared" si="358"/>
        <v>9.0709893444706646E-2</v>
      </c>
      <c r="DB404">
        <f t="shared" si="352"/>
        <v>4.5354946722353323E-2</v>
      </c>
      <c r="DC404">
        <f t="shared" si="353"/>
        <v>2.2677473361176662E-2</v>
      </c>
      <c r="DD404" s="4">
        <f t="shared" si="313"/>
        <v>106.7473579512195</v>
      </c>
      <c r="DE404" s="16">
        <f t="shared" si="314"/>
        <v>2.849272165106687</v>
      </c>
      <c r="DF404" s="16">
        <f t="shared" si="315"/>
        <v>1.4246360825533435</v>
      </c>
      <c r="DG404" s="16">
        <f t="shared" si="354"/>
        <v>1.4246360825533435</v>
      </c>
      <c r="DH404" s="17">
        <f t="shared" si="316"/>
        <v>0.71231804127667175</v>
      </c>
      <c r="DJ404">
        <f t="shared" si="317"/>
        <v>107.680564</v>
      </c>
      <c r="DK404">
        <f t="shared" si="318"/>
        <v>4.035478687101528</v>
      </c>
      <c r="DL404">
        <f t="shared" si="319"/>
        <v>2.017739343550764</v>
      </c>
      <c r="DM404">
        <f t="shared" si="355"/>
        <v>2.3298847063070647</v>
      </c>
      <c r="DN404">
        <f t="shared" si="356"/>
        <v>1.1649423531535323</v>
      </c>
    </row>
    <row r="405" spans="1:118" x14ac:dyDescent="0.3">
      <c r="A405">
        <v>18.3</v>
      </c>
      <c r="B405">
        <v>36.9</v>
      </c>
      <c r="C405">
        <v>35.293599999999998</v>
      </c>
      <c r="D405">
        <v>5.6481599999999998</v>
      </c>
      <c r="E405">
        <f t="shared" si="320"/>
        <v>93.144611999999995</v>
      </c>
      <c r="F405">
        <v>40.5</v>
      </c>
      <c r="G405">
        <v>69.904499999999999</v>
      </c>
      <c r="H405">
        <v>5.6473599999999999</v>
      </c>
      <c r="I405">
        <f t="shared" si="321"/>
        <v>119.387944</v>
      </c>
      <c r="J405">
        <v>36.9</v>
      </c>
      <c r="K405">
        <v>51.164499999999997</v>
      </c>
      <c r="L405">
        <v>5.5603699999999998</v>
      </c>
      <c r="M405">
        <f t="shared" si="308"/>
        <v>99.629149999999981</v>
      </c>
      <c r="N405">
        <v>35.9</v>
      </c>
      <c r="O405">
        <v>63.4861</v>
      </c>
      <c r="P405">
        <v>5.5625099999999996</v>
      </c>
      <c r="Q405">
        <f t="shared" si="322"/>
        <v>111.95075</v>
      </c>
      <c r="R405">
        <v>38.4</v>
      </c>
      <c r="S405">
        <v>79.947400000000002</v>
      </c>
      <c r="T405">
        <v>5.5727099999999998</v>
      </c>
      <c r="U405">
        <f t="shared" si="357"/>
        <v>117.44271400000002</v>
      </c>
      <c r="Z405">
        <v>19.5</v>
      </c>
      <c r="AA405">
        <v>37.522399999999998</v>
      </c>
      <c r="AB405">
        <v>5.5957100000000004</v>
      </c>
      <c r="AC405">
        <f t="shared" si="323"/>
        <v>92.414463999999981</v>
      </c>
      <c r="AD405">
        <v>50.5</v>
      </c>
      <c r="AE405">
        <v>42.674599999999998</v>
      </c>
      <c r="AF405">
        <v>5.6651199999999999</v>
      </c>
      <c r="AG405">
        <f t="shared" si="324"/>
        <v>99.535008000000005</v>
      </c>
      <c r="AH405">
        <v>39.4</v>
      </c>
      <c r="AI405">
        <v>72.952500000000001</v>
      </c>
      <c r="AJ405">
        <v>5.54976</v>
      </c>
      <c r="AK405">
        <f t="shared" si="325"/>
        <v>90.950382000000005</v>
      </c>
      <c r="AL405">
        <v>36</v>
      </c>
      <c r="AM405">
        <v>61.723199999999999</v>
      </c>
      <c r="AN405">
        <v>5.7129700000000003</v>
      </c>
      <c r="AO405">
        <f t="shared" si="326"/>
        <v>99.330856000000011</v>
      </c>
      <c r="AS405" t="e">
        <f t="shared" si="327"/>
        <v>#DIV/0!</v>
      </c>
      <c r="AX405">
        <v>39.4</v>
      </c>
      <c r="AY405">
        <v>100.15770000000001</v>
      </c>
      <c r="AZ405">
        <v>5.4015700000000004</v>
      </c>
      <c r="BA405">
        <f t="shared" si="328"/>
        <v>103.66478199999997</v>
      </c>
      <c r="BB405">
        <v>39</v>
      </c>
      <c r="BC405">
        <v>53.732999999999997</v>
      </c>
      <c r="BD405">
        <v>5.6063900000000002</v>
      </c>
      <c r="BE405">
        <f t="shared" si="329"/>
        <v>109.580118</v>
      </c>
      <c r="BF405">
        <v>39.700000000000003</v>
      </c>
      <c r="BG405">
        <v>53.961599999999997</v>
      </c>
      <c r="BH405">
        <v>5.4584700000000002</v>
      </c>
      <c r="BI405">
        <f t="shared" si="330"/>
        <v>106.18254399999998</v>
      </c>
      <c r="BJ405">
        <v>38.4</v>
      </c>
      <c r="BK405">
        <v>49.0364</v>
      </c>
      <c r="BL405">
        <v>5.4202899999999996</v>
      </c>
      <c r="BM405">
        <f t="shared" si="331"/>
        <v>106.30138400000001</v>
      </c>
      <c r="BN405">
        <v>39</v>
      </c>
      <c r="BO405">
        <v>53.732999999999997</v>
      </c>
      <c r="BP405">
        <v>5.6063900000000002</v>
      </c>
      <c r="BQ405">
        <f t="shared" si="332"/>
        <v>110.28468780487805</v>
      </c>
      <c r="BR405">
        <v>39.4</v>
      </c>
      <c r="BS405">
        <v>59.847099999999998</v>
      </c>
      <c r="BT405">
        <v>5.5911900000000001</v>
      </c>
      <c r="BU405">
        <f t="shared" si="333"/>
        <v>109.106354</v>
      </c>
      <c r="BV405">
        <v>39.799999999999997</v>
      </c>
      <c r="BW405">
        <v>48.7333</v>
      </c>
      <c r="BX405">
        <v>5.6950099999999999</v>
      </c>
      <c r="BY405">
        <f t="shared" si="334"/>
        <v>112.48067</v>
      </c>
      <c r="BZ405">
        <v>37.299999999999997</v>
      </c>
      <c r="CA405">
        <v>75.371600000000001</v>
      </c>
      <c r="CB405">
        <v>5.4645799999999998</v>
      </c>
      <c r="CC405">
        <f t="shared" si="335"/>
        <v>101.598668</v>
      </c>
      <c r="CG405">
        <f t="shared" si="336"/>
        <v>100</v>
      </c>
      <c r="CH405">
        <f t="shared" si="337"/>
        <v>5.6308900000000008</v>
      </c>
      <c r="CI405">
        <f t="shared" si="338"/>
        <v>6.2706715350112255E-2</v>
      </c>
      <c r="CJ405">
        <f t="shared" si="339"/>
        <v>3.1353357675056127E-2</v>
      </c>
      <c r="CK405">
        <f t="shared" si="340"/>
        <v>1.5676678837528064E-2</v>
      </c>
      <c r="CL405" s="4">
        <f t="shared" si="341"/>
        <v>95.557677500000011</v>
      </c>
      <c r="CM405" s="16">
        <f t="shared" si="342"/>
        <v>3.9103387586625793</v>
      </c>
      <c r="CN405" s="16">
        <f t="shared" si="343"/>
        <v>1.9551693793312896</v>
      </c>
      <c r="CO405" s="16">
        <f t="shared" si="344"/>
        <v>1.9551693793312896</v>
      </c>
      <c r="CP405" s="17">
        <f t="shared" si="345"/>
        <v>0.97758468966564482</v>
      </c>
      <c r="CQ405">
        <f t="shared" si="309"/>
        <v>5.5982219999999998</v>
      </c>
      <c r="CR405">
        <f t="shared" si="346"/>
        <v>4.066283285753719E-2</v>
      </c>
      <c r="CS405">
        <f t="shared" si="347"/>
        <v>2.0331416428768595E-2</v>
      </c>
      <c r="CT405">
        <f t="shared" si="348"/>
        <v>9.0924858427165172E-3</v>
      </c>
      <c r="CU405">
        <f t="shared" si="310"/>
        <v>108.31103399999999</v>
      </c>
      <c r="CV405">
        <f t="shared" si="311"/>
        <v>10.244300985452321</v>
      </c>
      <c r="CW405">
        <f t="shared" si="349"/>
        <v>5.1221504927261607</v>
      </c>
      <c r="CX405">
        <f t="shared" si="350"/>
        <v>4.5813906770878949</v>
      </c>
      <c r="CY405">
        <f t="shared" si="351"/>
        <v>2.2906953385439475</v>
      </c>
      <c r="CZ405">
        <f t="shared" si="312"/>
        <v>5.5182050000000009</v>
      </c>
      <c r="DA405">
        <f t="shared" si="358"/>
        <v>9.0450513956527576E-2</v>
      </c>
      <c r="DB405">
        <f t="shared" si="352"/>
        <v>4.5225256978263788E-2</v>
      </c>
      <c r="DC405">
        <f t="shared" si="353"/>
        <v>2.2612628489131894E-2</v>
      </c>
      <c r="DD405" s="4">
        <f t="shared" si="313"/>
        <v>107.42803295121949</v>
      </c>
      <c r="DE405" s="16">
        <f t="shared" si="314"/>
        <v>2.6695152865070875</v>
      </c>
      <c r="DF405" s="16">
        <f t="shared" si="315"/>
        <v>1.3347576432535437</v>
      </c>
      <c r="DG405" s="16">
        <f t="shared" si="354"/>
        <v>1.3347576432535437</v>
      </c>
      <c r="DH405" s="17">
        <f t="shared" si="316"/>
        <v>0.66737882162677187</v>
      </c>
      <c r="DJ405">
        <f t="shared" si="317"/>
        <v>107.72856400000001</v>
      </c>
      <c r="DK405">
        <f t="shared" si="318"/>
        <v>4.5481293476971381</v>
      </c>
      <c r="DL405">
        <f t="shared" si="319"/>
        <v>2.274064673848569</v>
      </c>
      <c r="DM405">
        <f t="shared" si="355"/>
        <v>2.6258637032021799</v>
      </c>
      <c r="DN405">
        <f t="shared" si="356"/>
        <v>1.3129318516010899</v>
      </c>
    </row>
    <row r="406" spans="1:118" x14ac:dyDescent="0.3">
      <c r="A406">
        <v>18.399999999999999</v>
      </c>
      <c r="B406">
        <v>37</v>
      </c>
      <c r="C406">
        <v>36.5749</v>
      </c>
      <c r="D406">
        <v>5.6465500000000004</v>
      </c>
      <c r="E406">
        <f t="shared" si="320"/>
        <v>94.425911999999983</v>
      </c>
      <c r="F406">
        <v>40.6</v>
      </c>
      <c r="G406">
        <v>71.018600000000006</v>
      </c>
      <c r="H406">
        <v>5.6462300000000001</v>
      </c>
      <c r="I406">
        <f t="shared" si="321"/>
        <v>120.50204400000001</v>
      </c>
      <c r="J406">
        <v>37</v>
      </c>
      <c r="K406">
        <v>49.781500000000001</v>
      </c>
      <c r="L406">
        <v>5.5606999999999998</v>
      </c>
      <c r="M406">
        <f t="shared" si="308"/>
        <v>98.24615</v>
      </c>
      <c r="N406">
        <v>36</v>
      </c>
      <c r="O406">
        <v>62.932699999999997</v>
      </c>
      <c r="P406">
        <v>5.5637100000000004</v>
      </c>
      <c r="Q406">
        <f t="shared" si="322"/>
        <v>111.39734999999999</v>
      </c>
      <c r="R406">
        <v>38.5</v>
      </c>
      <c r="S406">
        <v>79.514899999999997</v>
      </c>
      <c r="T406">
        <v>5.57362</v>
      </c>
      <c r="U406">
        <f t="shared" si="357"/>
        <v>117.01021400000002</v>
      </c>
      <c r="Z406">
        <v>19.600000000000001</v>
      </c>
      <c r="AA406">
        <v>38.048699999999997</v>
      </c>
      <c r="AB406">
        <v>5.5949299999999997</v>
      </c>
      <c r="AC406">
        <f t="shared" si="323"/>
        <v>92.940763999999987</v>
      </c>
      <c r="AD406">
        <v>50.6</v>
      </c>
      <c r="AE406">
        <v>43.239800000000002</v>
      </c>
      <c r="AF406">
        <v>5.6643999999999997</v>
      </c>
      <c r="AG406">
        <f t="shared" si="324"/>
        <v>100.10020800000001</v>
      </c>
      <c r="AH406">
        <v>39.5</v>
      </c>
      <c r="AI406">
        <v>71.494600000000005</v>
      </c>
      <c r="AJ406">
        <v>5.5505599999999999</v>
      </c>
      <c r="AK406">
        <f t="shared" si="325"/>
        <v>89.49248200000001</v>
      </c>
      <c r="AL406">
        <v>36.1</v>
      </c>
      <c r="AM406">
        <v>61.119300000000003</v>
      </c>
      <c r="AN406">
        <v>5.7120899999999999</v>
      </c>
      <c r="AO406">
        <f t="shared" si="326"/>
        <v>98.726956000000001</v>
      </c>
      <c r="AS406" t="e">
        <f t="shared" si="327"/>
        <v>#DIV/0!</v>
      </c>
      <c r="AX406">
        <v>39.5</v>
      </c>
      <c r="AY406">
        <v>100.9427</v>
      </c>
      <c r="AZ406">
        <v>5.4017099999999996</v>
      </c>
      <c r="BA406">
        <f t="shared" si="328"/>
        <v>104.44978199999997</v>
      </c>
      <c r="BB406">
        <v>39.1</v>
      </c>
      <c r="BC406">
        <v>52.248100000000001</v>
      </c>
      <c r="BD406">
        <v>5.6061300000000003</v>
      </c>
      <c r="BE406">
        <f t="shared" si="329"/>
        <v>108.095218</v>
      </c>
      <c r="BF406">
        <v>39.799999999999997</v>
      </c>
      <c r="BG406">
        <v>54.6188</v>
      </c>
      <c r="BH406">
        <v>5.4584400000000004</v>
      </c>
      <c r="BI406">
        <f t="shared" si="330"/>
        <v>106.83974399999998</v>
      </c>
      <c r="BJ406">
        <v>38.5</v>
      </c>
      <c r="BK406">
        <v>47.238500000000002</v>
      </c>
      <c r="BL406">
        <v>5.4201300000000003</v>
      </c>
      <c r="BM406">
        <f t="shared" si="331"/>
        <v>104.50348400000001</v>
      </c>
      <c r="BN406">
        <v>39.1</v>
      </c>
      <c r="BO406">
        <v>52.248100000000001</v>
      </c>
      <c r="BP406">
        <v>5.6061300000000003</v>
      </c>
      <c r="BQ406">
        <f t="shared" si="332"/>
        <v>108.79978780487804</v>
      </c>
      <c r="BR406">
        <v>39.5</v>
      </c>
      <c r="BS406">
        <v>58.772799999999997</v>
      </c>
      <c r="BT406">
        <v>5.5903600000000004</v>
      </c>
      <c r="BU406">
        <f t="shared" si="333"/>
        <v>108.03205399999999</v>
      </c>
      <c r="BV406">
        <v>39.9</v>
      </c>
      <c r="BW406">
        <v>49.557699999999997</v>
      </c>
      <c r="BX406">
        <v>5.6955499999999999</v>
      </c>
      <c r="BY406">
        <f t="shared" si="334"/>
        <v>113.30507</v>
      </c>
      <c r="BZ406">
        <v>37.4</v>
      </c>
      <c r="CA406">
        <v>73.839500000000001</v>
      </c>
      <c r="CB406">
        <v>5.4650400000000001</v>
      </c>
      <c r="CC406">
        <f t="shared" si="335"/>
        <v>100.066568</v>
      </c>
      <c r="CG406">
        <f t="shared" si="336"/>
        <v>100</v>
      </c>
      <c r="CH406">
        <f t="shared" si="337"/>
        <v>5.6304949999999998</v>
      </c>
      <c r="CI406">
        <f t="shared" si="338"/>
        <v>6.2172675871318236E-2</v>
      </c>
      <c r="CJ406">
        <f t="shared" si="339"/>
        <v>3.1086337935659118E-2</v>
      </c>
      <c r="CK406">
        <f t="shared" si="340"/>
        <v>1.5543168967829559E-2</v>
      </c>
      <c r="CL406" s="4">
        <f t="shared" si="341"/>
        <v>95.315102499999995</v>
      </c>
      <c r="CM406" s="16">
        <f t="shared" si="342"/>
        <v>4.3034396635480743</v>
      </c>
      <c r="CN406" s="16">
        <f t="shared" si="343"/>
        <v>2.1517198317740371</v>
      </c>
      <c r="CO406" s="16">
        <f t="shared" si="344"/>
        <v>2.1517198317740371</v>
      </c>
      <c r="CP406" s="17">
        <f t="shared" si="345"/>
        <v>1.0758599158870186</v>
      </c>
      <c r="CQ406">
        <f t="shared" si="309"/>
        <v>5.5981620000000003</v>
      </c>
      <c r="CR406">
        <f t="shared" si="346"/>
        <v>3.9609551070417442E-2</v>
      </c>
      <c r="CS406">
        <f t="shared" si="347"/>
        <v>1.9804775535208721E-2</v>
      </c>
      <c r="CT406">
        <f t="shared" si="348"/>
        <v>8.8569648751702958E-3</v>
      </c>
      <c r="CU406">
        <f t="shared" si="310"/>
        <v>108.31633400000001</v>
      </c>
      <c r="CV406">
        <f t="shared" si="311"/>
        <v>10.275409153729083</v>
      </c>
      <c r="CW406">
        <f t="shared" si="349"/>
        <v>5.1377045768645413</v>
      </c>
      <c r="CX406">
        <f t="shared" si="350"/>
        <v>4.5953026728723625</v>
      </c>
      <c r="CY406">
        <f t="shared" si="351"/>
        <v>2.2976513364361812</v>
      </c>
      <c r="CZ406">
        <f t="shared" si="312"/>
        <v>5.5181025000000004</v>
      </c>
      <c r="DA406">
        <f t="shared" si="358"/>
        <v>9.0283594128446387E-2</v>
      </c>
      <c r="DB406">
        <f t="shared" si="352"/>
        <v>4.5141797064223194E-2</v>
      </c>
      <c r="DC406">
        <f t="shared" si="353"/>
        <v>2.2570898532111597E-2</v>
      </c>
      <c r="DD406" s="4">
        <f t="shared" si="313"/>
        <v>107.04613295121951</v>
      </c>
      <c r="DE406" s="16">
        <f t="shared" si="314"/>
        <v>1.6552582461974763</v>
      </c>
      <c r="DF406" s="16">
        <f t="shared" si="315"/>
        <v>0.82762912309873815</v>
      </c>
      <c r="DG406" s="16">
        <f t="shared" si="354"/>
        <v>0.82762912309873815</v>
      </c>
      <c r="DH406" s="17">
        <f t="shared" si="316"/>
        <v>0.41381456154936908</v>
      </c>
      <c r="DJ406">
        <f t="shared" si="317"/>
        <v>107.134564</v>
      </c>
      <c r="DK406">
        <f t="shared" si="318"/>
        <v>5.4417276684325149</v>
      </c>
      <c r="DL406">
        <f t="shared" si="319"/>
        <v>2.7208638342162574</v>
      </c>
      <c r="DM406">
        <f t="shared" si="355"/>
        <v>3.1417829342261472</v>
      </c>
      <c r="DN406">
        <f t="shared" si="356"/>
        <v>1.5708914671130736</v>
      </c>
    </row>
    <row r="407" spans="1:118" x14ac:dyDescent="0.3">
      <c r="A407">
        <v>18.5</v>
      </c>
      <c r="B407">
        <v>37.1</v>
      </c>
      <c r="C407">
        <v>36.664999999999999</v>
      </c>
      <c r="D407">
        <v>5.6463000000000001</v>
      </c>
      <c r="E407">
        <f t="shared" si="320"/>
        <v>94.516011999999989</v>
      </c>
      <c r="F407">
        <v>40.700000000000003</v>
      </c>
      <c r="G407">
        <v>70.096000000000004</v>
      </c>
      <c r="H407">
        <v>5.6461499999999996</v>
      </c>
      <c r="I407">
        <f t="shared" si="321"/>
        <v>119.579444</v>
      </c>
      <c r="J407">
        <v>37.1</v>
      </c>
      <c r="K407">
        <v>49.971699999999998</v>
      </c>
      <c r="L407">
        <v>5.5596899999999998</v>
      </c>
      <c r="M407">
        <f t="shared" si="308"/>
        <v>98.43634999999999</v>
      </c>
      <c r="N407">
        <v>36.1</v>
      </c>
      <c r="O407">
        <v>63.562199999999997</v>
      </c>
      <c r="P407">
        <v>5.5645699999999998</v>
      </c>
      <c r="Q407">
        <f t="shared" si="322"/>
        <v>112.02685</v>
      </c>
      <c r="R407">
        <v>38.6</v>
      </c>
      <c r="S407">
        <v>78.228499999999997</v>
      </c>
      <c r="T407">
        <v>5.5747900000000001</v>
      </c>
      <c r="U407">
        <f t="shared" si="357"/>
        <v>115.723814</v>
      </c>
      <c r="Z407">
        <v>19.7</v>
      </c>
      <c r="AA407">
        <v>37.464100000000002</v>
      </c>
      <c r="AB407">
        <v>5.5946499999999997</v>
      </c>
      <c r="AC407">
        <f t="shared" si="323"/>
        <v>92.356163999999993</v>
      </c>
      <c r="AD407">
        <v>50.7</v>
      </c>
      <c r="AE407">
        <v>42.520200000000003</v>
      </c>
      <c r="AF407">
        <v>5.6642400000000004</v>
      </c>
      <c r="AG407">
        <f t="shared" si="324"/>
        <v>99.380608000000009</v>
      </c>
      <c r="AH407">
        <v>39.6</v>
      </c>
      <c r="AI407">
        <v>70.052999999999997</v>
      </c>
      <c r="AJ407">
        <v>5.5526</v>
      </c>
      <c r="AK407">
        <f t="shared" si="325"/>
        <v>88.050882000000001</v>
      </c>
      <c r="AL407">
        <v>36.200000000000003</v>
      </c>
      <c r="AM407">
        <v>61.375599999999999</v>
      </c>
      <c r="AN407">
        <v>5.7122099999999998</v>
      </c>
      <c r="AO407">
        <f t="shared" si="326"/>
        <v>98.983256000000011</v>
      </c>
      <c r="AS407" t="e">
        <f t="shared" si="327"/>
        <v>#DIV/0!</v>
      </c>
      <c r="AX407">
        <v>39.6</v>
      </c>
      <c r="AY407">
        <v>100.17910000000001</v>
      </c>
      <c r="AZ407">
        <v>5.4013099999999996</v>
      </c>
      <c r="BA407">
        <f t="shared" si="328"/>
        <v>103.68618199999997</v>
      </c>
      <c r="BB407">
        <v>39.200000000000003</v>
      </c>
      <c r="BC407">
        <v>49.407899999999998</v>
      </c>
      <c r="BD407">
        <v>5.6075600000000003</v>
      </c>
      <c r="BE407">
        <f t="shared" si="329"/>
        <v>105.25501800000001</v>
      </c>
      <c r="BF407">
        <v>39.9</v>
      </c>
      <c r="BG407">
        <v>55.4345</v>
      </c>
      <c r="BH407">
        <v>5.4589100000000004</v>
      </c>
      <c r="BI407">
        <f t="shared" si="330"/>
        <v>107.65544399999999</v>
      </c>
      <c r="BJ407">
        <v>38.6</v>
      </c>
      <c r="BK407">
        <v>45.051499999999997</v>
      </c>
      <c r="BL407">
        <v>5.4212400000000001</v>
      </c>
      <c r="BM407">
        <f t="shared" si="331"/>
        <v>102.316484</v>
      </c>
      <c r="BN407">
        <v>39.200000000000003</v>
      </c>
      <c r="BO407">
        <v>49.407899999999998</v>
      </c>
      <c r="BP407">
        <v>5.6075600000000003</v>
      </c>
      <c r="BQ407">
        <f t="shared" si="332"/>
        <v>105.95958780487804</v>
      </c>
      <c r="BR407">
        <v>39.6</v>
      </c>
      <c r="BS407">
        <v>59.018700000000003</v>
      </c>
      <c r="BT407">
        <v>5.59084</v>
      </c>
      <c r="BU407">
        <f t="shared" si="333"/>
        <v>108.27795399999999</v>
      </c>
      <c r="BV407">
        <v>40</v>
      </c>
      <c r="BW407">
        <v>50.051600000000001</v>
      </c>
      <c r="BX407">
        <v>5.6947999999999999</v>
      </c>
      <c r="BY407">
        <f t="shared" si="334"/>
        <v>113.79897</v>
      </c>
      <c r="BZ407">
        <v>37.5</v>
      </c>
      <c r="CA407">
        <v>73.930999999999997</v>
      </c>
      <c r="CB407">
        <v>5.4643899999999999</v>
      </c>
      <c r="CC407">
        <f t="shared" si="335"/>
        <v>100.158068</v>
      </c>
      <c r="CG407">
        <f t="shared" si="336"/>
        <v>100</v>
      </c>
      <c r="CH407">
        <f t="shared" si="337"/>
        <v>5.6309249999999995</v>
      </c>
      <c r="CI407">
        <f t="shared" si="338"/>
        <v>6.1578855340124701E-2</v>
      </c>
      <c r="CJ407">
        <f t="shared" si="339"/>
        <v>3.0789427670062351E-2</v>
      </c>
      <c r="CK407">
        <f t="shared" si="340"/>
        <v>1.5394713835031175E-2</v>
      </c>
      <c r="CL407" s="4">
        <f t="shared" si="341"/>
        <v>94.69272749999999</v>
      </c>
      <c r="CM407" s="16">
        <f t="shared" si="342"/>
        <v>4.7423227174823106</v>
      </c>
      <c r="CN407" s="16">
        <f t="shared" si="343"/>
        <v>2.3711613587411553</v>
      </c>
      <c r="CO407" s="16">
        <f t="shared" si="344"/>
        <v>2.3711613587411553</v>
      </c>
      <c r="CP407" s="17">
        <f t="shared" si="345"/>
        <v>1.1855806793705777</v>
      </c>
      <c r="CQ407">
        <f t="shared" si="309"/>
        <v>5.5983000000000001</v>
      </c>
      <c r="CR407">
        <f t="shared" si="346"/>
        <v>3.9432949674098668E-2</v>
      </c>
      <c r="CS407">
        <f t="shared" si="347"/>
        <v>1.9716474837049334E-2</v>
      </c>
      <c r="CT407">
        <f t="shared" si="348"/>
        <v>8.8174756024612787E-3</v>
      </c>
      <c r="CU407">
        <f t="shared" si="310"/>
        <v>108.05649399999997</v>
      </c>
      <c r="CV407">
        <f t="shared" si="311"/>
        <v>9.830785551772518</v>
      </c>
      <c r="CW407">
        <f t="shared" si="349"/>
        <v>4.915392775886259</v>
      </c>
      <c r="CX407">
        <f t="shared" si="350"/>
        <v>4.3964609531972254</v>
      </c>
      <c r="CY407">
        <f t="shared" si="351"/>
        <v>2.1982304765986127</v>
      </c>
      <c r="CZ407">
        <f t="shared" si="312"/>
        <v>5.5188350000000002</v>
      </c>
      <c r="DA407">
        <f t="shared" si="358"/>
        <v>9.1032113152447691E-2</v>
      </c>
      <c r="DB407">
        <f t="shared" si="352"/>
        <v>4.5516056576223846E-2</v>
      </c>
      <c r="DC407">
        <f t="shared" si="353"/>
        <v>2.2758028288111923E-2</v>
      </c>
      <c r="DD407" s="4">
        <f t="shared" si="313"/>
        <v>105.6390579512195</v>
      </c>
      <c r="DE407" s="16">
        <f t="shared" si="314"/>
        <v>1.4256369848060195</v>
      </c>
      <c r="DF407" s="16">
        <f t="shared" si="315"/>
        <v>0.71281849240300976</v>
      </c>
      <c r="DG407" s="16">
        <f t="shared" si="354"/>
        <v>0.71281849240300976</v>
      </c>
      <c r="DH407" s="17">
        <f t="shared" si="316"/>
        <v>0.35640924620150488</v>
      </c>
      <c r="DJ407">
        <f t="shared" si="317"/>
        <v>107.41166399999999</v>
      </c>
      <c r="DK407">
        <f t="shared" si="318"/>
        <v>5.6024634829377202</v>
      </c>
      <c r="DL407">
        <f t="shared" si="319"/>
        <v>2.8012317414688601</v>
      </c>
      <c r="DM407">
        <f t="shared" si="355"/>
        <v>3.2345837999991414</v>
      </c>
      <c r="DN407">
        <f t="shared" si="356"/>
        <v>1.6172918999995707</v>
      </c>
    </row>
    <row r="408" spans="1:118" x14ac:dyDescent="0.3">
      <c r="A408">
        <v>18.600000000000001</v>
      </c>
      <c r="B408">
        <v>37.200000000000003</v>
      </c>
      <c r="C408">
        <v>37.2438</v>
      </c>
      <c r="D408">
        <v>5.6459599999999996</v>
      </c>
      <c r="E408">
        <f t="shared" si="320"/>
        <v>95.09481199999999</v>
      </c>
      <c r="F408">
        <v>40.799999999999997</v>
      </c>
      <c r="G408">
        <v>69.482699999999994</v>
      </c>
      <c r="H408">
        <v>5.6471400000000003</v>
      </c>
      <c r="I408">
        <f t="shared" si="321"/>
        <v>118.96614399999999</v>
      </c>
      <c r="J408">
        <v>37.200000000000003</v>
      </c>
      <c r="K408">
        <v>50.592300000000002</v>
      </c>
      <c r="L408">
        <v>5.5586000000000002</v>
      </c>
      <c r="M408">
        <f t="shared" si="308"/>
        <v>99.056950000000001</v>
      </c>
      <c r="N408">
        <v>36.200000000000003</v>
      </c>
      <c r="O408">
        <v>61.904400000000003</v>
      </c>
      <c r="P408">
        <v>5.56473</v>
      </c>
      <c r="Q408">
        <f t="shared" si="322"/>
        <v>110.36904999999999</v>
      </c>
      <c r="R408">
        <v>38.700000000000003</v>
      </c>
      <c r="S408">
        <v>76.453900000000004</v>
      </c>
      <c r="T408">
        <v>5.5749399999999998</v>
      </c>
      <c r="U408">
        <f t="shared" si="357"/>
        <v>113.94921400000001</v>
      </c>
      <c r="Z408">
        <v>19.8</v>
      </c>
      <c r="AA408">
        <v>37.277700000000003</v>
      </c>
      <c r="AB408">
        <v>5.5950100000000003</v>
      </c>
      <c r="AC408">
        <f t="shared" si="323"/>
        <v>92.169763999999986</v>
      </c>
      <c r="AD408">
        <v>50.8</v>
      </c>
      <c r="AE408">
        <v>41.902099999999997</v>
      </c>
      <c r="AF408">
        <v>5.6649200000000004</v>
      </c>
      <c r="AG408">
        <f t="shared" si="324"/>
        <v>98.762507999999997</v>
      </c>
      <c r="AH408">
        <v>39.700000000000003</v>
      </c>
      <c r="AI408">
        <v>71.362799999999993</v>
      </c>
      <c r="AJ408">
        <v>5.5535899999999998</v>
      </c>
      <c r="AK408">
        <f t="shared" si="325"/>
        <v>89.360681999999997</v>
      </c>
      <c r="AL408">
        <v>36.299999999999997</v>
      </c>
      <c r="AM408">
        <v>61.667999999999999</v>
      </c>
      <c r="AN408">
        <v>5.7126999999999999</v>
      </c>
      <c r="AO408">
        <f t="shared" si="326"/>
        <v>99.275655999999998</v>
      </c>
      <c r="AS408" t="e">
        <f t="shared" si="327"/>
        <v>#DIV/0!</v>
      </c>
      <c r="AX408">
        <v>39.700000000000003</v>
      </c>
      <c r="AY408">
        <v>99.897099999999995</v>
      </c>
      <c r="AZ408">
        <v>5.4003699999999997</v>
      </c>
      <c r="BA408">
        <f t="shared" si="328"/>
        <v>103.40418199999996</v>
      </c>
      <c r="BB408">
        <v>39.299999999999997</v>
      </c>
      <c r="BC408">
        <v>50.048099999999998</v>
      </c>
      <c r="BD408">
        <v>5.60602</v>
      </c>
      <c r="BE408">
        <f t="shared" si="329"/>
        <v>105.895218</v>
      </c>
      <c r="BF408">
        <v>40</v>
      </c>
      <c r="BG408">
        <v>54.386499999999998</v>
      </c>
      <c r="BH408">
        <v>5.4587199999999996</v>
      </c>
      <c r="BI408">
        <f t="shared" si="330"/>
        <v>106.60744399999999</v>
      </c>
      <c r="BJ408">
        <v>38.700000000000003</v>
      </c>
      <c r="BK408">
        <v>45.378</v>
      </c>
      <c r="BL408">
        <v>5.4208999999999996</v>
      </c>
      <c r="BM408">
        <f t="shared" si="331"/>
        <v>102.64298400000001</v>
      </c>
      <c r="BN408">
        <v>39.299999999999997</v>
      </c>
      <c r="BO408">
        <v>50.048099999999998</v>
      </c>
      <c r="BP408">
        <v>5.60602</v>
      </c>
      <c r="BQ408">
        <f t="shared" si="332"/>
        <v>106.59978780487805</v>
      </c>
      <c r="BR408">
        <v>39.700000000000003</v>
      </c>
      <c r="BS408">
        <v>59.140099999999997</v>
      </c>
      <c r="BT408">
        <v>5.5916499999999996</v>
      </c>
      <c r="BU408">
        <f t="shared" si="333"/>
        <v>108.39935399999999</v>
      </c>
      <c r="BV408">
        <v>40.1</v>
      </c>
      <c r="BW408">
        <v>49.362400000000001</v>
      </c>
      <c r="BX408">
        <v>5.6946500000000002</v>
      </c>
      <c r="BY408">
        <f t="shared" si="334"/>
        <v>113.10977</v>
      </c>
      <c r="BZ408">
        <v>37.6</v>
      </c>
      <c r="CA408">
        <v>74.874600000000001</v>
      </c>
      <c r="CB408">
        <v>5.4637399999999996</v>
      </c>
      <c r="CC408">
        <f t="shared" si="335"/>
        <v>101.101668</v>
      </c>
      <c r="CG408">
        <f t="shared" si="336"/>
        <v>100</v>
      </c>
      <c r="CH408">
        <f t="shared" si="337"/>
        <v>5.6315550000000005</v>
      </c>
      <c r="CI408">
        <f t="shared" si="338"/>
        <v>6.1465056129479008E-2</v>
      </c>
      <c r="CJ408">
        <f t="shared" si="339"/>
        <v>3.0732528064739504E-2</v>
      </c>
      <c r="CK408">
        <f t="shared" si="340"/>
        <v>1.5366264032369752E-2</v>
      </c>
      <c r="CL408" s="4">
        <f t="shared" si="341"/>
        <v>94.892152500000009</v>
      </c>
      <c r="CM408" s="16">
        <f t="shared" si="342"/>
        <v>4.2486268272288594</v>
      </c>
      <c r="CN408" s="16">
        <f t="shared" si="343"/>
        <v>2.1243134136144297</v>
      </c>
      <c r="CO408" s="16">
        <f t="shared" si="344"/>
        <v>2.1243134136144297</v>
      </c>
      <c r="CP408" s="17">
        <f t="shared" si="345"/>
        <v>1.0621567068072149</v>
      </c>
      <c r="CQ408">
        <f t="shared" si="309"/>
        <v>5.5982740000000009</v>
      </c>
      <c r="CR408">
        <f t="shared" si="346"/>
        <v>3.9763154603225312E-2</v>
      </c>
      <c r="CS408">
        <f t="shared" si="347"/>
        <v>1.9881577301612656E-2</v>
      </c>
      <c r="CT408">
        <f t="shared" si="348"/>
        <v>8.8913116692645473E-3</v>
      </c>
      <c r="CU408">
        <f t="shared" si="310"/>
        <v>107.48723399999999</v>
      </c>
      <c r="CV408">
        <f t="shared" si="311"/>
        <v>9.0163100558165805</v>
      </c>
      <c r="CW408">
        <f t="shared" si="349"/>
        <v>4.5081550279082903</v>
      </c>
      <c r="CX408">
        <f t="shared" si="350"/>
        <v>4.0322164382041592</v>
      </c>
      <c r="CY408">
        <f t="shared" si="351"/>
        <v>2.0161082191020796</v>
      </c>
      <c r="CZ408">
        <f t="shared" si="312"/>
        <v>5.5177825</v>
      </c>
      <c r="DA408">
        <f t="shared" si="358"/>
        <v>9.0617033270517261E-2</v>
      </c>
      <c r="DB408">
        <f t="shared" si="352"/>
        <v>4.530851663525863E-2</v>
      </c>
      <c r="DC408">
        <f t="shared" si="353"/>
        <v>2.2654258317629315E-2</v>
      </c>
      <c r="DD408" s="4">
        <f t="shared" si="313"/>
        <v>105.6266579512195</v>
      </c>
      <c r="DE408" s="16">
        <f t="shared" si="314"/>
        <v>1.3153371087970296</v>
      </c>
      <c r="DF408" s="16">
        <f t="shared" si="315"/>
        <v>0.65766855439851479</v>
      </c>
      <c r="DG408" s="16">
        <f t="shared" si="354"/>
        <v>0.65766855439851479</v>
      </c>
      <c r="DH408" s="17">
        <f t="shared" si="316"/>
        <v>0.3288342771992574</v>
      </c>
      <c r="DJ408">
        <f t="shared" si="317"/>
        <v>107.53693066666666</v>
      </c>
      <c r="DK408">
        <f t="shared" si="318"/>
        <v>4.9400714512382837</v>
      </c>
      <c r="DL408">
        <f t="shared" si="319"/>
        <v>2.4700357256191419</v>
      </c>
      <c r="DM408">
        <f t="shared" si="355"/>
        <v>2.8521515821884087</v>
      </c>
      <c r="DN408">
        <f t="shared" si="356"/>
        <v>1.4260757910942043</v>
      </c>
    </row>
    <row r="409" spans="1:118" x14ac:dyDescent="0.3">
      <c r="A409">
        <v>18.7</v>
      </c>
      <c r="B409">
        <v>37.299999999999997</v>
      </c>
      <c r="C409">
        <v>36.762799999999999</v>
      </c>
      <c r="D409">
        <v>5.64628</v>
      </c>
      <c r="E409">
        <f t="shared" si="320"/>
        <v>94.613811999999996</v>
      </c>
      <c r="F409">
        <v>40.9</v>
      </c>
      <c r="G409">
        <v>69.382000000000005</v>
      </c>
      <c r="H409">
        <v>5.6476100000000002</v>
      </c>
      <c r="I409">
        <f t="shared" si="321"/>
        <v>118.865444</v>
      </c>
      <c r="J409">
        <v>37.299999999999997</v>
      </c>
      <c r="K409">
        <v>50.184699999999999</v>
      </c>
      <c r="L409">
        <v>5.5580100000000003</v>
      </c>
      <c r="M409">
        <f t="shared" si="308"/>
        <v>98.649349999999998</v>
      </c>
      <c r="N409">
        <v>36.299999999999997</v>
      </c>
      <c r="O409">
        <v>60.499600000000001</v>
      </c>
      <c r="P409">
        <v>5.5633800000000004</v>
      </c>
      <c r="Q409">
        <f t="shared" si="322"/>
        <v>108.96424999999999</v>
      </c>
      <c r="R409">
        <v>38.799999999999997</v>
      </c>
      <c r="S409">
        <v>74.818799999999996</v>
      </c>
      <c r="T409">
        <v>5.5767499999999997</v>
      </c>
      <c r="U409">
        <f t="shared" si="357"/>
        <v>112.31411400000002</v>
      </c>
      <c r="Z409">
        <v>19.899999999999999</v>
      </c>
      <c r="AA409">
        <v>37.696800000000003</v>
      </c>
      <c r="AB409">
        <v>5.5952099999999998</v>
      </c>
      <c r="AC409">
        <f t="shared" si="323"/>
        <v>92.588864000000001</v>
      </c>
      <c r="AD409">
        <v>50.9</v>
      </c>
      <c r="AE409">
        <v>41.2239</v>
      </c>
      <c r="AF409">
        <v>5.6649700000000003</v>
      </c>
      <c r="AG409">
        <f t="shared" si="324"/>
        <v>98.084308000000007</v>
      </c>
      <c r="AH409">
        <v>39.799999999999997</v>
      </c>
      <c r="AI409">
        <v>71.770600000000002</v>
      </c>
      <c r="AJ409">
        <v>5.5532000000000004</v>
      </c>
      <c r="AK409">
        <f t="shared" si="325"/>
        <v>89.768482000000006</v>
      </c>
      <c r="AL409">
        <v>36.4</v>
      </c>
      <c r="AM409">
        <v>61.733800000000002</v>
      </c>
      <c r="AN409">
        <v>5.7126900000000003</v>
      </c>
      <c r="AO409">
        <f t="shared" si="326"/>
        <v>99.341456000000008</v>
      </c>
      <c r="AS409" t="e">
        <f t="shared" si="327"/>
        <v>#DIV/0!</v>
      </c>
      <c r="AX409">
        <v>39.799999999999997</v>
      </c>
      <c r="AY409">
        <v>100.4087</v>
      </c>
      <c r="AZ409">
        <v>5.3997400000000004</v>
      </c>
      <c r="BA409">
        <f t="shared" si="328"/>
        <v>103.91578199999996</v>
      </c>
      <c r="BB409">
        <v>39.4</v>
      </c>
      <c r="BC409">
        <v>52.040599999999998</v>
      </c>
      <c r="BD409">
        <v>5.60398</v>
      </c>
      <c r="BE409">
        <f t="shared" si="329"/>
        <v>107.88771800000001</v>
      </c>
      <c r="BF409">
        <v>40.1</v>
      </c>
      <c r="BG409">
        <v>52.676699999999997</v>
      </c>
      <c r="BH409">
        <v>5.4577499999999999</v>
      </c>
      <c r="BI409">
        <f t="shared" si="330"/>
        <v>104.89764399999999</v>
      </c>
      <c r="BJ409">
        <v>38.799999999999997</v>
      </c>
      <c r="BK409">
        <v>44.735300000000002</v>
      </c>
      <c r="BL409">
        <v>5.4203599999999996</v>
      </c>
      <c r="BM409">
        <f t="shared" si="331"/>
        <v>102.00028400000002</v>
      </c>
      <c r="BN409">
        <v>39.4</v>
      </c>
      <c r="BO409">
        <v>52.040599999999998</v>
      </c>
      <c r="BP409">
        <v>5.60398</v>
      </c>
      <c r="BQ409">
        <f t="shared" si="332"/>
        <v>108.59228780487804</v>
      </c>
      <c r="BR409">
        <v>39.799999999999997</v>
      </c>
      <c r="BS409">
        <v>58.4054</v>
      </c>
      <c r="BT409">
        <v>5.5922099999999997</v>
      </c>
      <c r="BU409">
        <f t="shared" si="333"/>
        <v>107.664654</v>
      </c>
      <c r="BV409">
        <v>40.200000000000003</v>
      </c>
      <c r="BW409">
        <v>48.927</v>
      </c>
      <c r="BX409">
        <v>5.6955200000000001</v>
      </c>
      <c r="BY409">
        <f t="shared" si="334"/>
        <v>112.67437000000001</v>
      </c>
      <c r="BZ409">
        <v>37.700000000000003</v>
      </c>
      <c r="CA409">
        <v>74.425600000000003</v>
      </c>
      <c r="CB409">
        <v>5.4637399999999996</v>
      </c>
      <c r="CC409">
        <f t="shared" si="335"/>
        <v>100.65266800000001</v>
      </c>
      <c r="CG409">
        <f t="shared" si="336"/>
        <v>100</v>
      </c>
      <c r="CH409">
        <f t="shared" si="337"/>
        <v>5.6315175000000011</v>
      </c>
      <c r="CI409">
        <f t="shared" si="338"/>
        <v>6.1562792892704318E-2</v>
      </c>
      <c r="CJ409">
        <f t="shared" si="339"/>
        <v>3.0781396446352159E-2</v>
      </c>
      <c r="CK409">
        <f t="shared" si="340"/>
        <v>1.539069822317608E-2</v>
      </c>
      <c r="CL409" s="4">
        <f t="shared" si="341"/>
        <v>94.945777500000005</v>
      </c>
      <c r="CM409" s="16">
        <f t="shared" si="342"/>
        <v>3.9221101818917279</v>
      </c>
      <c r="CN409" s="16">
        <f t="shared" si="343"/>
        <v>1.9610550909458639</v>
      </c>
      <c r="CO409" s="16">
        <f t="shared" si="344"/>
        <v>1.9610550909458639</v>
      </c>
      <c r="CP409" s="17">
        <f t="shared" si="345"/>
        <v>0.98052754547293197</v>
      </c>
      <c r="CQ409">
        <f t="shared" si="309"/>
        <v>5.5984060000000007</v>
      </c>
      <c r="CR409">
        <f t="shared" si="346"/>
        <v>4.0101354889828793E-2</v>
      </c>
      <c r="CS409">
        <f t="shared" si="347"/>
        <v>2.0050677444914396E-2</v>
      </c>
      <c r="CT409">
        <f t="shared" si="348"/>
        <v>8.9669355523500759E-3</v>
      </c>
      <c r="CU409">
        <f t="shared" si="310"/>
        <v>106.681394</v>
      </c>
      <c r="CV409">
        <f t="shared" si="311"/>
        <v>8.8941588322032583</v>
      </c>
      <c r="CW409">
        <f t="shared" si="349"/>
        <v>4.4470794161016292</v>
      </c>
      <c r="CX409">
        <f t="shared" si="350"/>
        <v>3.9775887502973259</v>
      </c>
      <c r="CY409">
        <f t="shared" si="351"/>
        <v>1.988794375148663</v>
      </c>
      <c r="CZ409">
        <f t="shared" si="312"/>
        <v>5.5163625000000005</v>
      </c>
      <c r="DA409">
        <f t="shared" si="358"/>
        <v>8.9985950674257908E-2</v>
      </c>
      <c r="DB409">
        <f t="shared" si="352"/>
        <v>4.4992975337128954E-2</v>
      </c>
      <c r="DC409">
        <f t="shared" si="353"/>
        <v>2.2496487668564477E-2</v>
      </c>
      <c r="DD409" s="4">
        <f t="shared" si="313"/>
        <v>106.32335795121951</v>
      </c>
      <c r="DE409" s="16">
        <f t="shared" si="314"/>
        <v>1.9636921394808891</v>
      </c>
      <c r="DF409" s="16">
        <f t="shared" si="315"/>
        <v>0.98184606974044453</v>
      </c>
      <c r="DG409" s="16">
        <f t="shared" si="354"/>
        <v>0.98184606974044453</v>
      </c>
      <c r="DH409" s="17">
        <f t="shared" si="316"/>
        <v>0.49092303487022226</v>
      </c>
      <c r="DJ409">
        <f t="shared" si="317"/>
        <v>106.99723066666667</v>
      </c>
      <c r="DK409">
        <f t="shared" si="318"/>
        <v>4.930478014257127</v>
      </c>
      <c r="DL409">
        <f t="shared" si="319"/>
        <v>2.4652390071285635</v>
      </c>
      <c r="DM409">
        <f t="shared" si="355"/>
        <v>2.8466128087648839</v>
      </c>
      <c r="DN409">
        <f t="shared" si="356"/>
        <v>1.4233064043824419</v>
      </c>
    </row>
    <row r="410" spans="1:118" x14ac:dyDescent="0.3">
      <c r="A410">
        <v>18.8</v>
      </c>
      <c r="B410">
        <v>37.4</v>
      </c>
      <c r="C410">
        <v>35.408000000000001</v>
      </c>
      <c r="D410">
        <v>5.6471200000000001</v>
      </c>
      <c r="E410">
        <f t="shared" si="320"/>
        <v>93.259011999999984</v>
      </c>
      <c r="F410">
        <v>41</v>
      </c>
      <c r="G410">
        <v>68.477000000000004</v>
      </c>
      <c r="H410">
        <v>5.64811</v>
      </c>
      <c r="I410">
        <f t="shared" si="321"/>
        <v>117.960444</v>
      </c>
      <c r="J410">
        <v>37.4</v>
      </c>
      <c r="K410">
        <v>49.6295</v>
      </c>
      <c r="L410">
        <v>5.5578799999999999</v>
      </c>
      <c r="M410">
        <f t="shared" si="308"/>
        <v>98.094149999999985</v>
      </c>
      <c r="N410">
        <v>36.4</v>
      </c>
      <c r="O410">
        <v>61.0379</v>
      </c>
      <c r="P410">
        <v>5.5635000000000003</v>
      </c>
      <c r="Q410">
        <f t="shared" si="322"/>
        <v>109.50254999999999</v>
      </c>
      <c r="R410">
        <v>38.9</v>
      </c>
      <c r="S410">
        <v>75.126400000000004</v>
      </c>
      <c r="T410">
        <v>5.5773000000000001</v>
      </c>
      <c r="U410">
        <f t="shared" si="357"/>
        <v>112.62171400000003</v>
      </c>
      <c r="Z410">
        <v>20</v>
      </c>
      <c r="AA410">
        <v>37.513800000000003</v>
      </c>
      <c r="AB410">
        <v>5.5949400000000002</v>
      </c>
      <c r="AC410">
        <f t="shared" si="323"/>
        <v>92.405863999999994</v>
      </c>
      <c r="AD410">
        <v>51</v>
      </c>
      <c r="AE410">
        <v>40.390900000000002</v>
      </c>
      <c r="AF410">
        <v>5.6657799999999998</v>
      </c>
      <c r="AG410">
        <f t="shared" si="324"/>
        <v>97.251308000000009</v>
      </c>
      <c r="AH410">
        <v>39.9</v>
      </c>
      <c r="AI410">
        <v>71.056100000000001</v>
      </c>
      <c r="AJ410">
        <v>5.5531199999999998</v>
      </c>
      <c r="AK410">
        <f t="shared" si="325"/>
        <v>89.053982000000005</v>
      </c>
      <c r="AL410">
        <v>36.5</v>
      </c>
      <c r="AM410">
        <v>62.179200000000002</v>
      </c>
      <c r="AN410">
        <v>5.7127699999999999</v>
      </c>
      <c r="AO410">
        <f t="shared" si="326"/>
        <v>99.786856</v>
      </c>
      <c r="AS410" t="e">
        <f t="shared" si="327"/>
        <v>#DIV/0!</v>
      </c>
      <c r="AX410">
        <v>39.9</v>
      </c>
      <c r="AY410">
        <v>99.487700000000004</v>
      </c>
      <c r="AZ410">
        <v>5.3993599999999997</v>
      </c>
      <c r="BA410">
        <f t="shared" si="328"/>
        <v>102.99478199999997</v>
      </c>
      <c r="BB410">
        <v>39.5</v>
      </c>
      <c r="BC410">
        <v>52.964700000000001</v>
      </c>
      <c r="BD410">
        <v>5.6038600000000001</v>
      </c>
      <c r="BE410">
        <f t="shared" si="329"/>
        <v>108.811818</v>
      </c>
      <c r="BF410">
        <v>40.200000000000003</v>
      </c>
      <c r="BG410">
        <v>51.325299999999999</v>
      </c>
      <c r="BH410">
        <v>5.4581200000000001</v>
      </c>
      <c r="BI410">
        <f t="shared" si="330"/>
        <v>103.54624399999997</v>
      </c>
      <c r="BJ410">
        <v>38.9</v>
      </c>
      <c r="BK410">
        <v>45.660600000000002</v>
      </c>
      <c r="BL410">
        <v>5.4193300000000004</v>
      </c>
      <c r="BM410">
        <f t="shared" si="331"/>
        <v>102.92558400000001</v>
      </c>
      <c r="BN410">
        <v>39.5</v>
      </c>
      <c r="BO410">
        <v>52.964700000000001</v>
      </c>
      <c r="BP410">
        <v>5.6038600000000001</v>
      </c>
      <c r="BQ410">
        <f t="shared" si="332"/>
        <v>109.51638780487804</v>
      </c>
      <c r="BR410">
        <v>39.9</v>
      </c>
      <c r="BS410">
        <v>59.7669</v>
      </c>
      <c r="BT410">
        <v>5.5920399999999999</v>
      </c>
      <c r="BU410">
        <f t="shared" si="333"/>
        <v>109.02615399999999</v>
      </c>
      <c r="BV410">
        <v>40.299999999999997</v>
      </c>
      <c r="BW410">
        <v>48.917999999999999</v>
      </c>
      <c r="BX410">
        <v>5.6959099999999996</v>
      </c>
      <c r="BY410">
        <f t="shared" si="334"/>
        <v>112.66537</v>
      </c>
      <c r="BZ410">
        <v>37.799999999999997</v>
      </c>
      <c r="CA410">
        <v>74.277900000000002</v>
      </c>
      <c r="CB410">
        <v>5.4640899999999997</v>
      </c>
      <c r="CC410">
        <f t="shared" si="335"/>
        <v>100.50496800000001</v>
      </c>
      <c r="CG410">
        <f t="shared" si="336"/>
        <v>100</v>
      </c>
      <c r="CH410">
        <f t="shared" si="337"/>
        <v>5.6316524999999995</v>
      </c>
      <c r="CI410">
        <f t="shared" si="338"/>
        <v>6.1765476350061403E-2</v>
      </c>
      <c r="CJ410">
        <f t="shared" si="339"/>
        <v>3.0882738175030702E-2</v>
      </c>
      <c r="CK410">
        <f t="shared" si="340"/>
        <v>1.5441369087515351E-2</v>
      </c>
      <c r="CL410" s="4">
        <f t="shared" si="341"/>
        <v>94.624502500000006</v>
      </c>
      <c r="CM410" s="16">
        <f t="shared" si="342"/>
        <v>4.1684246493248205</v>
      </c>
      <c r="CN410" s="16">
        <f t="shared" si="343"/>
        <v>2.0842123246624102</v>
      </c>
      <c r="CO410" s="16">
        <f t="shared" si="344"/>
        <v>2.0842123246624102</v>
      </c>
      <c r="CP410" s="17">
        <f t="shared" si="345"/>
        <v>1.0421061623312051</v>
      </c>
      <c r="CQ410">
        <f t="shared" si="309"/>
        <v>5.5987820000000008</v>
      </c>
      <c r="CR410">
        <f t="shared" si="346"/>
        <v>4.0370987800647101E-2</v>
      </c>
      <c r="CS410">
        <f t="shared" si="347"/>
        <v>2.0185493900323551E-2</v>
      </c>
      <c r="CT410">
        <f t="shared" si="348"/>
        <v>9.0272273041061644E-3</v>
      </c>
      <c r="CU410">
        <f t="shared" si="310"/>
        <v>106.28757399999999</v>
      </c>
      <c r="CV410">
        <f t="shared" si="311"/>
        <v>9.2042264084353853</v>
      </c>
      <c r="CW410">
        <f t="shared" si="349"/>
        <v>4.6021132042176927</v>
      </c>
      <c r="CX410">
        <f t="shared" si="350"/>
        <v>4.1162551859120526</v>
      </c>
      <c r="CY410">
        <f t="shared" si="351"/>
        <v>2.0581275929560263</v>
      </c>
      <c r="CZ410">
        <f t="shared" si="312"/>
        <v>5.5163000000000002</v>
      </c>
      <c r="DA410">
        <f t="shared" si="358"/>
        <v>8.9990809530751628E-2</v>
      </c>
      <c r="DB410">
        <f t="shared" si="352"/>
        <v>4.4995404765375814E-2</v>
      </c>
      <c r="DC410">
        <f t="shared" si="353"/>
        <v>2.2497702382687907E-2</v>
      </c>
      <c r="DD410" s="4">
        <f t="shared" si="313"/>
        <v>106.2173079512195</v>
      </c>
      <c r="DE410" s="16">
        <f t="shared" si="314"/>
        <v>2.963725122705648</v>
      </c>
      <c r="DF410" s="16">
        <f t="shared" si="315"/>
        <v>1.481862561352824</v>
      </c>
      <c r="DG410" s="16">
        <f t="shared" si="354"/>
        <v>1.481862561352824</v>
      </c>
      <c r="DH410" s="17">
        <f t="shared" si="316"/>
        <v>0.74093128067641201</v>
      </c>
      <c r="DJ410">
        <f t="shared" si="317"/>
        <v>107.39883066666665</v>
      </c>
      <c r="DK410">
        <f t="shared" si="318"/>
        <v>5.0960756223986881</v>
      </c>
      <c r="DL410">
        <f t="shared" si="319"/>
        <v>2.548037811199344</v>
      </c>
      <c r="DM410">
        <f t="shared" si="355"/>
        <v>2.9422206324025724</v>
      </c>
      <c r="DN410">
        <f t="shared" si="356"/>
        <v>1.4711103162012862</v>
      </c>
    </row>
    <row r="411" spans="1:118" s="9" customFormat="1" x14ac:dyDescent="0.3">
      <c r="A411" s="9">
        <v>18.899999999999999</v>
      </c>
      <c r="B411" s="9">
        <v>37.5</v>
      </c>
      <c r="C411" s="9">
        <v>35.935299999999998</v>
      </c>
      <c r="D411" s="9">
        <v>5.6464600000000003</v>
      </c>
      <c r="E411" s="9">
        <f t="shared" si="320"/>
        <v>93.786311999999981</v>
      </c>
      <c r="F411" s="9">
        <v>41.1</v>
      </c>
      <c r="G411" s="9">
        <v>67.961100000000002</v>
      </c>
      <c r="H411" s="9">
        <v>5.6476699999999997</v>
      </c>
      <c r="I411" s="9">
        <f t="shared" si="321"/>
        <v>117.44454400000001</v>
      </c>
      <c r="J411" s="9">
        <v>37.5</v>
      </c>
      <c r="K411" s="9">
        <v>49.217300000000002</v>
      </c>
      <c r="L411" s="9">
        <v>5.5571999999999999</v>
      </c>
      <c r="M411" s="9">
        <f t="shared" si="308"/>
        <v>97.681950000000001</v>
      </c>
      <c r="N411" s="9">
        <v>36.5</v>
      </c>
      <c r="O411" s="9">
        <v>63.382300000000001</v>
      </c>
      <c r="P411" s="9">
        <v>5.56412</v>
      </c>
      <c r="Q411" s="9">
        <f t="shared" si="322"/>
        <v>111.84694999999999</v>
      </c>
      <c r="R411" s="9">
        <v>39</v>
      </c>
      <c r="S411" s="9">
        <v>74.946899999999999</v>
      </c>
      <c r="T411" s="9">
        <v>5.5774699999999999</v>
      </c>
      <c r="U411" s="9">
        <f t="shared" si="357"/>
        <v>112.44221400000001</v>
      </c>
      <c r="Z411" s="9">
        <v>20.100000000000001</v>
      </c>
      <c r="AA411" s="9">
        <v>37.147799999999997</v>
      </c>
      <c r="AB411" s="9">
        <v>5.5944500000000001</v>
      </c>
      <c r="AC411" s="9">
        <f t="shared" si="323"/>
        <v>92.039863999999994</v>
      </c>
      <c r="AD411" s="9">
        <v>51.1</v>
      </c>
      <c r="AE411" s="9">
        <v>39.935699999999997</v>
      </c>
      <c r="AF411" s="9">
        <v>5.6657400000000004</v>
      </c>
      <c r="AG411" s="9">
        <f t="shared" si="324"/>
        <v>96.796108000000004</v>
      </c>
      <c r="AH411" s="9">
        <v>40</v>
      </c>
      <c r="AI411" s="9">
        <v>70.123699999999999</v>
      </c>
      <c r="AJ411" s="9">
        <v>5.5537400000000003</v>
      </c>
      <c r="AK411" s="9">
        <f t="shared" si="325"/>
        <v>88.121582000000004</v>
      </c>
      <c r="AL411" s="9">
        <v>36.6</v>
      </c>
      <c r="AM411" s="9">
        <v>62.363100000000003</v>
      </c>
      <c r="AN411" s="9">
        <v>5.7122299999999999</v>
      </c>
      <c r="AO411" s="9">
        <f t="shared" si="326"/>
        <v>99.970756000000009</v>
      </c>
      <c r="AS411" s="9" t="e">
        <f t="shared" si="327"/>
        <v>#DIV/0!</v>
      </c>
      <c r="AX411" s="9">
        <v>40</v>
      </c>
      <c r="AY411" s="9">
        <v>99.600899999999996</v>
      </c>
      <c r="AZ411" s="9">
        <v>5.3996300000000002</v>
      </c>
      <c r="BA411" s="9">
        <f t="shared" si="328"/>
        <v>103.10798199999996</v>
      </c>
      <c r="BB411" s="9">
        <v>39.6</v>
      </c>
      <c r="BC411" s="9">
        <v>54.938800000000001</v>
      </c>
      <c r="BD411" s="9">
        <v>5.6027399999999998</v>
      </c>
      <c r="BE411" s="9">
        <f t="shared" si="329"/>
        <v>110.78591800000001</v>
      </c>
      <c r="BF411" s="9">
        <v>40.299999999999997</v>
      </c>
      <c r="BG411" s="9">
        <v>52.107999999999997</v>
      </c>
      <c r="BH411" s="9">
        <v>5.4575300000000002</v>
      </c>
      <c r="BI411" s="9">
        <f t="shared" si="330"/>
        <v>104.32894399999998</v>
      </c>
      <c r="BJ411" s="9">
        <v>39</v>
      </c>
      <c r="BK411" s="9">
        <v>47.549599999999998</v>
      </c>
      <c r="BL411" s="9">
        <v>5.4177299999999997</v>
      </c>
      <c r="BM411" s="9">
        <f t="shared" si="331"/>
        <v>104.81458400000001</v>
      </c>
      <c r="BN411" s="9">
        <v>39.6</v>
      </c>
      <c r="BO411" s="9">
        <v>54.938800000000001</v>
      </c>
      <c r="BP411" s="9">
        <v>5.6027399999999998</v>
      </c>
      <c r="BQ411" s="9">
        <f t="shared" si="332"/>
        <v>111.49048780487804</v>
      </c>
      <c r="BR411" s="9">
        <v>40</v>
      </c>
      <c r="BS411" s="9">
        <v>60.185600000000001</v>
      </c>
      <c r="BT411" s="9">
        <v>5.5904100000000003</v>
      </c>
      <c r="BU411" s="9">
        <f t="shared" si="333"/>
        <v>109.44485399999999</v>
      </c>
      <c r="BV411" s="9">
        <v>40.4</v>
      </c>
      <c r="BW411" s="9">
        <v>47.9816</v>
      </c>
      <c r="BX411" s="9">
        <v>5.6962400000000004</v>
      </c>
      <c r="BY411" s="9">
        <f t="shared" si="334"/>
        <v>111.72897</v>
      </c>
      <c r="BZ411" s="9">
        <v>37.9</v>
      </c>
      <c r="CA411" s="9">
        <v>75.616600000000005</v>
      </c>
      <c r="CB411" s="9">
        <v>5.4643699999999997</v>
      </c>
      <c r="CC411" s="9">
        <f t="shared" si="335"/>
        <v>101.84366800000001</v>
      </c>
      <c r="CG411" s="9">
        <f t="shared" si="336"/>
        <v>100</v>
      </c>
      <c r="CH411" s="9">
        <f t="shared" si="337"/>
        <v>5.6315400000000011</v>
      </c>
      <c r="CI411" s="9">
        <f t="shared" si="338"/>
        <v>6.1459385369526665E-2</v>
      </c>
      <c r="CJ411" s="9">
        <f t="shared" si="339"/>
        <v>3.0729692684763332E-2</v>
      </c>
      <c r="CK411" s="9">
        <f t="shared" si="340"/>
        <v>1.5364846342381666E-2</v>
      </c>
      <c r="CL411" s="40">
        <f t="shared" si="341"/>
        <v>94.232077500000003</v>
      </c>
      <c r="CM411" s="25">
        <f t="shared" si="342"/>
        <v>4.5180371461619009</v>
      </c>
      <c r="CN411" s="25">
        <f t="shared" si="343"/>
        <v>2.2590185730809504</v>
      </c>
      <c r="CO411" s="25">
        <f t="shared" si="344"/>
        <v>2.2590185730809504</v>
      </c>
      <c r="CP411" s="26">
        <f t="shared" si="345"/>
        <v>1.1295092865404752</v>
      </c>
      <c r="CQ411" s="9">
        <f t="shared" si="309"/>
        <v>5.5985839999999998</v>
      </c>
      <c r="CR411" s="9">
        <f t="shared" si="346"/>
        <v>4.0119198695886267E-2</v>
      </c>
      <c r="CS411" s="9">
        <f t="shared" si="347"/>
        <v>2.0059599347943134E-2</v>
      </c>
      <c r="CT411" s="9">
        <f t="shared" si="348"/>
        <v>8.9709255486822605E-3</v>
      </c>
      <c r="CU411" s="9">
        <f t="shared" si="310"/>
        <v>106.64039399999999</v>
      </c>
      <c r="CV411" s="9">
        <f t="shared" si="311"/>
        <v>9.1976099164934872</v>
      </c>
      <c r="CW411" s="9">
        <f t="shared" si="349"/>
        <v>4.5988049582467436</v>
      </c>
      <c r="CX411" s="9">
        <f t="shared" si="350"/>
        <v>4.1132962007611198</v>
      </c>
      <c r="CY411" s="9">
        <f t="shared" si="351"/>
        <v>2.0566481003805599</v>
      </c>
      <c r="CZ411" s="9">
        <f t="shared" si="312"/>
        <v>5.5156599999999996</v>
      </c>
      <c r="DA411" s="9">
        <f t="shared" si="358"/>
        <v>8.9453773816424137E-2</v>
      </c>
      <c r="DB411" s="9">
        <f t="shared" si="352"/>
        <v>4.4726886908212068E-2</v>
      </c>
      <c r="DC411" s="9">
        <f t="shared" si="353"/>
        <v>2.2363443454106034E-2</v>
      </c>
      <c r="DD411" s="40">
        <f t="shared" si="313"/>
        <v>107.4283329512195</v>
      </c>
      <c r="DE411" s="25">
        <f t="shared" si="314"/>
        <v>3.7431979518702074</v>
      </c>
      <c r="DF411" s="25">
        <f t="shared" si="315"/>
        <v>1.8715989759351037</v>
      </c>
      <c r="DG411" s="25">
        <f t="shared" si="354"/>
        <v>1.8715989759351037</v>
      </c>
      <c r="DH411" s="26">
        <f t="shared" si="316"/>
        <v>0.93579948796755186</v>
      </c>
      <c r="DJ411" s="9">
        <f t="shared" si="317"/>
        <v>107.67249733333334</v>
      </c>
      <c r="DK411" s="9">
        <f t="shared" si="318"/>
        <v>4.2257729094379322</v>
      </c>
      <c r="DL411" s="9">
        <f t="shared" si="319"/>
        <v>2.1128864547189661</v>
      </c>
      <c r="DM411" s="9">
        <f t="shared" si="355"/>
        <v>2.4397511267982184</v>
      </c>
      <c r="DN411" s="9">
        <f t="shared" si="356"/>
        <v>1.2198755633991092</v>
      </c>
    </row>
    <row r="412" spans="1:118" x14ac:dyDescent="0.3">
      <c r="A412">
        <v>19</v>
      </c>
      <c r="B412">
        <v>37.6</v>
      </c>
      <c r="C412">
        <v>37.431100000000001</v>
      </c>
      <c r="D412">
        <v>5.6452400000000003</v>
      </c>
      <c r="E412">
        <f t="shared" si="320"/>
        <v>95.282111999999984</v>
      </c>
      <c r="F412">
        <v>41.2</v>
      </c>
      <c r="G412">
        <v>67.794399999999996</v>
      </c>
      <c r="H412">
        <v>5.6478900000000003</v>
      </c>
      <c r="I412">
        <f t="shared" si="321"/>
        <v>117.27784399999999</v>
      </c>
      <c r="J412">
        <v>37.6</v>
      </c>
      <c r="K412">
        <v>51.656399999999998</v>
      </c>
      <c r="L412">
        <v>5.5569899999999999</v>
      </c>
      <c r="M412">
        <f t="shared" si="308"/>
        <v>100.12105</v>
      </c>
      <c r="N412">
        <v>36.6</v>
      </c>
      <c r="O412">
        <v>65.385599999999997</v>
      </c>
      <c r="P412">
        <v>5.5625099999999996</v>
      </c>
      <c r="Q412">
        <f t="shared" si="322"/>
        <v>113.85024999999999</v>
      </c>
      <c r="R412">
        <v>39.1</v>
      </c>
      <c r="S412">
        <v>75.816599999999994</v>
      </c>
      <c r="T412">
        <v>5.5774999999999997</v>
      </c>
      <c r="U412">
        <f t="shared" si="357"/>
        <v>113.311914</v>
      </c>
      <c r="Z412">
        <v>20.2</v>
      </c>
      <c r="AA412">
        <v>37.773000000000003</v>
      </c>
      <c r="AB412">
        <v>5.5944000000000003</v>
      </c>
      <c r="AC412">
        <f t="shared" si="323"/>
        <v>92.665064000000001</v>
      </c>
      <c r="AD412">
        <v>51.2</v>
      </c>
      <c r="AE412">
        <v>39.657600000000002</v>
      </c>
      <c r="AF412">
        <v>5.66622</v>
      </c>
      <c r="AG412">
        <f t="shared" si="324"/>
        <v>96.518008000000009</v>
      </c>
      <c r="AH412">
        <v>40.1</v>
      </c>
      <c r="AI412">
        <v>71.104399999999998</v>
      </c>
      <c r="AJ412">
        <v>5.5535699999999997</v>
      </c>
      <c r="AK412">
        <f t="shared" si="325"/>
        <v>89.102282000000002</v>
      </c>
      <c r="AL412">
        <v>36.700000000000003</v>
      </c>
      <c r="AM412">
        <v>61.673000000000002</v>
      </c>
      <c r="AN412">
        <v>5.71183</v>
      </c>
      <c r="AO412">
        <f t="shared" si="326"/>
        <v>99.280656000000008</v>
      </c>
      <c r="AS412" t="e">
        <f t="shared" si="327"/>
        <v>#DIV/0!</v>
      </c>
      <c r="AX412">
        <v>40.1</v>
      </c>
      <c r="AY412">
        <v>99.563500000000005</v>
      </c>
      <c r="AZ412">
        <v>5.4000199999999996</v>
      </c>
      <c r="BA412">
        <f t="shared" si="328"/>
        <v>103.07058199999997</v>
      </c>
      <c r="BB412">
        <v>39.700000000000003</v>
      </c>
      <c r="BC412">
        <v>53.1432</v>
      </c>
      <c r="BD412">
        <v>5.6036299999999999</v>
      </c>
      <c r="BE412">
        <f t="shared" si="329"/>
        <v>108.990318</v>
      </c>
      <c r="BF412">
        <v>40.4</v>
      </c>
      <c r="BG412">
        <v>53.913800000000002</v>
      </c>
      <c r="BH412">
        <v>5.45641</v>
      </c>
      <c r="BI412">
        <f t="shared" si="330"/>
        <v>106.13474399999998</v>
      </c>
      <c r="BJ412">
        <v>39.1</v>
      </c>
      <c r="BK412">
        <v>46.212600000000002</v>
      </c>
      <c r="BL412">
        <v>5.4173299999999998</v>
      </c>
      <c r="BM412">
        <f t="shared" si="331"/>
        <v>103.47758400000001</v>
      </c>
      <c r="BN412">
        <v>39.700000000000003</v>
      </c>
      <c r="BO412">
        <v>53.1432</v>
      </c>
      <c r="BP412">
        <v>5.6036299999999999</v>
      </c>
      <c r="BQ412">
        <f t="shared" si="332"/>
        <v>109.69488780487805</v>
      </c>
      <c r="BR412">
        <v>40.1</v>
      </c>
      <c r="BS412">
        <v>58.957799999999999</v>
      </c>
      <c r="BT412">
        <v>5.5890000000000004</v>
      </c>
      <c r="BU412">
        <f t="shared" si="333"/>
        <v>108.21705399999999</v>
      </c>
      <c r="BV412">
        <v>40.5</v>
      </c>
      <c r="BW412">
        <v>46.7819</v>
      </c>
      <c r="BX412">
        <v>5.6952699999999998</v>
      </c>
      <c r="BY412">
        <f t="shared" si="334"/>
        <v>110.52927</v>
      </c>
      <c r="BZ412">
        <v>38</v>
      </c>
      <c r="CA412">
        <v>76.1935</v>
      </c>
      <c r="CB412">
        <v>5.4635699999999998</v>
      </c>
      <c r="CC412">
        <f t="shared" si="335"/>
        <v>102.420568</v>
      </c>
      <c r="CG412">
        <f t="shared" si="336"/>
        <v>100</v>
      </c>
      <c r="CH412">
        <f t="shared" si="337"/>
        <v>5.6315049999999998</v>
      </c>
      <c r="CI412">
        <f t="shared" si="338"/>
        <v>6.1457062450136733E-2</v>
      </c>
      <c r="CJ412">
        <f t="shared" si="339"/>
        <v>3.0728531225068367E-2</v>
      </c>
      <c r="CK412">
        <f t="shared" si="340"/>
        <v>1.5364265612534183E-2</v>
      </c>
      <c r="CL412" s="4">
        <f t="shared" si="341"/>
        <v>94.391502500000001</v>
      </c>
      <c r="CM412" s="16">
        <f t="shared" si="342"/>
        <v>3.8529952952214686</v>
      </c>
      <c r="CN412" s="16">
        <f t="shared" si="343"/>
        <v>1.9264976476107343</v>
      </c>
      <c r="CO412" s="16">
        <f t="shared" si="344"/>
        <v>1.9264976476107343</v>
      </c>
      <c r="CP412" s="17">
        <f t="shared" si="345"/>
        <v>0.96324882380536714</v>
      </c>
      <c r="CQ412">
        <f t="shared" si="309"/>
        <v>5.5980259999999999</v>
      </c>
      <c r="CR412">
        <f t="shared" si="346"/>
        <v>4.020506565098509E-2</v>
      </c>
      <c r="CS412">
        <f t="shared" si="347"/>
        <v>2.0102532825492545E-2</v>
      </c>
      <c r="CT412">
        <f t="shared" si="348"/>
        <v>8.9901259835444489E-3</v>
      </c>
      <c r="CU412">
        <f t="shared" si="310"/>
        <v>107.96863399999999</v>
      </c>
      <c r="CV412">
        <f t="shared" si="311"/>
        <v>8.6294594714558581</v>
      </c>
      <c r="CW412">
        <f t="shared" si="349"/>
        <v>4.3147297357279291</v>
      </c>
      <c r="CX412">
        <f t="shared" si="350"/>
        <v>3.8592115974509409</v>
      </c>
      <c r="CY412">
        <f t="shared" si="351"/>
        <v>1.9296057987254704</v>
      </c>
      <c r="CZ412">
        <f t="shared" si="312"/>
        <v>5.5159224999999994</v>
      </c>
      <c r="DA412">
        <f t="shared" si="358"/>
        <v>8.9944897402520929E-2</v>
      </c>
      <c r="DB412">
        <f t="shared" si="352"/>
        <v>4.4972448701260465E-2</v>
      </c>
      <c r="DC412">
        <f t="shared" si="353"/>
        <v>2.2486224350630232E-2</v>
      </c>
      <c r="DD412" s="4">
        <f t="shared" si="313"/>
        <v>106.97263295121951</v>
      </c>
      <c r="DE412" s="16">
        <f t="shared" si="314"/>
        <v>2.6177177065541684</v>
      </c>
      <c r="DF412" s="16">
        <f t="shared" si="315"/>
        <v>1.3088588532770842</v>
      </c>
      <c r="DG412" s="16">
        <f t="shared" si="354"/>
        <v>1.3088588532770842</v>
      </c>
      <c r="DH412" s="17">
        <f t="shared" si="316"/>
        <v>0.65442942663854209</v>
      </c>
      <c r="DJ412">
        <f t="shared" si="317"/>
        <v>107.05563066666666</v>
      </c>
      <c r="DK412">
        <f t="shared" si="318"/>
        <v>3.410712550246092</v>
      </c>
      <c r="DL412">
        <f t="shared" si="319"/>
        <v>1.705356275123046</v>
      </c>
      <c r="DM412">
        <f t="shared" si="355"/>
        <v>1.9691758090130163</v>
      </c>
      <c r="DN412">
        <f t="shared" si="356"/>
        <v>0.98458790450650813</v>
      </c>
    </row>
    <row r="413" spans="1:118" x14ac:dyDescent="0.3">
      <c r="A413">
        <v>19.100000000000001</v>
      </c>
      <c r="B413">
        <v>37.700000000000003</v>
      </c>
      <c r="C413">
        <v>36.7303</v>
      </c>
      <c r="D413">
        <v>5.6456499999999998</v>
      </c>
      <c r="E413">
        <f t="shared" si="320"/>
        <v>94.581311999999997</v>
      </c>
      <c r="F413">
        <v>41.3</v>
      </c>
      <c r="G413">
        <v>68.573099999999997</v>
      </c>
      <c r="H413">
        <v>5.6479699999999999</v>
      </c>
      <c r="I413">
        <f t="shared" si="321"/>
        <v>118.056544</v>
      </c>
      <c r="J413">
        <v>37.700000000000003</v>
      </c>
      <c r="K413">
        <v>53.767899999999997</v>
      </c>
      <c r="L413">
        <v>5.5591699999999999</v>
      </c>
      <c r="M413">
        <f t="shared" si="308"/>
        <v>102.23254999999999</v>
      </c>
      <c r="N413">
        <v>36.700000000000003</v>
      </c>
      <c r="O413">
        <v>64.022900000000007</v>
      </c>
      <c r="P413">
        <v>5.5625200000000001</v>
      </c>
      <c r="Q413">
        <f t="shared" si="322"/>
        <v>112.48755</v>
      </c>
      <c r="R413">
        <v>39.200000000000003</v>
      </c>
      <c r="S413">
        <v>76.426599999999993</v>
      </c>
      <c r="T413">
        <v>5.5766900000000001</v>
      </c>
      <c r="U413">
        <f t="shared" si="357"/>
        <v>113.92191400000002</v>
      </c>
      <c r="Z413">
        <v>20.3</v>
      </c>
      <c r="AA413">
        <v>38.6663</v>
      </c>
      <c r="AB413">
        <v>5.5950100000000003</v>
      </c>
      <c r="AC413">
        <f t="shared" si="323"/>
        <v>93.558363999999983</v>
      </c>
      <c r="AD413">
        <v>51.3</v>
      </c>
      <c r="AE413">
        <v>39.054499999999997</v>
      </c>
      <c r="AF413">
        <v>5.6664300000000001</v>
      </c>
      <c r="AG413">
        <f t="shared" si="324"/>
        <v>95.914907999999997</v>
      </c>
      <c r="AH413">
        <v>40.200000000000003</v>
      </c>
      <c r="AI413">
        <v>72.801299999999998</v>
      </c>
      <c r="AJ413">
        <v>5.5524899999999997</v>
      </c>
      <c r="AK413">
        <f t="shared" si="325"/>
        <v>90.799182000000002</v>
      </c>
      <c r="AL413">
        <v>36.799999999999997</v>
      </c>
      <c r="AM413">
        <v>60.397199999999998</v>
      </c>
      <c r="AN413">
        <v>5.7124499999999996</v>
      </c>
      <c r="AO413">
        <f t="shared" si="326"/>
        <v>98.004856000000004</v>
      </c>
      <c r="AS413" t="e">
        <f t="shared" si="327"/>
        <v>#DIV/0!</v>
      </c>
      <c r="AX413">
        <v>40.200000000000003</v>
      </c>
      <c r="AY413">
        <v>99.190399999999997</v>
      </c>
      <c r="AZ413">
        <v>5.4003699999999997</v>
      </c>
      <c r="BA413">
        <f t="shared" si="328"/>
        <v>102.69748199999997</v>
      </c>
      <c r="BB413">
        <v>39.799999999999997</v>
      </c>
      <c r="BC413">
        <v>49.090800000000002</v>
      </c>
      <c r="BD413">
        <v>5.6063700000000001</v>
      </c>
      <c r="BE413">
        <f t="shared" si="329"/>
        <v>104.937918</v>
      </c>
      <c r="BF413">
        <v>40.5</v>
      </c>
      <c r="BG413">
        <v>52.302599999999998</v>
      </c>
      <c r="BH413">
        <v>5.4565200000000003</v>
      </c>
      <c r="BI413">
        <f t="shared" si="330"/>
        <v>104.52354399999999</v>
      </c>
      <c r="BJ413">
        <v>39.200000000000003</v>
      </c>
      <c r="BK413">
        <v>44.702500000000001</v>
      </c>
      <c r="BL413">
        <v>5.4178800000000003</v>
      </c>
      <c r="BM413">
        <f t="shared" si="331"/>
        <v>101.96748400000001</v>
      </c>
      <c r="BN413">
        <v>39.799999999999997</v>
      </c>
      <c r="BO413">
        <v>49.090800000000002</v>
      </c>
      <c r="BP413">
        <v>5.6063700000000001</v>
      </c>
      <c r="BQ413">
        <f t="shared" si="332"/>
        <v>105.64248780487804</v>
      </c>
      <c r="BR413">
        <v>40.200000000000003</v>
      </c>
      <c r="BS413">
        <v>58.942799999999998</v>
      </c>
      <c r="BT413">
        <v>5.5891299999999999</v>
      </c>
      <c r="BU413">
        <f t="shared" si="333"/>
        <v>108.202054</v>
      </c>
      <c r="BV413">
        <v>40.6</v>
      </c>
      <c r="BW413">
        <v>46.576999999999998</v>
      </c>
      <c r="BX413">
        <v>5.6962000000000002</v>
      </c>
      <c r="BY413">
        <f t="shared" si="334"/>
        <v>110.32437</v>
      </c>
      <c r="BZ413">
        <v>38.1</v>
      </c>
      <c r="CA413">
        <v>75.728800000000007</v>
      </c>
      <c r="CB413">
        <v>5.46312</v>
      </c>
      <c r="CC413">
        <f t="shared" si="335"/>
        <v>101.95586800000001</v>
      </c>
      <c r="CG413">
        <f t="shared" si="336"/>
        <v>100</v>
      </c>
      <c r="CH413">
        <f t="shared" si="337"/>
        <v>5.6315949999999999</v>
      </c>
      <c r="CI413">
        <f t="shared" si="338"/>
        <v>6.194164895286524E-2</v>
      </c>
      <c r="CJ413">
        <f t="shared" si="339"/>
        <v>3.097082447643262E-2</v>
      </c>
      <c r="CK413">
        <f t="shared" si="340"/>
        <v>1.548541223821631E-2</v>
      </c>
      <c r="CL413" s="4">
        <f t="shared" si="341"/>
        <v>94.5693275</v>
      </c>
      <c r="CM413" s="16">
        <f t="shared" si="342"/>
        <v>2.6855859344747768</v>
      </c>
      <c r="CN413" s="16">
        <f t="shared" si="343"/>
        <v>1.3427929672373884</v>
      </c>
      <c r="CO413" s="16">
        <f t="shared" si="344"/>
        <v>1.3427929672373884</v>
      </c>
      <c r="CP413" s="17">
        <f t="shared" si="345"/>
        <v>0.6713964836186942</v>
      </c>
      <c r="CQ413">
        <f t="shared" si="309"/>
        <v>5.5983999999999998</v>
      </c>
      <c r="CR413">
        <f t="shared" si="346"/>
        <v>3.996858466345779E-2</v>
      </c>
      <c r="CS413">
        <f t="shared" si="347"/>
        <v>1.9984292331728895E-2</v>
      </c>
      <c r="CT413">
        <f t="shared" si="348"/>
        <v>8.9372472271947168E-3</v>
      </c>
      <c r="CU413">
        <f t="shared" si="310"/>
        <v>108.25597400000001</v>
      </c>
      <c r="CV413">
        <f t="shared" si="311"/>
        <v>8.5946297343201064</v>
      </c>
      <c r="CW413">
        <f t="shared" si="349"/>
        <v>4.2973148671600532</v>
      </c>
      <c r="CX413">
        <f t="shared" si="350"/>
        <v>3.8436352654761428</v>
      </c>
      <c r="CY413">
        <f t="shared" si="351"/>
        <v>1.9218176327380714</v>
      </c>
      <c r="CZ413">
        <f t="shared" si="312"/>
        <v>5.5174075000000009</v>
      </c>
      <c r="DA413">
        <f t="shared" si="358"/>
        <v>9.115058539993047E-2</v>
      </c>
      <c r="DB413">
        <f t="shared" si="352"/>
        <v>4.5575292699965235E-2</v>
      </c>
      <c r="DC413">
        <f t="shared" si="353"/>
        <v>2.2787646349982617E-2</v>
      </c>
      <c r="DD413" s="4">
        <f t="shared" si="313"/>
        <v>104.45035795121949</v>
      </c>
      <c r="DE413" s="16">
        <f t="shared" si="314"/>
        <v>1.0882116852031445</v>
      </c>
      <c r="DF413" s="16">
        <f t="shared" si="315"/>
        <v>0.54410584260157224</v>
      </c>
      <c r="DG413" s="16">
        <f t="shared" si="354"/>
        <v>0.54410584260157224</v>
      </c>
      <c r="DH413" s="17">
        <f t="shared" si="316"/>
        <v>0.27205292130078612</v>
      </c>
      <c r="DJ413">
        <f t="shared" si="317"/>
        <v>106.82743066666667</v>
      </c>
      <c r="DK413">
        <f t="shared" si="318"/>
        <v>3.5520086723251207</v>
      </c>
      <c r="DL413">
        <f t="shared" si="319"/>
        <v>1.7760043361625604</v>
      </c>
      <c r="DM413">
        <f t="shared" si="355"/>
        <v>2.0507531631307936</v>
      </c>
      <c r="DN413">
        <f t="shared" si="356"/>
        <v>1.0253765815653968</v>
      </c>
    </row>
    <row r="414" spans="1:118" x14ac:dyDescent="0.3">
      <c r="A414">
        <v>19.2</v>
      </c>
      <c r="B414">
        <v>37.799999999999997</v>
      </c>
      <c r="C414">
        <v>34.893099999999997</v>
      </c>
      <c r="D414">
        <v>5.6468499999999997</v>
      </c>
      <c r="E414">
        <f t="shared" si="320"/>
        <v>92.744111999999987</v>
      </c>
      <c r="F414">
        <v>41.4</v>
      </c>
      <c r="G414">
        <v>69.144400000000005</v>
      </c>
      <c r="H414">
        <v>5.6471400000000003</v>
      </c>
      <c r="I414">
        <f t="shared" si="321"/>
        <v>118.62784400000001</v>
      </c>
      <c r="J414">
        <v>37.799999999999997</v>
      </c>
      <c r="K414">
        <v>54.174199999999999</v>
      </c>
      <c r="L414">
        <v>5.5590000000000002</v>
      </c>
      <c r="M414">
        <f t="shared" si="308"/>
        <v>102.63884999999999</v>
      </c>
      <c r="N414">
        <v>36.799999999999997</v>
      </c>
      <c r="O414">
        <v>61.791699999999999</v>
      </c>
      <c r="P414">
        <v>5.5637800000000004</v>
      </c>
      <c r="Q414">
        <f t="shared" si="322"/>
        <v>110.25635</v>
      </c>
      <c r="R414">
        <v>39.299999999999997</v>
      </c>
      <c r="S414">
        <v>76.566199999999995</v>
      </c>
      <c r="T414">
        <v>5.5763299999999996</v>
      </c>
      <c r="U414">
        <f t="shared" si="357"/>
        <v>114.06151400000002</v>
      </c>
      <c r="Z414">
        <v>20.399999999999999</v>
      </c>
      <c r="AA414">
        <v>38.736899999999999</v>
      </c>
      <c r="AB414">
        <v>5.5946100000000003</v>
      </c>
      <c r="AC414">
        <f t="shared" si="323"/>
        <v>93.628963999999996</v>
      </c>
      <c r="AD414">
        <v>51.4</v>
      </c>
      <c r="AE414">
        <v>37.884399999999999</v>
      </c>
      <c r="AF414">
        <v>5.6673099999999996</v>
      </c>
      <c r="AG414">
        <f t="shared" si="324"/>
        <v>94.744808000000006</v>
      </c>
      <c r="AH414">
        <v>40.299999999999997</v>
      </c>
      <c r="AI414">
        <v>71.963999999999999</v>
      </c>
      <c r="AJ414">
        <v>5.5528500000000003</v>
      </c>
      <c r="AK414">
        <f t="shared" si="325"/>
        <v>89.961882000000003</v>
      </c>
      <c r="AL414">
        <v>36.9</v>
      </c>
      <c r="AM414">
        <v>59.8003</v>
      </c>
      <c r="AN414">
        <v>5.7114500000000001</v>
      </c>
      <c r="AO414">
        <f t="shared" si="326"/>
        <v>97.407956000000013</v>
      </c>
      <c r="AS414" t="e">
        <f t="shared" si="327"/>
        <v>#DIV/0!</v>
      </c>
      <c r="AX414">
        <v>40.299999999999997</v>
      </c>
      <c r="AY414">
        <v>99.089799999999997</v>
      </c>
      <c r="AZ414">
        <v>5.4005299999999998</v>
      </c>
      <c r="BA414">
        <f t="shared" si="328"/>
        <v>102.59688199999997</v>
      </c>
      <c r="BB414">
        <v>39.9</v>
      </c>
      <c r="BC414">
        <v>47.585500000000003</v>
      </c>
      <c r="BD414">
        <v>5.6050000000000004</v>
      </c>
      <c r="BE414">
        <f t="shared" si="329"/>
        <v>103.43261800000001</v>
      </c>
      <c r="BF414">
        <v>40.6</v>
      </c>
      <c r="BG414">
        <v>52.122399999999999</v>
      </c>
      <c r="BH414">
        <v>5.4578100000000003</v>
      </c>
      <c r="BI414">
        <f t="shared" si="330"/>
        <v>104.34334399999997</v>
      </c>
      <c r="BJ414">
        <v>39.299999999999997</v>
      </c>
      <c r="BK414">
        <v>44.487099999999998</v>
      </c>
      <c r="BL414">
        <v>5.4174199999999999</v>
      </c>
      <c r="BM414">
        <f t="shared" si="331"/>
        <v>101.75208400000001</v>
      </c>
      <c r="BN414">
        <v>39.9</v>
      </c>
      <c r="BO414">
        <v>47.585500000000003</v>
      </c>
      <c r="BP414">
        <v>5.6050000000000004</v>
      </c>
      <c r="BQ414">
        <f t="shared" si="332"/>
        <v>104.13718780487804</v>
      </c>
      <c r="BR414">
        <v>40.299999999999997</v>
      </c>
      <c r="BS414">
        <v>57.639499999999998</v>
      </c>
      <c r="BT414">
        <v>5.5892600000000003</v>
      </c>
      <c r="BU414">
        <f t="shared" si="333"/>
        <v>106.898754</v>
      </c>
      <c r="BV414">
        <v>40.700000000000003</v>
      </c>
      <c r="BW414">
        <v>47.511200000000002</v>
      </c>
      <c r="BX414">
        <v>5.6969700000000003</v>
      </c>
      <c r="BY414">
        <f t="shared" si="334"/>
        <v>111.25857000000001</v>
      </c>
      <c r="BZ414">
        <v>38.200000000000003</v>
      </c>
      <c r="CA414">
        <v>75.157399999999996</v>
      </c>
      <c r="CB414">
        <v>5.4630799999999997</v>
      </c>
      <c r="CC414">
        <f t="shared" si="335"/>
        <v>101.384468</v>
      </c>
      <c r="CG414">
        <f t="shared" si="336"/>
        <v>100</v>
      </c>
      <c r="CH414">
        <f t="shared" si="337"/>
        <v>5.6315549999999996</v>
      </c>
      <c r="CI414">
        <f t="shared" si="338"/>
        <v>6.1686791738588431E-2</v>
      </c>
      <c r="CJ414">
        <f t="shared" si="339"/>
        <v>3.0843395869294216E-2</v>
      </c>
      <c r="CK414">
        <f t="shared" si="340"/>
        <v>1.5421697934647108E-2</v>
      </c>
      <c r="CL414" s="4">
        <f t="shared" si="341"/>
        <v>93.935902499999997</v>
      </c>
      <c r="CM414" s="16">
        <f t="shared" si="342"/>
        <v>2.6737863504773096</v>
      </c>
      <c r="CN414" s="16">
        <f t="shared" si="343"/>
        <v>1.3368931752386548</v>
      </c>
      <c r="CO414" s="16">
        <f t="shared" si="344"/>
        <v>1.3368931752386548</v>
      </c>
      <c r="CP414" s="17">
        <f t="shared" si="345"/>
        <v>0.6684465876193274</v>
      </c>
      <c r="CQ414">
        <f t="shared" si="309"/>
        <v>5.5986200000000004</v>
      </c>
      <c r="CR414">
        <f t="shared" si="346"/>
        <v>3.9901722769825308E-2</v>
      </c>
      <c r="CS414">
        <f t="shared" si="347"/>
        <v>1.9950861384912654E-2</v>
      </c>
      <c r="CT414">
        <f t="shared" si="348"/>
        <v>8.9222964532680582E-3</v>
      </c>
      <c r="CU414">
        <f t="shared" si="310"/>
        <v>107.665734</v>
      </c>
      <c r="CV414">
        <f t="shared" si="311"/>
        <v>9.1182181875660007</v>
      </c>
      <c r="CW414">
        <f t="shared" si="349"/>
        <v>4.5591090937830003</v>
      </c>
      <c r="CX414">
        <f t="shared" si="350"/>
        <v>4.0777911402145008</v>
      </c>
      <c r="CY414">
        <f t="shared" si="351"/>
        <v>2.0388955701072504</v>
      </c>
      <c r="CZ414">
        <f t="shared" si="312"/>
        <v>5.5170850000000007</v>
      </c>
      <c r="DA414">
        <f t="shared" si="358"/>
        <v>9.0217359887108411E-2</v>
      </c>
      <c r="DB414">
        <f t="shared" si="352"/>
        <v>4.5108679943554206E-2</v>
      </c>
      <c r="DC414">
        <f t="shared" si="353"/>
        <v>2.2554339971777103E-2</v>
      </c>
      <c r="DD414" s="4">
        <f t="shared" si="313"/>
        <v>103.62750795121951</v>
      </c>
      <c r="DE414" s="16">
        <f t="shared" si="314"/>
        <v>0.68417226382917218</v>
      </c>
      <c r="DF414" s="16">
        <f t="shared" si="315"/>
        <v>0.34208613191458609</v>
      </c>
      <c r="DG414" s="16">
        <f t="shared" si="354"/>
        <v>0.34208613191458609</v>
      </c>
      <c r="DH414" s="17">
        <f t="shared" si="316"/>
        <v>0.17104306595729304</v>
      </c>
      <c r="DJ414">
        <f t="shared" si="317"/>
        <v>106.51393066666667</v>
      </c>
      <c r="DK414">
        <f t="shared" si="318"/>
        <v>4.0402590119124264</v>
      </c>
      <c r="DL414">
        <f t="shared" si="319"/>
        <v>2.0201295059562132</v>
      </c>
      <c r="DM414">
        <f t="shared" si="355"/>
        <v>2.3326446281234507</v>
      </c>
      <c r="DN414">
        <f t="shared" si="356"/>
        <v>1.1663223140617254</v>
      </c>
    </row>
    <row r="415" spans="1:118" x14ac:dyDescent="0.3">
      <c r="A415">
        <v>19.3</v>
      </c>
      <c r="B415">
        <v>37.9</v>
      </c>
      <c r="C415">
        <v>34.017899999999997</v>
      </c>
      <c r="D415">
        <v>5.6459999999999999</v>
      </c>
      <c r="E415">
        <f t="shared" si="320"/>
        <v>91.868911999999995</v>
      </c>
      <c r="F415">
        <v>41.5</v>
      </c>
      <c r="G415">
        <v>69.370999999999995</v>
      </c>
      <c r="H415">
        <v>5.6468100000000003</v>
      </c>
      <c r="I415">
        <f t="shared" si="321"/>
        <v>118.854444</v>
      </c>
      <c r="J415">
        <v>37.9</v>
      </c>
      <c r="K415">
        <v>53.998899999999999</v>
      </c>
      <c r="L415">
        <v>5.5592100000000002</v>
      </c>
      <c r="M415">
        <f t="shared" si="308"/>
        <v>102.46355</v>
      </c>
      <c r="N415">
        <v>36.9</v>
      </c>
      <c r="O415">
        <v>60.822200000000002</v>
      </c>
      <c r="P415">
        <v>5.5631500000000003</v>
      </c>
      <c r="Q415">
        <f t="shared" si="322"/>
        <v>109.28684999999999</v>
      </c>
      <c r="R415">
        <v>39.4</v>
      </c>
      <c r="S415">
        <v>76.143500000000003</v>
      </c>
      <c r="T415">
        <v>5.5758999999999999</v>
      </c>
      <c r="U415">
        <f t="shared" si="357"/>
        <v>113.63881400000002</v>
      </c>
      <c r="Z415">
        <v>20.5</v>
      </c>
      <c r="AA415">
        <v>37.657400000000003</v>
      </c>
      <c r="AB415">
        <v>5.5942400000000001</v>
      </c>
      <c r="AC415">
        <f t="shared" si="323"/>
        <v>92.549464</v>
      </c>
      <c r="AD415">
        <v>51.5</v>
      </c>
      <c r="AE415">
        <v>38.363900000000001</v>
      </c>
      <c r="AF415">
        <v>5.6669400000000003</v>
      </c>
      <c r="AG415">
        <f t="shared" si="324"/>
        <v>95.224308000000008</v>
      </c>
      <c r="AH415">
        <v>40.4</v>
      </c>
      <c r="AI415">
        <v>69.875500000000002</v>
      </c>
      <c r="AJ415">
        <v>5.5539500000000004</v>
      </c>
      <c r="AK415">
        <f t="shared" si="325"/>
        <v>87.873382000000007</v>
      </c>
      <c r="AL415">
        <v>37</v>
      </c>
      <c r="AM415">
        <v>59.847200000000001</v>
      </c>
      <c r="AN415">
        <v>5.7114500000000001</v>
      </c>
      <c r="AO415">
        <f t="shared" si="326"/>
        <v>97.454856000000007</v>
      </c>
      <c r="AS415" t="e">
        <f t="shared" si="327"/>
        <v>#DIV/0!</v>
      </c>
      <c r="AX415">
        <v>40.4</v>
      </c>
      <c r="AY415">
        <v>98.396600000000007</v>
      </c>
      <c r="AZ415">
        <v>5.4007399999999999</v>
      </c>
      <c r="BA415">
        <f t="shared" si="328"/>
        <v>101.90368199999998</v>
      </c>
      <c r="BB415">
        <v>40</v>
      </c>
      <c r="BC415">
        <v>48.2958</v>
      </c>
      <c r="BD415">
        <v>5.6054599999999999</v>
      </c>
      <c r="BE415">
        <f t="shared" si="329"/>
        <v>104.14291800000001</v>
      </c>
      <c r="BF415">
        <v>40.700000000000003</v>
      </c>
      <c r="BG415">
        <v>53.486800000000002</v>
      </c>
      <c r="BH415">
        <v>5.4590800000000002</v>
      </c>
      <c r="BI415">
        <f t="shared" si="330"/>
        <v>105.70774399999999</v>
      </c>
      <c r="BJ415">
        <v>39.4</v>
      </c>
      <c r="BK415">
        <v>46.128399999999999</v>
      </c>
      <c r="BL415">
        <v>5.4171500000000004</v>
      </c>
      <c r="BM415">
        <f t="shared" si="331"/>
        <v>103.39338400000001</v>
      </c>
      <c r="BN415">
        <v>40</v>
      </c>
      <c r="BO415">
        <v>48.2958</v>
      </c>
      <c r="BP415">
        <v>5.6054599999999999</v>
      </c>
      <c r="BQ415">
        <f t="shared" si="332"/>
        <v>104.84748780487804</v>
      </c>
      <c r="BR415">
        <v>40.4</v>
      </c>
      <c r="BS415">
        <v>57.126600000000003</v>
      </c>
      <c r="BT415">
        <v>5.5907999999999998</v>
      </c>
      <c r="BU415">
        <f t="shared" si="333"/>
        <v>106.38585399999999</v>
      </c>
      <c r="BV415">
        <v>40.799999999999997</v>
      </c>
      <c r="BW415">
        <v>48.054600000000001</v>
      </c>
      <c r="BX415">
        <v>5.6962599999999997</v>
      </c>
      <c r="BY415">
        <f t="shared" si="334"/>
        <v>111.80197000000001</v>
      </c>
      <c r="BZ415">
        <v>38.299999999999997</v>
      </c>
      <c r="CA415">
        <v>75.467500000000001</v>
      </c>
      <c r="CB415">
        <v>5.4626000000000001</v>
      </c>
      <c r="CC415">
        <f t="shared" si="335"/>
        <v>101.694568</v>
      </c>
      <c r="CG415">
        <f t="shared" si="336"/>
        <v>100</v>
      </c>
      <c r="CH415">
        <f t="shared" si="337"/>
        <v>5.6316449999999998</v>
      </c>
      <c r="CI415">
        <f t="shared" si="338"/>
        <v>6.13396733362674E-2</v>
      </c>
      <c r="CJ415">
        <f t="shared" si="339"/>
        <v>3.06698366681337E-2</v>
      </c>
      <c r="CK415">
        <f t="shared" si="340"/>
        <v>1.533491833406685E-2</v>
      </c>
      <c r="CL415" s="4">
        <f t="shared" si="341"/>
        <v>93.275502500000002</v>
      </c>
      <c r="CM415" s="16">
        <f t="shared" si="342"/>
        <v>3.5698346024289074</v>
      </c>
      <c r="CN415" s="16">
        <f t="shared" si="343"/>
        <v>1.7849173012144537</v>
      </c>
      <c r="CO415" s="16">
        <f t="shared" si="344"/>
        <v>1.7849173012144537</v>
      </c>
      <c r="CP415" s="17">
        <f t="shared" si="345"/>
        <v>0.89245865060722684</v>
      </c>
      <c r="CQ415">
        <f t="shared" si="309"/>
        <v>5.5982140000000005</v>
      </c>
      <c r="CR415">
        <f t="shared" si="346"/>
        <v>3.9733572001520313E-2</v>
      </c>
      <c r="CS415">
        <f t="shared" si="347"/>
        <v>1.9866786000760157E-2</v>
      </c>
      <c r="CT415">
        <f t="shared" si="348"/>
        <v>8.8846967984281787E-3</v>
      </c>
      <c r="CU415">
        <f t="shared" si="310"/>
        <v>107.222514</v>
      </c>
      <c r="CV415">
        <f t="shared" si="311"/>
        <v>9.3713714798154975</v>
      </c>
      <c r="CW415">
        <f t="shared" si="349"/>
        <v>4.6856857399077487</v>
      </c>
      <c r="CX415">
        <f t="shared" si="350"/>
        <v>4.19100473425405</v>
      </c>
      <c r="CY415">
        <f t="shared" si="351"/>
        <v>2.095502367127025</v>
      </c>
      <c r="CZ415">
        <f t="shared" si="312"/>
        <v>5.5176850000000002</v>
      </c>
      <c r="DA415">
        <f t="shared" si="358"/>
        <v>9.0165930788740786E-2</v>
      </c>
      <c r="DB415">
        <f t="shared" si="352"/>
        <v>4.5082965394370393E-2</v>
      </c>
      <c r="DC415">
        <f t="shared" si="353"/>
        <v>2.2541482697185197E-2</v>
      </c>
      <c r="DD415" s="4">
        <f t="shared" si="313"/>
        <v>104.15045795121949</v>
      </c>
      <c r="DE415" s="16">
        <f t="shared" si="314"/>
        <v>1.4105893697724718</v>
      </c>
      <c r="DF415" s="16">
        <f t="shared" si="315"/>
        <v>0.70529468488623592</v>
      </c>
      <c r="DG415" s="16">
        <f t="shared" si="354"/>
        <v>0.70529468488623592</v>
      </c>
      <c r="DH415" s="17">
        <f t="shared" si="316"/>
        <v>0.35264734244311796</v>
      </c>
      <c r="DJ415">
        <f t="shared" si="317"/>
        <v>106.62746399999999</v>
      </c>
      <c r="DK415">
        <f t="shared" si="318"/>
        <v>4.1298648356797374</v>
      </c>
      <c r="DL415">
        <f t="shared" si="319"/>
        <v>2.0649324178398687</v>
      </c>
      <c r="DM415">
        <f t="shared" si="355"/>
        <v>2.3843785745964663</v>
      </c>
      <c r="DN415">
        <f t="shared" si="356"/>
        <v>1.1921892872982331</v>
      </c>
    </row>
    <row r="416" spans="1:118" x14ac:dyDescent="0.3">
      <c r="A416">
        <v>19.399999999999999</v>
      </c>
      <c r="B416">
        <v>38</v>
      </c>
      <c r="C416">
        <v>34.619500000000002</v>
      </c>
      <c r="D416">
        <v>5.6462599999999998</v>
      </c>
      <c r="E416">
        <f t="shared" si="320"/>
        <v>92.470511999999985</v>
      </c>
      <c r="F416">
        <v>41.6</v>
      </c>
      <c r="G416">
        <v>70.251400000000004</v>
      </c>
      <c r="H416">
        <v>5.6462899999999996</v>
      </c>
      <c r="I416">
        <f t="shared" si="321"/>
        <v>119.73484400000001</v>
      </c>
      <c r="J416">
        <v>38</v>
      </c>
      <c r="K416">
        <v>53.493400000000001</v>
      </c>
      <c r="L416">
        <v>5.5595699999999999</v>
      </c>
      <c r="M416">
        <f t="shared" si="308"/>
        <v>101.95804999999999</v>
      </c>
      <c r="N416">
        <v>37</v>
      </c>
      <c r="O416">
        <v>61.222900000000003</v>
      </c>
      <c r="P416">
        <v>5.5635000000000003</v>
      </c>
      <c r="Q416">
        <f t="shared" si="322"/>
        <v>109.68754999999999</v>
      </c>
      <c r="R416">
        <v>39.5</v>
      </c>
      <c r="S416">
        <v>76.4803</v>
      </c>
      <c r="T416">
        <v>5.5749899999999997</v>
      </c>
      <c r="U416">
        <f t="shared" si="357"/>
        <v>113.97561400000001</v>
      </c>
      <c r="Z416">
        <v>20.6</v>
      </c>
      <c r="AA416">
        <v>37.002600000000001</v>
      </c>
      <c r="AB416">
        <v>5.5950600000000001</v>
      </c>
      <c r="AC416">
        <f t="shared" si="323"/>
        <v>91.894663999999992</v>
      </c>
      <c r="AD416">
        <v>51.6</v>
      </c>
      <c r="AE416">
        <v>48.085700000000003</v>
      </c>
      <c r="AF416">
        <v>5.6660599999999999</v>
      </c>
      <c r="AG416">
        <f t="shared" si="324"/>
        <v>104.94610800000001</v>
      </c>
      <c r="AH416">
        <v>40.5</v>
      </c>
      <c r="AI416">
        <v>68.152199999999993</v>
      </c>
      <c r="AJ416">
        <v>5.5532300000000001</v>
      </c>
      <c r="AK416">
        <f t="shared" si="325"/>
        <v>86.150081999999998</v>
      </c>
      <c r="AL416">
        <v>37.1</v>
      </c>
      <c r="AM416">
        <v>60.695999999999998</v>
      </c>
      <c r="AN416">
        <v>5.7115099999999996</v>
      </c>
      <c r="AO416">
        <f t="shared" si="326"/>
        <v>98.303656000000004</v>
      </c>
      <c r="AS416" t="e">
        <f t="shared" si="327"/>
        <v>#DIV/0!</v>
      </c>
      <c r="AX416">
        <v>40.5</v>
      </c>
      <c r="AY416">
        <v>98.351100000000002</v>
      </c>
      <c r="AZ416">
        <v>5.4005200000000002</v>
      </c>
      <c r="BA416">
        <f t="shared" si="328"/>
        <v>101.85818199999997</v>
      </c>
      <c r="BB416">
        <v>40.1</v>
      </c>
      <c r="BC416">
        <v>48.257100000000001</v>
      </c>
      <c r="BD416">
        <v>5.6067600000000004</v>
      </c>
      <c r="BE416">
        <f t="shared" si="329"/>
        <v>104.104218</v>
      </c>
      <c r="BF416">
        <v>40.799999999999997</v>
      </c>
      <c r="BG416">
        <v>54.383899999999997</v>
      </c>
      <c r="BH416">
        <v>5.4592299999999998</v>
      </c>
      <c r="BI416">
        <f t="shared" si="330"/>
        <v>106.60484399999999</v>
      </c>
      <c r="BJ416">
        <v>39.5</v>
      </c>
      <c r="BK416">
        <v>47.510100000000001</v>
      </c>
      <c r="BL416">
        <v>5.4179899999999996</v>
      </c>
      <c r="BM416">
        <f t="shared" si="331"/>
        <v>104.77508400000002</v>
      </c>
      <c r="BN416">
        <v>40.1</v>
      </c>
      <c r="BO416">
        <v>48.257100000000001</v>
      </c>
      <c r="BP416">
        <v>5.6067600000000004</v>
      </c>
      <c r="BQ416">
        <f t="shared" si="332"/>
        <v>104.80878780487805</v>
      </c>
      <c r="BR416">
        <v>40.5</v>
      </c>
      <c r="BS416">
        <v>55.508299999999998</v>
      </c>
      <c r="BT416">
        <v>5.59199</v>
      </c>
      <c r="BU416">
        <f t="shared" si="333"/>
        <v>104.76755399999999</v>
      </c>
      <c r="BV416">
        <v>40.9</v>
      </c>
      <c r="BW416">
        <v>47.381</v>
      </c>
      <c r="BX416">
        <v>5.6962299999999999</v>
      </c>
      <c r="BY416">
        <f t="shared" si="334"/>
        <v>111.12837</v>
      </c>
      <c r="BZ416">
        <v>38.4</v>
      </c>
      <c r="CA416">
        <v>75.850099999999998</v>
      </c>
      <c r="CB416">
        <v>5.4619499999999999</v>
      </c>
      <c r="CC416">
        <f t="shared" si="335"/>
        <v>102.077168</v>
      </c>
      <c r="CG416">
        <f t="shared" si="336"/>
        <v>100</v>
      </c>
      <c r="CH416">
        <f t="shared" si="337"/>
        <v>5.6314650000000004</v>
      </c>
      <c r="CI416">
        <f t="shared" si="338"/>
        <v>6.1339333424809704E-2</v>
      </c>
      <c r="CJ416">
        <f t="shared" si="339"/>
        <v>3.0669666712404852E-2</v>
      </c>
      <c r="CK416">
        <f t="shared" si="340"/>
        <v>1.5334833356202426E-2</v>
      </c>
      <c r="CL416" s="4">
        <f t="shared" si="341"/>
        <v>95.323627500000001</v>
      </c>
      <c r="CM416" s="16">
        <f t="shared" si="342"/>
        <v>7.0246784367434802</v>
      </c>
      <c r="CN416" s="16">
        <f t="shared" si="343"/>
        <v>3.5123392183717401</v>
      </c>
      <c r="CO416" s="16">
        <f t="shared" si="344"/>
        <v>3.5123392183717401</v>
      </c>
      <c r="CP416" s="17">
        <f t="shared" si="345"/>
        <v>1.7561696091858701</v>
      </c>
      <c r="CQ416">
        <f t="shared" si="309"/>
        <v>5.598122</v>
      </c>
      <c r="CR416">
        <f t="shared" si="346"/>
        <v>3.9642028908722482E-2</v>
      </c>
      <c r="CS416">
        <f t="shared" si="347"/>
        <v>1.9821014454361241E-2</v>
      </c>
      <c r="CT416">
        <f t="shared" si="348"/>
        <v>8.8642271405915268E-3</v>
      </c>
      <c r="CU416">
        <f t="shared" si="310"/>
        <v>107.56531399999999</v>
      </c>
      <c r="CV416">
        <f t="shared" si="311"/>
        <v>9.5182745194231178</v>
      </c>
      <c r="CW416">
        <f t="shared" si="349"/>
        <v>4.7591372597115589</v>
      </c>
      <c r="CX416">
        <f t="shared" si="350"/>
        <v>4.2567017707868464</v>
      </c>
      <c r="CY416">
        <f t="shared" si="351"/>
        <v>2.1283508853934232</v>
      </c>
      <c r="CZ416">
        <f t="shared" si="312"/>
        <v>5.5183175000000002</v>
      </c>
      <c r="DA416">
        <f t="shared" si="358"/>
        <v>9.0845659328060518E-2</v>
      </c>
      <c r="DB416">
        <f t="shared" si="352"/>
        <v>4.5422829664030259E-2</v>
      </c>
      <c r="DC416">
        <f t="shared" si="353"/>
        <v>2.271141483201513E-2</v>
      </c>
      <c r="DD416" s="4">
        <f t="shared" si="313"/>
        <v>104.34400795121951</v>
      </c>
      <c r="DE416" s="16">
        <f t="shared" si="314"/>
        <v>1.7003109886352075</v>
      </c>
      <c r="DF416" s="16">
        <f t="shared" si="315"/>
        <v>0.85015549431760373</v>
      </c>
      <c r="DG416" s="16">
        <f t="shared" si="354"/>
        <v>0.85015549431760373</v>
      </c>
      <c r="DH416" s="17">
        <f t="shared" si="316"/>
        <v>0.42507774715880187</v>
      </c>
      <c r="DJ416">
        <f t="shared" si="317"/>
        <v>105.99103066666665</v>
      </c>
      <c r="DK416">
        <f t="shared" si="318"/>
        <v>3.7950613325399067</v>
      </c>
      <c r="DL416">
        <f t="shared" si="319"/>
        <v>1.8975306662699534</v>
      </c>
      <c r="DM416">
        <f t="shared" si="355"/>
        <v>2.1910796819330551</v>
      </c>
      <c r="DN416">
        <f t="shared" si="356"/>
        <v>1.0955398409665276</v>
      </c>
    </row>
    <row r="417" spans="1:118" x14ac:dyDescent="0.3">
      <c r="A417">
        <v>19.5</v>
      </c>
      <c r="B417">
        <v>38.1</v>
      </c>
      <c r="C417">
        <v>36.336100000000002</v>
      </c>
      <c r="D417">
        <v>5.64724</v>
      </c>
      <c r="E417">
        <f t="shared" si="320"/>
        <v>94.187111999999985</v>
      </c>
      <c r="F417">
        <v>41.7</v>
      </c>
      <c r="G417">
        <v>71.252799999999993</v>
      </c>
      <c r="H417">
        <v>5.6466700000000003</v>
      </c>
      <c r="I417">
        <f t="shared" si="321"/>
        <v>120.736244</v>
      </c>
      <c r="J417">
        <v>38.1</v>
      </c>
      <c r="K417">
        <v>54.661200000000001</v>
      </c>
      <c r="L417">
        <v>5.5594799999999998</v>
      </c>
      <c r="M417">
        <f t="shared" si="308"/>
        <v>103.12584999999999</v>
      </c>
      <c r="N417">
        <v>37.1</v>
      </c>
      <c r="O417">
        <v>61.533999999999999</v>
      </c>
      <c r="P417">
        <v>5.56426</v>
      </c>
      <c r="Q417">
        <f t="shared" si="322"/>
        <v>109.99865</v>
      </c>
      <c r="R417">
        <v>39.6</v>
      </c>
      <c r="S417">
        <v>78.638300000000001</v>
      </c>
      <c r="T417">
        <v>5.5739200000000002</v>
      </c>
      <c r="U417">
        <f t="shared" si="357"/>
        <v>116.13361400000002</v>
      </c>
      <c r="Z417">
        <v>20.7</v>
      </c>
      <c r="AA417">
        <v>37.817399999999999</v>
      </c>
      <c r="AB417">
        <v>5.5952599999999997</v>
      </c>
      <c r="AC417">
        <f t="shared" si="323"/>
        <v>92.709463999999997</v>
      </c>
      <c r="AD417">
        <v>51.7</v>
      </c>
      <c r="AE417">
        <v>52.392899999999997</v>
      </c>
      <c r="AF417">
        <v>5.6761799999999996</v>
      </c>
      <c r="AG417">
        <f t="shared" si="324"/>
        <v>109.253308</v>
      </c>
      <c r="AH417">
        <v>40.6</v>
      </c>
      <c r="AI417">
        <v>68.147599999999997</v>
      </c>
      <c r="AJ417">
        <v>5.5542600000000002</v>
      </c>
      <c r="AK417">
        <f t="shared" si="325"/>
        <v>86.145482000000001</v>
      </c>
      <c r="AL417">
        <v>37.200000000000003</v>
      </c>
      <c r="AM417">
        <v>60.801200000000001</v>
      </c>
      <c r="AN417">
        <v>5.7104100000000004</v>
      </c>
      <c r="AO417">
        <f t="shared" si="326"/>
        <v>98.408856000000014</v>
      </c>
      <c r="AS417" t="e">
        <f t="shared" si="327"/>
        <v>#DIV/0!</v>
      </c>
      <c r="AX417">
        <v>40.6</v>
      </c>
      <c r="AY417">
        <v>98.683000000000007</v>
      </c>
      <c r="AZ417">
        <v>5.40036</v>
      </c>
      <c r="BA417">
        <f t="shared" si="328"/>
        <v>102.19008199999998</v>
      </c>
      <c r="BB417">
        <v>40.200000000000003</v>
      </c>
      <c r="BC417">
        <v>46.957299999999996</v>
      </c>
      <c r="BD417">
        <v>5.6079400000000001</v>
      </c>
      <c r="BE417">
        <f t="shared" si="329"/>
        <v>102.804418</v>
      </c>
      <c r="BF417">
        <v>40.9</v>
      </c>
      <c r="BG417">
        <v>54.830300000000001</v>
      </c>
      <c r="BH417">
        <v>5.4600600000000004</v>
      </c>
      <c r="BI417">
        <f t="shared" si="330"/>
        <v>107.05124399999998</v>
      </c>
      <c r="BJ417">
        <v>39.6</v>
      </c>
      <c r="BK417">
        <v>46.407400000000003</v>
      </c>
      <c r="BL417">
        <v>5.4178100000000002</v>
      </c>
      <c r="BM417">
        <f t="shared" si="331"/>
        <v>103.67238400000002</v>
      </c>
      <c r="BN417">
        <v>40.200000000000003</v>
      </c>
      <c r="BO417">
        <v>46.957299999999996</v>
      </c>
      <c r="BP417">
        <v>5.6079400000000001</v>
      </c>
      <c r="BQ417">
        <f t="shared" si="332"/>
        <v>103.50898780487805</v>
      </c>
      <c r="BR417">
        <v>40.6</v>
      </c>
      <c r="BS417">
        <v>53.9983</v>
      </c>
      <c r="BT417">
        <v>5.5947899999999997</v>
      </c>
      <c r="BU417">
        <f t="shared" si="333"/>
        <v>103.257554</v>
      </c>
      <c r="BV417">
        <v>41</v>
      </c>
      <c r="BW417">
        <v>46.049700000000001</v>
      </c>
      <c r="BX417">
        <v>5.6971800000000004</v>
      </c>
      <c r="BY417">
        <f t="shared" si="334"/>
        <v>109.79707000000001</v>
      </c>
      <c r="BZ417">
        <v>38.5</v>
      </c>
      <c r="CA417">
        <v>74.926100000000005</v>
      </c>
      <c r="CB417">
        <v>5.4615</v>
      </c>
      <c r="CC417">
        <f t="shared" si="335"/>
        <v>101.15316800000001</v>
      </c>
      <c r="CG417">
        <f t="shared" si="336"/>
        <v>100</v>
      </c>
      <c r="CH417">
        <f t="shared" si="337"/>
        <v>5.6340274999999993</v>
      </c>
      <c r="CI417">
        <f t="shared" si="338"/>
        <v>6.220308005838622E-2</v>
      </c>
      <c r="CJ417">
        <f t="shared" si="339"/>
        <v>3.110154002919311E-2</v>
      </c>
      <c r="CK417">
        <f t="shared" si="340"/>
        <v>1.5550770014596555E-2</v>
      </c>
      <c r="CL417" s="4">
        <f t="shared" si="341"/>
        <v>96.629277500000001</v>
      </c>
      <c r="CM417" s="16">
        <f t="shared" si="342"/>
        <v>8.482451763246214</v>
      </c>
      <c r="CN417" s="16">
        <f t="shared" si="343"/>
        <v>4.241225881623107</v>
      </c>
      <c r="CO417" s="16">
        <f t="shared" si="344"/>
        <v>4.241225881623107</v>
      </c>
      <c r="CP417" s="17">
        <f t="shared" si="345"/>
        <v>2.1206129408115535</v>
      </c>
      <c r="CQ417">
        <f t="shared" si="309"/>
        <v>5.5983140000000002</v>
      </c>
      <c r="CR417">
        <f t="shared" si="346"/>
        <v>3.9987192749679351E-2</v>
      </c>
      <c r="CS417">
        <f t="shared" si="347"/>
        <v>1.9993596374839676E-2</v>
      </c>
      <c r="CT417">
        <f t="shared" si="348"/>
        <v>8.9414081217669764E-3</v>
      </c>
      <c r="CU417">
        <f t="shared" si="310"/>
        <v>108.836294</v>
      </c>
      <c r="CV417">
        <f t="shared" si="311"/>
        <v>9.4172019687579915</v>
      </c>
      <c r="CW417">
        <f t="shared" si="349"/>
        <v>4.7086009843789958</v>
      </c>
      <c r="CX417">
        <f t="shared" si="350"/>
        <v>4.2115007519975434</v>
      </c>
      <c r="CY417">
        <f t="shared" si="351"/>
        <v>2.1057503759987717</v>
      </c>
      <c r="CZ417">
        <f t="shared" si="312"/>
        <v>5.519075</v>
      </c>
      <c r="DA417">
        <f t="shared" si="358"/>
        <v>9.1337284145085018E-2</v>
      </c>
      <c r="DB417">
        <f t="shared" si="352"/>
        <v>4.5668642072542509E-2</v>
      </c>
      <c r="DC417">
        <f t="shared" si="353"/>
        <v>2.2834321036271255E-2</v>
      </c>
      <c r="DD417" s="4">
        <f t="shared" si="313"/>
        <v>103.88868295121949</v>
      </c>
      <c r="DE417" s="16">
        <f t="shared" si="314"/>
        <v>1.8845978660808296</v>
      </c>
      <c r="DF417" s="16">
        <f t="shared" si="315"/>
        <v>0.94229893304041479</v>
      </c>
      <c r="DG417" s="16">
        <f t="shared" si="354"/>
        <v>0.94229893304041479</v>
      </c>
      <c r="DH417" s="17">
        <f t="shared" si="316"/>
        <v>0.47114946652020739</v>
      </c>
      <c r="DJ417">
        <f t="shared" si="317"/>
        <v>104.73593066666666</v>
      </c>
      <c r="DK417">
        <f t="shared" si="318"/>
        <v>3.6804400663334929</v>
      </c>
      <c r="DL417">
        <f t="shared" si="319"/>
        <v>1.8402200331667464</v>
      </c>
      <c r="DM417">
        <f t="shared" si="355"/>
        <v>2.1249030630339263</v>
      </c>
      <c r="DN417">
        <f t="shared" si="356"/>
        <v>1.0624515315169631</v>
      </c>
    </row>
    <row r="418" spans="1:118" x14ac:dyDescent="0.3">
      <c r="A418">
        <v>19.600000000000001</v>
      </c>
      <c r="B418">
        <v>38.200000000000003</v>
      </c>
      <c r="C418">
        <v>36.8063</v>
      </c>
      <c r="D418">
        <v>5.6461199999999998</v>
      </c>
      <c r="E418">
        <f t="shared" si="320"/>
        <v>94.65731199999999</v>
      </c>
      <c r="F418">
        <v>41.8</v>
      </c>
      <c r="G418">
        <v>72.364199999999997</v>
      </c>
      <c r="H418">
        <v>5.6458399999999997</v>
      </c>
      <c r="I418">
        <f t="shared" si="321"/>
        <v>121.847644</v>
      </c>
      <c r="J418">
        <v>38.200000000000003</v>
      </c>
      <c r="K418">
        <v>55.369199999999999</v>
      </c>
      <c r="L418">
        <v>5.55823</v>
      </c>
      <c r="M418">
        <f t="shared" si="308"/>
        <v>103.83384999999998</v>
      </c>
      <c r="N418">
        <v>37.200000000000003</v>
      </c>
      <c r="O418">
        <v>60.587200000000003</v>
      </c>
      <c r="P418">
        <v>5.5646399999999998</v>
      </c>
      <c r="Q418">
        <f t="shared" si="322"/>
        <v>109.05185</v>
      </c>
      <c r="R418">
        <v>39.700000000000003</v>
      </c>
      <c r="S418">
        <v>78.787499999999994</v>
      </c>
      <c r="T418">
        <v>5.5747099999999996</v>
      </c>
      <c r="U418">
        <f t="shared" si="357"/>
        <v>116.282814</v>
      </c>
      <c r="Z418">
        <v>20.8</v>
      </c>
      <c r="AA418">
        <v>37.787500000000001</v>
      </c>
      <c r="AB418">
        <v>5.5945600000000004</v>
      </c>
      <c r="AC418">
        <f t="shared" si="323"/>
        <v>92.679563999999999</v>
      </c>
      <c r="AD418">
        <v>51.8</v>
      </c>
      <c r="AE418">
        <v>51.145800000000001</v>
      </c>
      <c r="AF418">
        <v>5.67997</v>
      </c>
      <c r="AG418">
        <f t="shared" si="324"/>
        <v>108.00620800000002</v>
      </c>
      <c r="AH418">
        <v>40.700000000000003</v>
      </c>
      <c r="AI418">
        <v>70.7376</v>
      </c>
      <c r="AJ418">
        <v>5.5554300000000003</v>
      </c>
      <c r="AK418">
        <f t="shared" si="325"/>
        <v>88.735482000000005</v>
      </c>
      <c r="AL418">
        <v>37.299999999999997</v>
      </c>
      <c r="AM418">
        <v>59.957299999999996</v>
      </c>
      <c r="AN418">
        <v>5.7092400000000003</v>
      </c>
      <c r="AO418">
        <f t="shared" si="326"/>
        <v>97.564955999999995</v>
      </c>
      <c r="AS418" t="e">
        <f t="shared" si="327"/>
        <v>#DIV/0!</v>
      </c>
      <c r="AX418">
        <v>40.700000000000003</v>
      </c>
      <c r="AY418">
        <v>98.837400000000002</v>
      </c>
      <c r="AZ418">
        <v>5.4004000000000003</v>
      </c>
      <c r="BA418">
        <f t="shared" si="328"/>
        <v>102.34448199999997</v>
      </c>
      <c r="BB418">
        <v>40.299999999999997</v>
      </c>
      <c r="BC418">
        <v>50.518900000000002</v>
      </c>
      <c r="BD418">
        <v>5.6078299999999999</v>
      </c>
      <c r="BE418">
        <f t="shared" si="329"/>
        <v>106.366018</v>
      </c>
      <c r="BF418">
        <v>41</v>
      </c>
      <c r="BG418">
        <v>53.723100000000002</v>
      </c>
      <c r="BH418">
        <v>5.4604699999999999</v>
      </c>
      <c r="BI418">
        <f t="shared" si="330"/>
        <v>105.94404399999999</v>
      </c>
      <c r="BJ418">
        <v>39.700000000000003</v>
      </c>
      <c r="BK418">
        <v>45.566800000000001</v>
      </c>
      <c r="BL418">
        <v>5.4168599999999998</v>
      </c>
      <c r="BM418">
        <f t="shared" si="331"/>
        <v>102.83178400000001</v>
      </c>
      <c r="BN418">
        <v>40.299999999999997</v>
      </c>
      <c r="BO418">
        <v>50.518900000000002</v>
      </c>
      <c r="BP418">
        <v>5.6078299999999999</v>
      </c>
      <c r="BQ418">
        <f t="shared" si="332"/>
        <v>107.07058780487804</v>
      </c>
      <c r="BR418">
        <v>40.700000000000003</v>
      </c>
      <c r="BS418">
        <v>53.562600000000003</v>
      </c>
      <c r="BT418">
        <v>5.5963099999999999</v>
      </c>
      <c r="BU418">
        <f t="shared" si="333"/>
        <v>102.821854</v>
      </c>
      <c r="BV418">
        <v>41.1</v>
      </c>
      <c r="BW418">
        <v>45.5304</v>
      </c>
      <c r="BX418">
        <v>5.6963400000000002</v>
      </c>
      <c r="BY418">
        <f t="shared" si="334"/>
        <v>109.27777</v>
      </c>
      <c r="BZ418">
        <v>38.6</v>
      </c>
      <c r="CA418">
        <v>74.97</v>
      </c>
      <c r="CB418">
        <v>5.46183</v>
      </c>
      <c r="CC418">
        <f t="shared" si="335"/>
        <v>101.197068</v>
      </c>
      <c r="CG418">
        <f t="shared" si="336"/>
        <v>100</v>
      </c>
      <c r="CH418">
        <f t="shared" si="337"/>
        <v>5.6348000000000003</v>
      </c>
      <c r="CI418">
        <f t="shared" si="338"/>
        <v>6.2250495981959773E-2</v>
      </c>
      <c r="CJ418">
        <f t="shared" si="339"/>
        <v>3.1125247990979887E-2</v>
      </c>
      <c r="CK418">
        <f t="shared" si="340"/>
        <v>1.5562623995489943E-2</v>
      </c>
      <c r="CL418" s="4">
        <f t="shared" si="341"/>
        <v>96.746552500000007</v>
      </c>
      <c r="CM418" s="16">
        <f t="shared" si="342"/>
        <v>7.214001529709348</v>
      </c>
      <c r="CN418" s="16">
        <f t="shared" si="343"/>
        <v>3.607000764854674</v>
      </c>
      <c r="CO418" s="16">
        <f t="shared" si="344"/>
        <v>3.607000764854674</v>
      </c>
      <c r="CP418" s="17">
        <f t="shared" si="345"/>
        <v>1.803500382427337</v>
      </c>
      <c r="CQ418">
        <f t="shared" si="309"/>
        <v>5.5979079999999994</v>
      </c>
      <c r="CR418">
        <f t="shared" si="346"/>
        <v>3.960081888042212E-2</v>
      </c>
      <c r="CS418">
        <f t="shared" si="347"/>
        <v>1.980040944021106E-2</v>
      </c>
      <c r="CT418">
        <f t="shared" si="348"/>
        <v>8.8550122981280975E-3</v>
      </c>
      <c r="CU418">
        <f t="shared" si="310"/>
        <v>109.134694</v>
      </c>
      <c r="CV418">
        <f t="shared" si="311"/>
        <v>9.4912076897673732</v>
      </c>
      <c r="CW418">
        <f t="shared" si="349"/>
        <v>4.7456038448836866</v>
      </c>
      <c r="CX418">
        <f t="shared" si="350"/>
        <v>4.2445971165777161</v>
      </c>
      <c r="CY418">
        <f t="shared" si="351"/>
        <v>2.1222985582888581</v>
      </c>
      <c r="CZ418">
        <f t="shared" si="312"/>
        <v>5.5191325000000004</v>
      </c>
      <c r="DA418">
        <f t="shared" si="358"/>
        <v>9.1204698994898137E-2</v>
      </c>
      <c r="DB418">
        <f t="shared" si="352"/>
        <v>4.5602349497449068E-2</v>
      </c>
      <c r="DC418">
        <f t="shared" si="353"/>
        <v>2.2801174748724534E-2</v>
      </c>
      <c r="DD418" s="4">
        <f t="shared" si="313"/>
        <v>105.43128295121952</v>
      </c>
      <c r="DE418" s="16">
        <f t="shared" si="314"/>
        <v>1.8270409149936544</v>
      </c>
      <c r="DF418" s="16">
        <f t="shared" si="315"/>
        <v>0.9135204574968272</v>
      </c>
      <c r="DG418" s="16">
        <f t="shared" si="354"/>
        <v>0.9135204574968272</v>
      </c>
      <c r="DH418" s="17">
        <f t="shared" si="316"/>
        <v>0.4567602287484136</v>
      </c>
      <c r="DJ418">
        <f t="shared" si="317"/>
        <v>104.43223066666667</v>
      </c>
      <c r="DK418">
        <f t="shared" si="318"/>
        <v>3.4899303679404401</v>
      </c>
      <c r="DL418">
        <f t="shared" si="319"/>
        <v>1.74496518397022</v>
      </c>
      <c r="DM418">
        <f t="shared" si="355"/>
        <v>2.0149122373834629</v>
      </c>
      <c r="DN418">
        <f t="shared" si="356"/>
        <v>1.0074561186917315</v>
      </c>
    </row>
    <row r="419" spans="1:118" x14ac:dyDescent="0.3">
      <c r="A419">
        <v>19.7</v>
      </c>
      <c r="B419">
        <v>38.299999999999997</v>
      </c>
      <c r="C419">
        <v>36.7913</v>
      </c>
      <c r="D419">
        <v>5.6454399999999998</v>
      </c>
      <c r="E419">
        <f t="shared" si="320"/>
        <v>94.64231199999999</v>
      </c>
      <c r="F419">
        <v>41.9</v>
      </c>
      <c r="G419">
        <v>71.908600000000007</v>
      </c>
      <c r="H419">
        <v>5.6461199999999998</v>
      </c>
      <c r="I419">
        <f t="shared" si="321"/>
        <v>121.392044</v>
      </c>
      <c r="J419">
        <v>38.299999999999997</v>
      </c>
      <c r="K419">
        <v>54.811999999999998</v>
      </c>
      <c r="L419">
        <v>5.5575400000000004</v>
      </c>
      <c r="M419">
        <f t="shared" si="308"/>
        <v>103.27664999999999</v>
      </c>
      <c r="N419">
        <v>37.299999999999997</v>
      </c>
      <c r="O419">
        <v>60.732900000000001</v>
      </c>
      <c r="P419">
        <v>5.56419</v>
      </c>
      <c r="Q419">
        <f t="shared" si="322"/>
        <v>109.19754999999999</v>
      </c>
      <c r="R419">
        <v>39.799999999999997</v>
      </c>
      <c r="S419">
        <v>78.410200000000003</v>
      </c>
      <c r="T419">
        <v>5.5752199999999998</v>
      </c>
      <c r="U419">
        <f t="shared" si="357"/>
        <v>115.90551400000001</v>
      </c>
      <c r="Z419">
        <v>20.9</v>
      </c>
      <c r="AA419">
        <v>37.050600000000003</v>
      </c>
      <c r="AB419">
        <v>5.5937700000000001</v>
      </c>
      <c r="AC419">
        <f t="shared" si="323"/>
        <v>91.942663999999994</v>
      </c>
      <c r="AD419">
        <v>51.9</v>
      </c>
      <c r="AE419">
        <v>52.892099999999999</v>
      </c>
      <c r="AF419">
        <v>5.68283</v>
      </c>
      <c r="AG419">
        <f t="shared" si="324"/>
        <v>109.75250800000001</v>
      </c>
      <c r="AH419">
        <v>40.799999999999997</v>
      </c>
      <c r="AI419">
        <v>72.541799999999995</v>
      </c>
      <c r="AJ419">
        <v>5.5539699999999996</v>
      </c>
      <c r="AK419">
        <f t="shared" si="325"/>
        <v>90.539681999999999</v>
      </c>
      <c r="AL419">
        <v>37.4</v>
      </c>
      <c r="AM419">
        <v>60.555399999999999</v>
      </c>
      <c r="AN419">
        <v>5.7094300000000002</v>
      </c>
      <c r="AO419">
        <f t="shared" si="326"/>
        <v>98.163056000000012</v>
      </c>
      <c r="AS419" t="e">
        <f t="shared" si="327"/>
        <v>#DIV/0!</v>
      </c>
      <c r="AX419">
        <v>40.799999999999997</v>
      </c>
      <c r="AY419">
        <v>98.736099999999993</v>
      </c>
      <c r="AZ419">
        <v>5.4003300000000003</v>
      </c>
      <c r="BA419">
        <f t="shared" si="328"/>
        <v>102.24318199999996</v>
      </c>
      <c r="BB419">
        <v>40.4</v>
      </c>
      <c r="BC419">
        <v>53.137900000000002</v>
      </c>
      <c r="BD419">
        <v>5.6037800000000004</v>
      </c>
      <c r="BE419">
        <f t="shared" si="329"/>
        <v>108.985018</v>
      </c>
      <c r="BF419">
        <v>41.1</v>
      </c>
      <c r="BG419">
        <v>53.912399999999998</v>
      </c>
      <c r="BH419">
        <v>5.4601100000000002</v>
      </c>
      <c r="BI419">
        <f t="shared" si="330"/>
        <v>106.13334399999998</v>
      </c>
      <c r="BJ419">
        <v>39.799999999999997</v>
      </c>
      <c r="BK419">
        <v>43.536299999999997</v>
      </c>
      <c r="BL419">
        <v>5.41655</v>
      </c>
      <c r="BM419">
        <f t="shared" si="331"/>
        <v>100.80128400000001</v>
      </c>
      <c r="BN419">
        <v>40.4</v>
      </c>
      <c r="BO419">
        <v>53.137900000000002</v>
      </c>
      <c r="BP419">
        <v>5.6037800000000004</v>
      </c>
      <c r="BQ419">
        <f t="shared" si="332"/>
        <v>109.68958780487804</v>
      </c>
      <c r="BR419">
        <v>40.799999999999997</v>
      </c>
      <c r="BS419">
        <v>51.818100000000001</v>
      </c>
      <c r="BT419">
        <v>5.5981100000000001</v>
      </c>
      <c r="BU419">
        <f t="shared" si="333"/>
        <v>101.077354</v>
      </c>
      <c r="BV419">
        <v>41.2</v>
      </c>
      <c r="BW419">
        <v>46.322699999999998</v>
      </c>
      <c r="BX419">
        <v>5.6963900000000001</v>
      </c>
      <c r="BY419">
        <f t="shared" si="334"/>
        <v>110.07007</v>
      </c>
      <c r="BZ419">
        <v>38.700000000000003</v>
      </c>
      <c r="CA419">
        <v>74.855900000000005</v>
      </c>
      <c r="CB419">
        <v>5.4622200000000003</v>
      </c>
      <c r="CC419">
        <f t="shared" si="335"/>
        <v>101.08296800000001</v>
      </c>
      <c r="CG419">
        <f t="shared" si="336"/>
        <v>100</v>
      </c>
      <c r="CH419">
        <f t="shared" si="337"/>
        <v>5.6350000000000007</v>
      </c>
      <c r="CI419">
        <f t="shared" si="338"/>
        <v>6.3429700456489796E-2</v>
      </c>
      <c r="CJ419">
        <f t="shared" si="339"/>
        <v>3.1714850228244898E-2</v>
      </c>
      <c r="CK419">
        <f t="shared" si="340"/>
        <v>1.5857425114122449E-2</v>
      </c>
      <c r="CL419" s="4">
        <f t="shared" si="341"/>
        <v>97.599477500000006</v>
      </c>
      <c r="CM419" s="16">
        <f t="shared" si="342"/>
        <v>7.5804686948630566</v>
      </c>
      <c r="CN419" s="16">
        <f t="shared" si="343"/>
        <v>3.7902343474315283</v>
      </c>
      <c r="CO419" s="16">
        <f t="shared" si="344"/>
        <v>3.7902343474315283</v>
      </c>
      <c r="CP419" s="17">
        <f t="shared" si="345"/>
        <v>1.8951171737157642</v>
      </c>
      <c r="CQ419">
        <f t="shared" si="309"/>
        <v>5.597702</v>
      </c>
      <c r="CR419">
        <f t="shared" si="346"/>
        <v>3.9660307815245058E-2</v>
      </c>
      <c r="CS419">
        <f t="shared" si="347"/>
        <v>1.9830153907622529E-2</v>
      </c>
      <c r="CT419">
        <f t="shared" si="348"/>
        <v>8.8683144283454116E-3</v>
      </c>
      <c r="CU419">
        <f t="shared" si="310"/>
        <v>108.88281400000001</v>
      </c>
      <c r="CV419">
        <f t="shared" si="311"/>
        <v>9.3821019099079983</v>
      </c>
      <c r="CW419">
        <f t="shared" si="349"/>
        <v>4.6910509549539992</v>
      </c>
      <c r="CX419">
        <f t="shared" si="350"/>
        <v>4.1958035284769784</v>
      </c>
      <c r="CY419">
        <f t="shared" si="351"/>
        <v>2.0979017642384892</v>
      </c>
      <c r="CZ419">
        <f t="shared" si="312"/>
        <v>5.5170000000000003</v>
      </c>
      <c r="DA419">
        <f t="shared" si="358"/>
        <v>8.9316708683202226E-2</v>
      </c>
      <c r="DB419">
        <f t="shared" si="352"/>
        <v>4.4658354341601113E-2</v>
      </c>
      <c r="DC419">
        <f t="shared" si="353"/>
        <v>2.2329177170800556E-2</v>
      </c>
      <c r="DD419" s="4">
        <f t="shared" si="313"/>
        <v>106.76278295121949</v>
      </c>
      <c r="DE419" s="16">
        <f t="shared" si="314"/>
        <v>2.9294838032921668</v>
      </c>
      <c r="DF419" s="16">
        <f t="shared" si="315"/>
        <v>1.4647419016460834</v>
      </c>
      <c r="DG419" s="16">
        <f t="shared" si="354"/>
        <v>1.4647419016460834</v>
      </c>
      <c r="DH419" s="17">
        <f t="shared" si="316"/>
        <v>0.73237095082304171</v>
      </c>
      <c r="DJ419">
        <f t="shared" si="317"/>
        <v>104.07679733333333</v>
      </c>
      <c r="DK419">
        <f t="shared" si="318"/>
        <v>4.2378843638470771</v>
      </c>
      <c r="DL419">
        <f t="shared" si="319"/>
        <v>2.1189421819235386</v>
      </c>
      <c r="DM419">
        <f t="shared" si="355"/>
        <v>2.4467436782616159</v>
      </c>
      <c r="DN419">
        <f t="shared" si="356"/>
        <v>1.2233718391308079</v>
      </c>
    </row>
    <row r="420" spans="1:118" x14ac:dyDescent="0.3">
      <c r="A420">
        <v>19.8</v>
      </c>
      <c r="B420">
        <v>38.4</v>
      </c>
      <c r="C420">
        <v>37.487699999999997</v>
      </c>
      <c r="D420">
        <v>5.6448400000000003</v>
      </c>
      <c r="E420">
        <f t="shared" si="320"/>
        <v>95.338711999999987</v>
      </c>
      <c r="F420">
        <v>42</v>
      </c>
      <c r="G420">
        <v>69.958500000000001</v>
      </c>
      <c r="H420">
        <v>5.6468600000000002</v>
      </c>
      <c r="I420">
        <f t="shared" si="321"/>
        <v>119.44194400000001</v>
      </c>
      <c r="J420">
        <v>38.4</v>
      </c>
      <c r="K420">
        <v>53.652000000000001</v>
      </c>
      <c r="L420">
        <v>5.5574700000000004</v>
      </c>
      <c r="M420">
        <f t="shared" si="308"/>
        <v>102.11664999999999</v>
      </c>
      <c r="N420">
        <v>37.4</v>
      </c>
      <c r="O420">
        <v>62.050600000000003</v>
      </c>
      <c r="P420">
        <v>5.5636700000000001</v>
      </c>
      <c r="Q420">
        <f t="shared" si="322"/>
        <v>110.51524999999999</v>
      </c>
      <c r="R420">
        <v>39.9</v>
      </c>
      <c r="S420">
        <v>78.804900000000004</v>
      </c>
      <c r="T420">
        <v>5.5754599999999996</v>
      </c>
      <c r="U420">
        <f t="shared" si="357"/>
        <v>116.30021400000001</v>
      </c>
      <c r="Z420">
        <v>21</v>
      </c>
      <c r="AA420">
        <v>36.913499999999999</v>
      </c>
      <c r="AB420">
        <v>5.5938400000000001</v>
      </c>
      <c r="AC420">
        <f t="shared" si="323"/>
        <v>91.80556399999999</v>
      </c>
      <c r="AD420">
        <v>52</v>
      </c>
      <c r="AE420">
        <v>52.019500000000001</v>
      </c>
      <c r="AF420">
        <v>5.68323</v>
      </c>
      <c r="AG420">
        <f t="shared" si="324"/>
        <v>108.879908</v>
      </c>
      <c r="AH420">
        <v>40.9</v>
      </c>
      <c r="AI420">
        <v>72.854600000000005</v>
      </c>
      <c r="AJ420">
        <v>5.5539899999999998</v>
      </c>
      <c r="AK420">
        <f t="shared" si="325"/>
        <v>90.852482000000009</v>
      </c>
      <c r="AL420">
        <v>37.5</v>
      </c>
      <c r="AM420">
        <v>59.692599999999999</v>
      </c>
      <c r="AN420">
        <v>5.7104799999999996</v>
      </c>
      <c r="AO420">
        <f t="shared" si="326"/>
        <v>97.300256000000005</v>
      </c>
      <c r="AS420" t="e">
        <f t="shared" si="327"/>
        <v>#DIV/0!</v>
      </c>
      <c r="AX420">
        <v>40.9</v>
      </c>
      <c r="AY420">
        <v>99.090100000000007</v>
      </c>
      <c r="AZ420">
        <v>5.4001900000000003</v>
      </c>
      <c r="BA420">
        <f t="shared" si="328"/>
        <v>102.59718199999998</v>
      </c>
      <c r="BB420">
        <v>40.5</v>
      </c>
      <c r="BC420">
        <v>51.708599999999997</v>
      </c>
      <c r="BD420">
        <v>5.6020899999999996</v>
      </c>
      <c r="BE420">
        <f t="shared" si="329"/>
        <v>107.555718</v>
      </c>
      <c r="BF420">
        <v>41.2</v>
      </c>
      <c r="BG420">
        <v>62.266599999999997</v>
      </c>
      <c r="BH420">
        <v>5.4596400000000003</v>
      </c>
      <c r="BI420">
        <f t="shared" si="330"/>
        <v>114.48754399999999</v>
      </c>
      <c r="BJ420">
        <v>39.9</v>
      </c>
      <c r="BK420">
        <v>41.860399999999998</v>
      </c>
      <c r="BL420">
        <v>5.4148199999999997</v>
      </c>
      <c r="BM420">
        <f t="shared" si="331"/>
        <v>99.125384000000011</v>
      </c>
      <c r="BN420">
        <v>40.5</v>
      </c>
      <c r="BO420">
        <v>51.708599999999997</v>
      </c>
      <c r="BP420">
        <v>5.6020899999999996</v>
      </c>
      <c r="BQ420">
        <f t="shared" si="332"/>
        <v>108.26028780487803</v>
      </c>
      <c r="BR420">
        <v>40.9</v>
      </c>
      <c r="BS420">
        <v>51.451900000000002</v>
      </c>
      <c r="BT420">
        <v>5.5982099999999999</v>
      </c>
      <c r="BU420">
        <f t="shared" si="333"/>
        <v>100.71115399999999</v>
      </c>
      <c r="BV420">
        <v>41.3</v>
      </c>
      <c r="BW420">
        <v>46.831000000000003</v>
      </c>
      <c r="BX420">
        <v>5.6976100000000001</v>
      </c>
      <c r="BY420">
        <f t="shared" si="334"/>
        <v>110.57837000000001</v>
      </c>
      <c r="BZ420">
        <v>38.799999999999997</v>
      </c>
      <c r="CA420">
        <v>73.885199999999998</v>
      </c>
      <c r="CB420">
        <v>5.4626599999999996</v>
      </c>
      <c r="CC420">
        <f t="shared" si="335"/>
        <v>100.112268</v>
      </c>
      <c r="CG420">
        <f t="shared" si="336"/>
        <v>100</v>
      </c>
      <c r="CH420">
        <f t="shared" si="337"/>
        <v>5.6353850000000003</v>
      </c>
      <c r="CI420">
        <f t="shared" si="338"/>
        <v>6.3795642680358589E-2</v>
      </c>
      <c r="CJ420">
        <f t="shared" si="339"/>
        <v>3.1897821340179294E-2</v>
      </c>
      <c r="CK420">
        <f t="shared" si="340"/>
        <v>1.5948910670089647E-2</v>
      </c>
      <c r="CL420" s="4">
        <f t="shared" si="341"/>
        <v>97.209552500000001</v>
      </c>
      <c r="CM420" s="16">
        <f t="shared" si="342"/>
        <v>7.1732290788632112</v>
      </c>
      <c r="CN420" s="16">
        <f t="shared" si="343"/>
        <v>3.5866145394316056</v>
      </c>
      <c r="CO420" s="16">
        <f t="shared" si="344"/>
        <v>3.5866145394316056</v>
      </c>
      <c r="CP420" s="17">
        <f t="shared" si="345"/>
        <v>1.7933072697158028</v>
      </c>
      <c r="CQ420">
        <f t="shared" si="309"/>
        <v>5.5976600000000003</v>
      </c>
      <c r="CR420">
        <f t="shared" si="346"/>
        <v>3.9774334941014483E-2</v>
      </c>
      <c r="CS420">
        <f t="shared" si="347"/>
        <v>1.9887167470507242E-2</v>
      </c>
      <c r="CT420">
        <f t="shared" si="348"/>
        <v>8.893811668795347E-3</v>
      </c>
      <c r="CU420">
        <f t="shared" si="310"/>
        <v>108.742554</v>
      </c>
      <c r="CV420">
        <f t="shared" si="311"/>
        <v>8.9252810189292831</v>
      </c>
      <c r="CW420">
        <f t="shared" si="349"/>
        <v>4.4626405094646415</v>
      </c>
      <c r="CX420">
        <f t="shared" si="350"/>
        <v>3.9915070153228926</v>
      </c>
      <c r="CY420">
        <f t="shared" si="351"/>
        <v>1.9957535076614463</v>
      </c>
      <c r="CZ420">
        <f t="shared" si="312"/>
        <v>5.5160024999999999</v>
      </c>
      <c r="DA420">
        <f t="shared" si="358"/>
        <v>8.8616282187586382E-2</v>
      </c>
      <c r="DB420">
        <f t="shared" si="352"/>
        <v>4.4308141093793191E-2</v>
      </c>
      <c r="DC420">
        <f t="shared" si="353"/>
        <v>2.2154070546896595E-2</v>
      </c>
      <c r="DD420" s="4">
        <f t="shared" si="313"/>
        <v>108.22518295121951</v>
      </c>
      <c r="DE420" s="16">
        <f t="shared" si="314"/>
        <v>4.2231793794448462</v>
      </c>
      <c r="DF420" s="16">
        <f t="shared" si="315"/>
        <v>2.1115896897224231</v>
      </c>
      <c r="DG420" s="16">
        <f t="shared" si="354"/>
        <v>2.1115896897224231</v>
      </c>
      <c r="DH420" s="17">
        <f t="shared" si="316"/>
        <v>1.0557948448612116</v>
      </c>
      <c r="DJ420">
        <f t="shared" si="317"/>
        <v>103.80059733333333</v>
      </c>
      <c r="DK420">
        <f t="shared" si="318"/>
        <v>4.7988413775972631</v>
      </c>
      <c r="DL420">
        <f t="shared" si="319"/>
        <v>2.3994206887986316</v>
      </c>
      <c r="DM420">
        <f t="shared" si="355"/>
        <v>2.7706123611540945</v>
      </c>
      <c r="DN420">
        <f t="shared" si="356"/>
        <v>1.3853061805770472</v>
      </c>
    </row>
    <row r="421" spans="1:118" x14ac:dyDescent="0.3">
      <c r="A421">
        <v>19.899999999999999</v>
      </c>
      <c r="B421">
        <v>38.5</v>
      </c>
      <c r="C421">
        <v>37.464500000000001</v>
      </c>
      <c r="D421">
        <v>5.6449999999999996</v>
      </c>
      <c r="E421">
        <f t="shared" si="320"/>
        <v>95.315511999999984</v>
      </c>
      <c r="F421">
        <v>42.1</v>
      </c>
      <c r="G421">
        <v>68.576899999999995</v>
      </c>
      <c r="H421">
        <v>5.6455200000000003</v>
      </c>
      <c r="I421">
        <f t="shared" si="321"/>
        <v>118.06034399999999</v>
      </c>
      <c r="J421">
        <v>38.5</v>
      </c>
      <c r="K421">
        <v>52.938899999999997</v>
      </c>
      <c r="L421">
        <v>5.55626</v>
      </c>
      <c r="M421">
        <f t="shared" si="308"/>
        <v>101.40355</v>
      </c>
      <c r="N421">
        <v>37.5</v>
      </c>
      <c r="O421">
        <v>61.933199999999999</v>
      </c>
      <c r="P421">
        <v>5.5642899999999997</v>
      </c>
      <c r="Q421">
        <f t="shared" si="322"/>
        <v>110.39784999999999</v>
      </c>
      <c r="R421">
        <v>40</v>
      </c>
      <c r="S421">
        <v>79.085300000000004</v>
      </c>
      <c r="T421">
        <v>5.5752899999999999</v>
      </c>
      <c r="U421">
        <f t="shared" si="357"/>
        <v>116.58061400000003</v>
      </c>
      <c r="Z421">
        <v>21.1</v>
      </c>
      <c r="AA421">
        <v>36.258699999999997</v>
      </c>
      <c r="AB421">
        <v>5.5937700000000001</v>
      </c>
      <c r="AC421">
        <f t="shared" si="323"/>
        <v>91.150763999999981</v>
      </c>
      <c r="AD421">
        <v>52.1</v>
      </c>
      <c r="AE421">
        <v>51.644500000000001</v>
      </c>
      <c r="AF421">
        <v>5.6826499999999998</v>
      </c>
      <c r="AG421">
        <f t="shared" si="324"/>
        <v>108.504908</v>
      </c>
      <c r="AH421">
        <v>41</v>
      </c>
      <c r="AI421">
        <v>72.609200000000001</v>
      </c>
      <c r="AJ421">
        <v>5.5537099999999997</v>
      </c>
      <c r="AK421">
        <f t="shared" si="325"/>
        <v>90.607082000000005</v>
      </c>
      <c r="AL421">
        <v>37.6</v>
      </c>
      <c r="AM421">
        <v>58.650199999999998</v>
      </c>
      <c r="AN421">
        <v>5.7125000000000004</v>
      </c>
      <c r="AO421">
        <f t="shared" si="326"/>
        <v>96.257856000000004</v>
      </c>
      <c r="AS421" t="e">
        <f t="shared" si="327"/>
        <v>#DIV/0!</v>
      </c>
      <c r="AX421">
        <v>41</v>
      </c>
      <c r="AY421">
        <v>99.819000000000003</v>
      </c>
      <c r="AZ421">
        <v>5.3998400000000002</v>
      </c>
      <c r="BA421">
        <f t="shared" si="328"/>
        <v>103.32608199999997</v>
      </c>
      <c r="BB421">
        <v>40.6</v>
      </c>
      <c r="BC421">
        <v>53.8003</v>
      </c>
      <c r="BD421">
        <v>5.6021799999999997</v>
      </c>
      <c r="BE421">
        <f t="shared" si="329"/>
        <v>109.647418</v>
      </c>
      <c r="BF421">
        <v>41.3</v>
      </c>
      <c r="BG421">
        <v>66.342799999999997</v>
      </c>
      <c r="BH421">
        <v>5.4653200000000002</v>
      </c>
      <c r="BI421">
        <f t="shared" si="330"/>
        <v>118.56374399999999</v>
      </c>
      <c r="BJ421">
        <v>40</v>
      </c>
      <c r="BK421">
        <v>42.895499999999998</v>
      </c>
      <c r="BL421">
        <v>5.4143699999999999</v>
      </c>
      <c r="BM421">
        <f t="shared" si="331"/>
        <v>100.16048400000001</v>
      </c>
      <c r="BN421">
        <v>40.6</v>
      </c>
      <c r="BO421">
        <v>53.8003</v>
      </c>
      <c r="BP421">
        <v>5.6021799999999997</v>
      </c>
      <c r="BQ421">
        <f t="shared" si="332"/>
        <v>110.35198780487804</v>
      </c>
      <c r="BR421">
        <v>41</v>
      </c>
      <c r="BS421">
        <v>51.061199999999999</v>
      </c>
      <c r="BT421">
        <v>5.5987099999999996</v>
      </c>
      <c r="BU421">
        <f t="shared" si="333"/>
        <v>100.320454</v>
      </c>
      <c r="BV421">
        <v>41.4</v>
      </c>
      <c r="BW421">
        <v>46.093899999999998</v>
      </c>
      <c r="BX421">
        <v>5.6978900000000001</v>
      </c>
      <c r="BY421">
        <f t="shared" si="334"/>
        <v>109.84127000000001</v>
      </c>
      <c r="BZ421">
        <v>38.9</v>
      </c>
      <c r="CA421">
        <v>73.786100000000005</v>
      </c>
      <c r="CB421">
        <v>5.4623999999999997</v>
      </c>
      <c r="CC421">
        <f t="shared" si="335"/>
        <v>100.01316800000001</v>
      </c>
      <c r="CG421">
        <f t="shared" si="336"/>
        <v>100</v>
      </c>
      <c r="CH421">
        <f t="shared" si="337"/>
        <v>5.6356575000000007</v>
      </c>
      <c r="CI421">
        <f t="shared" si="338"/>
        <v>6.4387538147921267E-2</v>
      </c>
      <c r="CJ421">
        <f t="shared" si="339"/>
        <v>3.2193769073960633E-2</v>
      </c>
      <c r="CK421">
        <f t="shared" si="340"/>
        <v>1.6096884536980317E-2</v>
      </c>
      <c r="CL421" s="4">
        <f t="shared" si="341"/>
        <v>96.630152499999994</v>
      </c>
      <c r="CM421" s="16">
        <f t="shared" si="342"/>
        <v>7.2015536422808646</v>
      </c>
      <c r="CN421" s="16">
        <f t="shared" si="343"/>
        <v>3.6007768211404323</v>
      </c>
      <c r="CO421" s="16">
        <f t="shared" si="344"/>
        <v>3.6007768211404323</v>
      </c>
      <c r="CP421" s="17">
        <f t="shared" si="345"/>
        <v>1.8003884105702161</v>
      </c>
      <c r="CQ421">
        <f t="shared" si="309"/>
        <v>5.5972720000000002</v>
      </c>
      <c r="CR421">
        <f t="shared" si="346"/>
        <v>3.9645519999112172E-2</v>
      </c>
      <c r="CS421">
        <f t="shared" si="347"/>
        <v>1.9822759999556086E-2</v>
      </c>
      <c r="CT421">
        <f t="shared" si="348"/>
        <v>8.8650077721342223E-3</v>
      </c>
      <c r="CU421">
        <f t="shared" si="310"/>
        <v>108.351574</v>
      </c>
      <c r="CV421">
        <f t="shared" si="311"/>
        <v>8.7678789872476752</v>
      </c>
      <c r="CW421">
        <f t="shared" si="349"/>
        <v>4.3839394936238376</v>
      </c>
      <c r="CX421">
        <f t="shared" si="350"/>
        <v>3.9211146867955624</v>
      </c>
      <c r="CY421">
        <f t="shared" si="351"/>
        <v>1.9605573433977812</v>
      </c>
      <c r="CZ421">
        <f t="shared" si="312"/>
        <v>5.5173800000000002</v>
      </c>
      <c r="DA421">
        <f t="shared" si="358"/>
        <v>8.7903320756385309E-2</v>
      </c>
      <c r="DB421">
        <f t="shared" si="352"/>
        <v>4.3951660378192654E-2</v>
      </c>
      <c r="DC421">
        <f t="shared" si="353"/>
        <v>2.1975830189096327E-2</v>
      </c>
      <c r="DD421" s="4">
        <f t="shared" si="313"/>
        <v>110.47230795121951</v>
      </c>
      <c r="DE421" s="16">
        <f t="shared" si="314"/>
        <v>5.4137510805038485</v>
      </c>
      <c r="DF421" s="16">
        <f t="shared" si="315"/>
        <v>2.7068755402519242</v>
      </c>
      <c r="DG421" s="16">
        <f t="shared" si="354"/>
        <v>2.7068755402519242</v>
      </c>
      <c r="DH421" s="17">
        <f t="shared" si="316"/>
        <v>1.3534377701259621</v>
      </c>
      <c r="DJ421">
        <f t="shared" si="317"/>
        <v>103.39163066666667</v>
      </c>
      <c r="DK421">
        <f t="shared" si="318"/>
        <v>4.5623087590246358</v>
      </c>
      <c r="DL421">
        <f t="shared" si="319"/>
        <v>2.2811543795123179</v>
      </c>
      <c r="DM421">
        <f t="shared" si="355"/>
        <v>2.6340501901490612</v>
      </c>
      <c r="DN421">
        <f t="shared" si="356"/>
        <v>1.3170250950745306</v>
      </c>
    </row>
    <row r="422" spans="1:118" x14ac:dyDescent="0.3">
      <c r="A422">
        <v>20</v>
      </c>
      <c r="B422">
        <v>38.6</v>
      </c>
      <c r="C422">
        <v>35.833300000000001</v>
      </c>
      <c r="D422">
        <v>5.6451700000000002</v>
      </c>
      <c r="E422">
        <f t="shared" si="320"/>
        <v>93.684311999999991</v>
      </c>
      <c r="F422">
        <v>42.2</v>
      </c>
      <c r="G422">
        <v>68.947299999999998</v>
      </c>
      <c r="H422">
        <v>5.6459999999999999</v>
      </c>
      <c r="I422">
        <f t="shared" si="321"/>
        <v>118.430744</v>
      </c>
      <c r="J422">
        <v>38.6</v>
      </c>
      <c r="K422">
        <v>54.339300000000001</v>
      </c>
      <c r="L422">
        <v>5.5559000000000003</v>
      </c>
      <c r="M422">
        <f t="shared" si="308"/>
        <v>102.80394999999999</v>
      </c>
      <c r="N422">
        <v>37.6</v>
      </c>
      <c r="O422">
        <v>61.290999999999997</v>
      </c>
      <c r="P422">
        <v>5.56494</v>
      </c>
      <c r="Q422">
        <f t="shared" si="322"/>
        <v>109.75564999999999</v>
      </c>
      <c r="R422">
        <v>40.1</v>
      </c>
      <c r="S422">
        <v>79.646000000000001</v>
      </c>
      <c r="T422">
        <v>5.5753500000000003</v>
      </c>
      <c r="U422">
        <f t="shared" si="357"/>
        <v>117.14131400000002</v>
      </c>
      <c r="Z422">
        <v>21.2</v>
      </c>
      <c r="AA422">
        <v>36.115499999999997</v>
      </c>
      <c r="AB422">
        <v>5.5944000000000003</v>
      </c>
      <c r="AC422">
        <f t="shared" si="323"/>
        <v>91.007563999999988</v>
      </c>
      <c r="AD422">
        <v>52.2</v>
      </c>
      <c r="AE422">
        <v>51.865900000000003</v>
      </c>
      <c r="AF422">
        <v>5.6825999999999999</v>
      </c>
      <c r="AG422">
        <f t="shared" si="324"/>
        <v>108.72630800000002</v>
      </c>
      <c r="AH422">
        <v>41.1</v>
      </c>
      <c r="AI422">
        <v>71.022300000000001</v>
      </c>
      <c r="AJ422">
        <v>5.5531499999999996</v>
      </c>
      <c r="AK422">
        <f t="shared" si="325"/>
        <v>89.020182000000005</v>
      </c>
      <c r="AL422">
        <v>37.700000000000003</v>
      </c>
      <c r="AM422">
        <v>58.517699999999998</v>
      </c>
      <c r="AN422">
        <v>5.71347</v>
      </c>
      <c r="AO422">
        <f t="shared" si="326"/>
        <v>96.125356000000011</v>
      </c>
      <c r="AS422" t="e">
        <f t="shared" si="327"/>
        <v>#DIV/0!</v>
      </c>
      <c r="AX422">
        <v>41.1</v>
      </c>
      <c r="AY422">
        <v>99.496499999999997</v>
      </c>
      <c r="AZ422">
        <v>5.3998999999999997</v>
      </c>
      <c r="BA422">
        <f t="shared" si="328"/>
        <v>103.00358199999997</v>
      </c>
      <c r="BB422">
        <v>40.700000000000003</v>
      </c>
      <c r="BC422">
        <v>52.685899999999997</v>
      </c>
      <c r="BD422">
        <v>5.6045800000000003</v>
      </c>
      <c r="BE422">
        <f t="shared" si="329"/>
        <v>108.533018</v>
      </c>
      <c r="BF422">
        <v>41.4</v>
      </c>
      <c r="BG422">
        <v>59.452599999999997</v>
      </c>
      <c r="BH422">
        <v>5.4673299999999996</v>
      </c>
      <c r="BI422">
        <f t="shared" si="330"/>
        <v>111.67354399999998</v>
      </c>
      <c r="BJ422">
        <v>40.1</v>
      </c>
      <c r="BK422">
        <v>44.775700000000001</v>
      </c>
      <c r="BL422">
        <v>5.4145899999999996</v>
      </c>
      <c r="BM422">
        <f t="shared" si="331"/>
        <v>102.04068400000001</v>
      </c>
      <c r="BN422">
        <v>40.700000000000003</v>
      </c>
      <c r="BO422">
        <v>52.685899999999997</v>
      </c>
      <c r="BP422">
        <v>5.6045800000000003</v>
      </c>
      <c r="BQ422">
        <f t="shared" si="332"/>
        <v>109.23758780487805</v>
      </c>
      <c r="BR422">
        <v>41.1</v>
      </c>
      <c r="BS422">
        <v>52.715400000000002</v>
      </c>
      <c r="BT422">
        <v>5.59884</v>
      </c>
      <c r="BU422">
        <f t="shared" si="333"/>
        <v>101.974654</v>
      </c>
      <c r="BV422">
        <v>41.5</v>
      </c>
      <c r="BW422">
        <v>46.34</v>
      </c>
      <c r="BX422">
        <v>5.6971299999999996</v>
      </c>
      <c r="BY422">
        <f t="shared" si="334"/>
        <v>110.08737000000001</v>
      </c>
      <c r="BZ422">
        <v>39</v>
      </c>
      <c r="CA422">
        <v>73.761399999999995</v>
      </c>
      <c r="CB422">
        <v>5.46225</v>
      </c>
      <c r="CC422">
        <f t="shared" si="335"/>
        <v>99.988467999999997</v>
      </c>
      <c r="CG422">
        <f t="shared" si="336"/>
        <v>100</v>
      </c>
      <c r="CH422">
        <f t="shared" si="337"/>
        <v>5.6359050000000002</v>
      </c>
      <c r="CI422">
        <f t="shared" si="338"/>
        <v>6.4745284191205857E-2</v>
      </c>
      <c r="CJ422">
        <f t="shared" si="339"/>
        <v>3.2372642095602928E-2</v>
      </c>
      <c r="CK422">
        <f t="shared" si="340"/>
        <v>1.6186321047801464E-2</v>
      </c>
      <c r="CL422" s="4">
        <f t="shared" si="341"/>
        <v>96.219852500000002</v>
      </c>
      <c r="CM422" s="16">
        <f t="shared" si="342"/>
        <v>7.6717593399069068</v>
      </c>
      <c r="CN422" s="16">
        <f t="shared" si="343"/>
        <v>3.8358796699534534</v>
      </c>
      <c r="CO422" s="16">
        <f t="shared" si="344"/>
        <v>3.8358796699534534</v>
      </c>
      <c r="CP422" s="17">
        <f t="shared" si="345"/>
        <v>1.9179398349767267</v>
      </c>
      <c r="CQ422">
        <f t="shared" si="309"/>
        <v>5.5974720000000007</v>
      </c>
      <c r="CR422">
        <f t="shared" si="346"/>
        <v>3.9764333466059711E-2</v>
      </c>
      <c r="CS422">
        <f t="shared" si="347"/>
        <v>1.9882166733029855E-2</v>
      </c>
      <c r="CT422">
        <f t="shared" si="348"/>
        <v>8.8915752710079336E-3</v>
      </c>
      <c r="CU422">
        <f t="shared" si="310"/>
        <v>108.36319399999999</v>
      </c>
      <c r="CV422">
        <f t="shared" si="311"/>
        <v>9.2382320610633819</v>
      </c>
      <c r="CW422">
        <f t="shared" si="349"/>
        <v>4.619116030531691</v>
      </c>
      <c r="CX422">
        <f t="shared" si="350"/>
        <v>4.1314629760911421</v>
      </c>
      <c r="CY422">
        <f t="shared" si="351"/>
        <v>2.0657314880455711</v>
      </c>
      <c r="CZ422">
        <f t="shared" si="312"/>
        <v>5.5190975000000009</v>
      </c>
      <c r="DA422">
        <f t="shared" si="358"/>
        <v>8.8744624731586189E-2</v>
      </c>
      <c r="DB422">
        <f t="shared" si="352"/>
        <v>4.4372312365793094E-2</v>
      </c>
      <c r="DC422">
        <f t="shared" si="353"/>
        <v>2.2186156182896547E-2</v>
      </c>
      <c r="DD422" s="4">
        <f t="shared" si="313"/>
        <v>108.1119329512195</v>
      </c>
      <c r="DE422" s="16">
        <f t="shared" si="314"/>
        <v>3.1711486157026849</v>
      </c>
      <c r="DF422" s="16">
        <f t="shared" si="315"/>
        <v>1.5855743078513425</v>
      </c>
      <c r="DG422" s="16">
        <f t="shared" si="354"/>
        <v>1.5855743078513425</v>
      </c>
      <c r="DH422" s="17">
        <f t="shared" si="316"/>
        <v>0.79278715392567123</v>
      </c>
      <c r="DJ422">
        <f t="shared" si="317"/>
        <v>104.01683066666668</v>
      </c>
      <c r="DK422">
        <f t="shared" si="318"/>
        <v>4.3684337051785036</v>
      </c>
      <c r="DL422">
        <f t="shared" si="319"/>
        <v>2.1842168525892518</v>
      </c>
      <c r="DM422">
        <f t="shared" si="355"/>
        <v>2.5221163756218434</v>
      </c>
      <c r="DN422">
        <f t="shared" si="356"/>
        <v>1.2610581878109217</v>
      </c>
    </row>
    <row r="423" spans="1:118" x14ac:dyDescent="0.3">
      <c r="A423">
        <v>20.100000000000001</v>
      </c>
      <c r="B423">
        <v>38.700000000000003</v>
      </c>
      <c r="C423">
        <v>35.443899999999999</v>
      </c>
      <c r="D423">
        <v>5.64344</v>
      </c>
      <c r="E423">
        <f t="shared" si="320"/>
        <v>93.294911999999982</v>
      </c>
      <c r="F423">
        <v>42.3</v>
      </c>
      <c r="G423">
        <v>69.363299999999995</v>
      </c>
      <c r="H423">
        <v>5.6469800000000001</v>
      </c>
      <c r="I423">
        <f t="shared" si="321"/>
        <v>118.846744</v>
      </c>
      <c r="J423">
        <v>38.700000000000003</v>
      </c>
      <c r="K423">
        <v>55.032800000000002</v>
      </c>
      <c r="L423">
        <v>5.55687</v>
      </c>
      <c r="M423">
        <f t="shared" si="308"/>
        <v>103.49744999999999</v>
      </c>
      <c r="N423">
        <v>37.700000000000003</v>
      </c>
      <c r="O423">
        <v>61.414099999999998</v>
      </c>
      <c r="P423">
        <v>5.5650899999999996</v>
      </c>
      <c r="Q423">
        <f t="shared" si="322"/>
        <v>109.87875</v>
      </c>
      <c r="R423">
        <v>40.200000000000003</v>
      </c>
      <c r="S423">
        <v>78.899900000000002</v>
      </c>
      <c r="T423">
        <v>5.5748699999999998</v>
      </c>
      <c r="U423">
        <f t="shared" si="357"/>
        <v>116.39521400000001</v>
      </c>
      <c r="Z423">
        <v>21.3</v>
      </c>
      <c r="AA423">
        <v>36.8354</v>
      </c>
      <c r="AB423">
        <v>5.5949400000000002</v>
      </c>
      <c r="AC423">
        <f t="shared" si="323"/>
        <v>91.727463999999998</v>
      </c>
      <c r="AD423">
        <v>52.3</v>
      </c>
      <c r="AE423">
        <v>51.801600000000001</v>
      </c>
      <c r="AF423">
        <v>5.6828000000000003</v>
      </c>
      <c r="AG423">
        <f t="shared" si="324"/>
        <v>108.66200800000001</v>
      </c>
      <c r="AH423">
        <v>41.2</v>
      </c>
      <c r="AI423">
        <v>70.200900000000004</v>
      </c>
      <c r="AJ423">
        <v>5.5541900000000002</v>
      </c>
      <c r="AK423">
        <f t="shared" si="325"/>
        <v>88.198782000000008</v>
      </c>
      <c r="AL423">
        <v>37.799999999999997</v>
      </c>
      <c r="AM423">
        <v>57.390300000000003</v>
      </c>
      <c r="AN423">
        <v>5.7144399999999997</v>
      </c>
      <c r="AO423">
        <f t="shared" si="326"/>
        <v>94.997956000000016</v>
      </c>
      <c r="AS423" t="e">
        <f t="shared" si="327"/>
        <v>#DIV/0!</v>
      </c>
      <c r="AX423">
        <v>41.2</v>
      </c>
      <c r="AY423">
        <v>98.977800000000002</v>
      </c>
      <c r="AZ423">
        <v>5.4001700000000001</v>
      </c>
      <c r="BA423">
        <f t="shared" si="328"/>
        <v>102.48488199999997</v>
      </c>
      <c r="BB423">
        <v>40.799999999999997</v>
      </c>
      <c r="BC423">
        <v>49.396500000000003</v>
      </c>
      <c r="BD423">
        <v>5.6078799999999998</v>
      </c>
      <c r="BE423">
        <f t="shared" si="329"/>
        <v>105.243618</v>
      </c>
      <c r="BF423">
        <v>41.5</v>
      </c>
      <c r="BG423">
        <v>56.612400000000001</v>
      </c>
      <c r="BH423">
        <v>5.4643699999999997</v>
      </c>
      <c r="BI423">
        <f t="shared" si="330"/>
        <v>108.83334399999998</v>
      </c>
      <c r="BJ423">
        <v>40.200000000000003</v>
      </c>
      <c r="BK423">
        <v>44.384999999999998</v>
      </c>
      <c r="BL423">
        <v>5.4135099999999996</v>
      </c>
      <c r="BM423">
        <f t="shared" si="331"/>
        <v>101.64998400000002</v>
      </c>
      <c r="BN423">
        <v>40.799999999999997</v>
      </c>
      <c r="BO423">
        <v>49.396500000000003</v>
      </c>
      <c r="BP423">
        <v>5.6078799999999998</v>
      </c>
      <c r="BQ423">
        <f t="shared" si="332"/>
        <v>105.94818780487805</v>
      </c>
      <c r="BR423">
        <v>41.2</v>
      </c>
      <c r="BS423">
        <v>52.8459</v>
      </c>
      <c r="BT423">
        <v>5.5971099999999998</v>
      </c>
      <c r="BU423">
        <f t="shared" si="333"/>
        <v>102.105154</v>
      </c>
      <c r="BV423">
        <v>41.6</v>
      </c>
      <c r="BW423">
        <v>46.650100000000002</v>
      </c>
      <c r="BX423">
        <v>5.6961399999999998</v>
      </c>
      <c r="BY423">
        <f t="shared" si="334"/>
        <v>110.39747</v>
      </c>
      <c r="BZ423">
        <v>39.1</v>
      </c>
      <c r="CA423">
        <v>73.1541</v>
      </c>
      <c r="CB423">
        <v>5.4620699999999998</v>
      </c>
      <c r="CC423">
        <f t="shared" si="335"/>
        <v>99.381168000000002</v>
      </c>
      <c r="CG423">
        <f t="shared" si="336"/>
        <v>100</v>
      </c>
      <c r="CH423">
        <f t="shared" si="337"/>
        <v>5.6365924999999999</v>
      </c>
      <c r="CI423">
        <f t="shared" si="338"/>
        <v>6.4653826404552306E-2</v>
      </c>
      <c r="CJ423">
        <f t="shared" si="339"/>
        <v>3.2326913202276153E-2</v>
      </c>
      <c r="CK423">
        <f t="shared" si="340"/>
        <v>1.6163456601138076E-2</v>
      </c>
      <c r="CL423" s="4">
        <f t="shared" si="341"/>
        <v>95.896552500000013</v>
      </c>
      <c r="CM423" s="16">
        <f t="shared" si="342"/>
        <v>7.7524399285611238</v>
      </c>
      <c r="CN423" s="16">
        <f t="shared" si="343"/>
        <v>3.8762199642805619</v>
      </c>
      <c r="CO423" s="16">
        <f t="shared" si="344"/>
        <v>3.8762199642805619</v>
      </c>
      <c r="CP423" s="17">
        <f t="shared" si="345"/>
        <v>1.938109982140281</v>
      </c>
      <c r="CQ423">
        <f t="shared" si="309"/>
        <v>5.5974500000000003</v>
      </c>
      <c r="CR423">
        <f t="shared" si="346"/>
        <v>3.9426040633063951E-2</v>
      </c>
      <c r="CS423">
        <f t="shared" si="347"/>
        <v>1.9713020316531975E-2</v>
      </c>
      <c r="CT423">
        <f t="shared" si="348"/>
        <v>8.8159306939199836E-3</v>
      </c>
      <c r="CU423">
        <f t="shared" si="310"/>
        <v>108.38261399999999</v>
      </c>
      <c r="CV423">
        <f t="shared" si="311"/>
        <v>9.2459913183508533</v>
      </c>
      <c r="CW423">
        <f t="shared" si="349"/>
        <v>4.6229956591754267</v>
      </c>
      <c r="CX423">
        <f t="shared" si="350"/>
        <v>4.1349330214410811</v>
      </c>
      <c r="CY423">
        <f t="shared" si="351"/>
        <v>2.0674665107205406</v>
      </c>
      <c r="CZ423">
        <f t="shared" si="312"/>
        <v>5.5200750000000003</v>
      </c>
      <c r="DA423">
        <f t="shared" si="358"/>
        <v>9.069136135817997E-2</v>
      </c>
      <c r="DB423">
        <f t="shared" si="352"/>
        <v>4.5345680679089985E-2</v>
      </c>
      <c r="DC423">
        <f t="shared" si="353"/>
        <v>2.2672840339544992E-2</v>
      </c>
      <c r="DD423" s="4">
        <f t="shared" si="313"/>
        <v>105.6275079512195</v>
      </c>
      <c r="DE423" s="16">
        <f t="shared" si="314"/>
        <v>2.2585221774497084</v>
      </c>
      <c r="DF423" s="16">
        <f t="shared" si="315"/>
        <v>1.1292610887248542</v>
      </c>
      <c r="DG423" s="16">
        <f t="shared" si="354"/>
        <v>1.1292610887248542</v>
      </c>
      <c r="DH423" s="17">
        <f t="shared" si="316"/>
        <v>0.5646305443624271</v>
      </c>
      <c r="DJ423">
        <f t="shared" si="317"/>
        <v>103.96126399999999</v>
      </c>
      <c r="DK423">
        <f t="shared" si="318"/>
        <v>4.6849820837705076</v>
      </c>
      <c r="DL423">
        <f t="shared" si="319"/>
        <v>2.3424910418852538</v>
      </c>
      <c r="DM423">
        <f t="shared" si="355"/>
        <v>2.7048756672134764</v>
      </c>
      <c r="DN423">
        <f t="shared" si="356"/>
        <v>1.3524378336067382</v>
      </c>
    </row>
    <row r="424" spans="1:118" x14ac:dyDescent="0.3">
      <c r="A424">
        <v>20.2</v>
      </c>
      <c r="B424">
        <v>38.799999999999997</v>
      </c>
      <c r="C424">
        <v>36.960599999999999</v>
      </c>
      <c r="D424">
        <v>5.6423399999999999</v>
      </c>
      <c r="E424">
        <f t="shared" si="320"/>
        <v>94.811611999999997</v>
      </c>
      <c r="F424">
        <v>42.4</v>
      </c>
      <c r="G424">
        <v>69.117199999999997</v>
      </c>
      <c r="H424">
        <v>5.6473100000000001</v>
      </c>
      <c r="I424">
        <f t="shared" si="321"/>
        <v>118.60064399999999</v>
      </c>
      <c r="J424">
        <v>38.799999999999997</v>
      </c>
      <c r="K424">
        <v>55.221299999999999</v>
      </c>
      <c r="L424">
        <v>5.5570399999999998</v>
      </c>
      <c r="M424">
        <f t="shared" si="308"/>
        <v>103.68594999999999</v>
      </c>
      <c r="N424">
        <v>37.799999999999997</v>
      </c>
      <c r="O424">
        <v>60.854799999999997</v>
      </c>
      <c r="P424">
        <v>5.5651000000000002</v>
      </c>
      <c r="Q424">
        <f t="shared" si="322"/>
        <v>109.31944999999999</v>
      </c>
      <c r="R424">
        <v>40.299999999999997</v>
      </c>
      <c r="S424">
        <v>78.115799999999993</v>
      </c>
      <c r="T424">
        <v>5.5736100000000004</v>
      </c>
      <c r="U424">
        <f t="shared" si="357"/>
        <v>115.61111400000001</v>
      </c>
      <c r="Z424">
        <v>21.4</v>
      </c>
      <c r="AA424">
        <v>36.520499999999998</v>
      </c>
      <c r="AB424">
        <v>5.5946600000000002</v>
      </c>
      <c r="AC424">
        <f t="shared" si="323"/>
        <v>91.412563999999989</v>
      </c>
      <c r="AD424">
        <v>52.4</v>
      </c>
      <c r="AE424">
        <v>51.725200000000001</v>
      </c>
      <c r="AF424">
        <v>5.6830499999999997</v>
      </c>
      <c r="AG424">
        <f t="shared" si="324"/>
        <v>108.58560800000001</v>
      </c>
      <c r="AH424">
        <v>41.3</v>
      </c>
      <c r="AI424">
        <v>70.888499999999993</v>
      </c>
      <c r="AJ424">
        <v>5.5545999999999998</v>
      </c>
      <c r="AK424">
        <f t="shared" si="325"/>
        <v>88.886381999999998</v>
      </c>
      <c r="AL424">
        <v>37.9</v>
      </c>
      <c r="AM424">
        <v>57.011099999999999</v>
      </c>
      <c r="AN424">
        <v>5.7140500000000003</v>
      </c>
      <c r="AO424">
        <f t="shared" si="326"/>
        <v>94.618756000000005</v>
      </c>
      <c r="AS424" t="e">
        <f t="shared" si="327"/>
        <v>#DIV/0!</v>
      </c>
      <c r="AX424">
        <v>41.3</v>
      </c>
      <c r="AY424">
        <v>98.717399999999998</v>
      </c>
      <c r="AZ424">
        <v>5.4001400000000004</v>
      </c>
      <c r="BA424">
        <f t="shared" si="328"/>
        <v>102.22448199999997</v>
      </c>
      <c r="BB424">
        <v>40.9</v>
      </c>
      <c r="BC424">
        <v>50.3992</v>
      </c>
      <c r="BD424">
        <v>5.6079800000000004</v>
      </c>
      <c r="BE424">
        <f t="shared" si="329"/>
        <v>106.246318</v>
      </c>
      <c r="BF424">
        <v>41.6</v>
      </c>
      <c r="BG424">
        <v>59.192599999999999</v>
      </c>
      <c r="BH424">
        <v>5.4638400000000003</v>
      </c>
      <c r="BI424">
        <f t="shared" si="330"/>
        <v>111.41354399999997</v>
      </c>
      <c r="BJ424">
        <v>40.299999999999997</v>
      </c>
      <c r="BK424">
        <v>41.950200000000002</v>
      </c>
      <c r="BL424">
        <v>5.4120900000000001</v>
      </c>
      <c r="BM424">
        <f t="shared" si="331"/>
        <v>99.215184000000022</v>
      </c>
      <c r="BN424">
        <v>40.9</v>
      </c>
      <c r="BO424">
        <v>50.3992</v>
      </c>
      <c r="BP424">
        <v>5.6079800000000004</v>
      </c>
      <c r="BQ424">
        <f t="shared" si="332"/>
        <v>106.95088780487805</v>
      </c>
      <c r="BR424">
        <v>41.3</v>
      </c>
      <c r="BS424">
        <v>52.6081</v>
      </c>
      <c r="BT424">
        <v>5.5952999999999999</v>
      </c>
      <c r="BU424">
        <f t="shared" si="333"/>
        <v>101.86735400000001</v>
      </c>
      <c r="BV424">
        <v>41.7</v>
      </c>
      <c r="BW424">
        <v>45.7712</v>
      </c>
      <c r="BX424">
        <v>5.6954399999999996</v>
      </c>
      <c r="BY424">
        <f t="shared" si="334"/>
        <v>109.51857000000001</v>
      </c>
      <c r="BZ424">
        <v>39.200000000000003</v>
      </c>
      <c r="CA424">
        <v>74.489199999999997</v>
      </c>
      <c r="CB424">
        <v>5.4623699999999999</v>
      </c>
      <c r="CC424">
        <f t="shared" si="335"/>
        <v>100.716268</v>
      </c>
      <c r="CG424">
        <f t="shared" si="336"/>
        <v>100</v>
      </c>
      <c r="CH424">
        <f t="shared" si="337"/>
        <v>5.63659</v>
      </c>
      <c r="CI424">
        <f t="shared" si="338"/>
        <v>6.4496256092892792E-2</v>
      </c>
      <c r="CJ424">
        <f t="shared" si="339"/>
        <v>3.2248128046446396E-2</v>
      </c>
      <c r="CK424">
        <f t="shared" si="340"/>
        <v>1.6124064023223198E-2</v>
      </c>
      <c r="CL424" s="4">
        <f t="shared" si="341"/>
        <v>95.8758275</v>
      </c>
      <c r="CM424" s="16">
        <f t="shared" si="342"/>
        <v>7.6139972843145163</v>
      </c>
      <c r="CN424" s="16">
        <f t="shared" si="343"/>
        <v>3.8069986421572581</v>
      </c>
      <c r="CO424" s="16">
        <f t="shared" si="344"/>
        <v>3.8069986421572581</v>
      </c>
      <c r="CP424" s="17">
        <f t="shared" si="345"/>
        <v>1.9034993210786291</v>
      </c>
      <c r="CQ424">
        <f t="shared" si="309"/>
        <v>5.5970800000000001</v>
      </c>
      <c r="CR424">
        <f t="shared" si="346"/>
        <v>3.9365678960231305E-2</v>
      </c>
      <c r="CS424">
        <f t="shared" si="347"/>
        <v>1.9682839480115653E-2</v>
      </c>
      <c r="CT424">
        <f t="shared" si="348"/>
        <v>8.8024334135510442E-3</v>
      </c>
      <c r="CU424">
        <f t="shared" si="310"/>
        <v>108.405754</v>
      </c>
      <c r="CV424">
        <f t="shared" si="311"/>
        <v>8.5295378741957197</v>
      </c>
      <c r="CW424">
        <f t="shared" si="349"/>
        <v>4.2647689370978599</v>
      </c>
      <c r="CX424">
        <f t="shared" si="350"/>
        <v>3.8145253006721354</v>
      </c>
      <c r="CY424">
        <f t="shared" si="351"/>
        <v>1.9072626503360677</v>
      </c>
      <c r="CZ424">
        <f t="shared" si="312"/>
        <v>5.519985000000001</v>
      </c>
      <c r="DA424">
        <f t="shared" si="358"/>
        <v>9.0831334213475071E-2</v>
      </c>
      <c r="DB424">
        <f t="shared" si="352"/>
        <v>4.5415667106737535E-2</v>
      </c>
      <c r="DC424">
        <f t="shared" si="353"/>
        <v>2.2707833553368768E-2</v>
      </c>
      <c r="DD424" s="4">
        <f t="shared" si="313"/>
        <v>106.7088079512195</v>
      </c>
      <c r="DE424" s="16">
        <f t="shared" si="314"/>
        <v>3.2602231570861004</v>
      </c>
      <c r="DF424" s="16">
        <f t="shared" si="315"/>
        <v>1.6301115785430502</v>
      </c>
      <c r="DG424" s="16">
        <f t="shared" si="354"/>
        <v>1.6301115785430502</v>
      </c>
      <c r="DH424" s="17">
        <f t="shared" si="316"/>
        <v>0.81505578927152511</v>
      </c>
      <c r="DJ424">
        <f t="shared" si="317"/>
        <v>104.034064</v>
      </c>
      <c r="DK424">
        <f t="shared" si="318"/>
        <v>3.90649922504161</v>
      </c>
      <c r="DL424">
        <f t="shared" si="319"/>
        <v>1.953249612520805</v>
      </c>
      <c r="DM424">
        <f t="shared" si="355"/>
        <v>2.2554183791668381</v>
      </c>
      <c r="DN424">
        <f t="shared" si="356"/>
        <v>1.127709189583419</v>
      </c>
    </row>
    <row r="425" spans="1:118" x14ac:dyDescent="0.3">
      <c r="A425">
        <v>20.3</v>
      </c>
      <c r="B425">
        <v>38.9</v>
      </c>
      <c r="C425">
        <v>37.361699999999999</v>
      </c>
      <c r="D425">
        <v>5.6428900000000004</v>
      </c>
      <c r="E425">
        <f t="shared" si="320"/>
        <v>95.212711999999982</v>
      </c>
      <c r="F425">
        <v>42.5</v>
      </c>
      <c r="G425">
        <v>67.4696</v>
      </c>
      <c r="H425">
        <v>5.6474200000000003</v>
      </c>
      <c r="I425">
        <f t="shared" si="321"/>
        <v>116.95304400000001</v>
      </c>
      <c r="J425">
        <v>38.9</v>
      </c>
      <c r="K425">
        <v>55.1477</v>
      </c>
      <c r="L425">
        <v>5.55741</v>
      </c>
      <c r="M425">
        <f t="shared" si="308"/>
        <v>103.61234999999999</v>
      </c>
      <c r="N425">
        <v>37.9</v>
      </c>
      <c r="O425">
        <v>59.758800000000001</v>
      </c>
      <c r="P425">
        <v>5.5645899999999999</v>
      </c>
      <c r="Q425">
        <f t="shared" si="322"/>
        <v>108.22344999999999</v>
      </c>
      <c r="R425">
        <v>40.4</v>
      </c>
      <c r="S425">
        <v>77.518600000000006</v>
      </c>
      <c r="T425">
        <v>5.5732900000000001</v>
      </c>
      <c r="U425">
        <f t="shared" si="357"/>
        <v>115.01391400000003</v>
      </c>
      <c r="Z425">
        <v>21.5</v>
      </c>
      <c r="AA425">
        <v>36.060499999999998</v>
      </c>
      <c r="AB425">
        <v>5.5940099999999999</v>
      </c>
      <c r="AC425">
        <f t="shared" si="323"/>
        <v>90.952563999999995</v>
      </c>
      <c r="AD425">
        <v>52.5</v>
      </c>
      <c r="AE425">
        <v>52.106900000000003</v>
      </c>
      <c r="AF425">
        <v>5.6832500000000001</v>
      </c>
      <c r="AG425">
        <f t="shared" si="324"/>
        <v>108.967308</v>
      </c>
      <c r="AH425">
        <v>41.4</v>
      </c>
      <c r="AI425">
        <v>71.563900000000004</v>
      </c>
      <c r="AJ425">
        <v>5.5542999999999996</v>
      </c>
      <c r="AK425">
        <f t="shared" si="325"/>
        <v>89.561782000000008</v>
      </c>
      <c r="AL425">
        <v>38</v>
      </c>
      <c r="AM425">
        <v>57.930100000000003</v>
      </c>
      <c r="AN425">
        <v>5.7142499999999998</v>
      </c>
      <c r="AO425">
        <f t="shared" si="326"/>
        <v>95.537756000000002</v>
      </c>
      <c r="AS425" t="e">
        <f t="shared" si="327"/>
        <v>#DIV/0!</v>
      </c>
      <c r="AX425">
        <v>41.4</v>
      </c>
      <c r="AY425">
        <v>98.171599999999998</v>
      </c>
      <c r="AZ425">
        <v>5.4002800000000004</v>
      </c>
      <c r="BA425">
        <f t="shared" si="328"/>
        <v>101.67868199999997</v>
      </c>
      <c r="BB425">
        <v>41</v>
      </c>
      <c r="BC425">
        <v>50.805300000000003</v>
      </c>
      <c r="BD425">
        <v>5.6069500000000003</v>
      </c>
      <c r="BE425">
        <f t="shared" si="329"/>
        <v>106.65241800000001</v>
      </c>
      <c r="BF425">
        <v>41.7</v>
      </c>
      <c r="BG425">
        <v>61.892000000000003</v>
      </c>
      <c r="BH425">
        <v>5.4652000000000003</v>
      </c>
      <c r="BI425">
        <f t="shared" si="330"/>
        <v>114.11294399999998</v>
      </c>
      <c r="BJ425">
        <v>40.4</v>
      </c>
      <c r="BK425">
        <v>41.536299999999997</v>
      </c>
      <c r="BL425">
        <v>5.4124299999999996</v>
      </c>
      <c r="BM425">
        <f t="shared" si="331"/>
        <v>98.80128400000001</v>
      </c>
      <c r="BN425">
        <v>41</v>
      </c>
      <c r="BO425">
        <v>50.805300000000003</v>
      </c>
      <c r="BP425">
        <v>5.6069500000000003</v>
      </c>
      <c r="BQ425">
        <f t="shared" si="332"/>
        <v>107.35698780487805</v>
      </c>
      <c r="BR425">
        <v>41.4</v>
      </c>
      <c r="BS425">
        <v>53.662100000000002</v>
      </c>
      <c r="BT425">
        <v>5.5939899999999998</v>
      </c>
      <c r="BU425">
        <f t="shared" si="333"/>
        <v>102.92135400000001</v>
      </c>
      <c r="BV425">
        <v>41.8</v>
      </c>
      <c r="BW425">
        <v>45.9146</v>
      </c>
      <c r="BX425">
        <v>5.6961300000000001</v>
      </c>
      <c r="BY425">
        <f t="shared" si="334"/>
        <v>109.66197</v>
      </c>
      <c r="BZ425">
        <v>39.299999999999997</v>
      </c>
      <c r="CA425">
        <v>75.675899999999999</v>
      </c>
      <c r="CB425">
        <v>5.4637399999999996</v>
      </c>
      <c r="CC425">
        <f t="shared" si="335"/>
        <v>101.902968</v>
      </c>
      <c r="CG425">
        <f t="shared" si="336"/>
        <v>100</v>
      </c>
      <c r="CH425">
        <f t="shared" si="337"/>
        <v>5.6364524999999999</v>
      </c>
      <c r="CI425">
        <f t="shared" si="338"/>
        <v>6.4793626374436059E-2</v>
      </c>
      <c r="CJ425">
        <f t="shared" si="339"/>
        <v>3.2396813187218029E-2</v>
      </c>
      <c r="CK425">
        <f t="shared" si="340"/>
        <v>1.6198406593609015E-2</v>
      </c>
      <c r="CL425" s="4">
        <f t="shared" si="341"/>
        <v>96.254852499999998</v>
      </c>
      <c r="CM425" s="16">
        <f t="shared" si="342"/>
        <v>7.665380099593806</v>
      </c>
      <c r="CN425" s="16">
        <f t="shared" si="343"/>
        <v>3.832690049796903</v>
      </c>
      <c r="CO425" s="16">
        <f t="shared" si="344"/>
        <v>3.832690049796903</v>
      </c>
      <c r="CP425" s="17">
        <f t="shared" si="345"/>
        <v>1.9163450248984515</v>
      </c>
      <c r="CQ425">
        <f t="shared" si="309"/>
        <v>5.5971200000000003</v>
      </c>
      <c r="CR425">
        <f t="shared" si="346"/>
        <v>3.9567503838377462E-2</v>
      </c>
      <c r="CS425">
        <f t="shared" si="347"/>
        <v>1.9783751919188731E-2</v>
      </c>
      <c r="CT425">
        <f t="shared" si="348"/>
        <v>8.8475628282595857E-3</v>
      </c>
      <c r="CU425">
        <f t="shared" si="310"/>
        <v>107.80309399999999</v>
      </c>
      <c r="CV425">
        <f t="shared" si="311"/>
        <v>7.8990412509506118</v>
      </c>
      <c r="CW425">
        <f t="shared" si="349"/>
        <v>3.9495206254753059</v>
      </c>
      <c r="CX425">
        <f t="shared" si="350"/>
        <v>3.5325586388401087</v>
      </c>
      <c r="CY425">
        <f t="shared" si="351"/>
        <v>1.7662793194200543</v>
      </c>
      <c r="CZ425">
        <f t="shared" si="312"/>
        <v>5.5198450000000001</v>
      </c>
      <c r="DA425">
        <f t="shared" si="358"/>
        <v>9.0078337157165567E-2</v>
      </c>
      <c r="DB425">
        <f t="shared" si="352"/>
        <v>4.5039168578582783E-2</v>
      </c>
      <c r="DC425">
        <f t="shared" si="353"/>
        <v>2.2519584289291392E-2</v>
      </c>
      <c r="DD425" s="4">
        <f t="shared" si="313"/>
        <v>107.4502579512195</v>
      </c>
      <c r="DE425" s="16">
        <f t="shared" si="314"/>
        <v>4.4257124356783013</v>
      </c>
      <c r="DF425" s="16">
        <f t="shared" si="315"/>
        <v>2.2128562178391507</v>
      </c>
      <c r="DG425" s="16">
        <f t="shared" si="354"/>
        <v>2.2128562178391507</v>
      </c>
      <c r="DH425" s="17">
        <f t="shared" si="316"/>
        <v>1.1064281089195753</v>
      </c>
      <c r="DJ425">
        <f t="shared" si="317"/>
        <v>104.82876399999999</v>
      </c>
      <c r="DK425">
        <f t="shared" si="318"/>
        <v>3.4427883747601995</v>
      </c>
      <c r="DL425">
        <f t="shared" si="319"/>
        <v>1.7213941873800997</v>
      </c>
      <c r="DM425">
        <f t="shared" si="355"/>
        <v>1.9876947949307155</v>
      </c>
      <c r="DN425">
        <f t="shared" si="356"/>
        <v>0.99384739746535777</v>
      </c>
    </row>
    <row r="426" spans="1:118" x14ac:dyDescent="0.3">
      <c r="A426">
        <v>20.399999999999999</v>
      </c>
      <c r="B426">
        <v>39</v>
      </c>
      <c r="C426">
        <v>37.235999999999997</v>
      </c>
      <c r="D426">
        <v>5.6429200000000002</v>
      </c>
      <c r="E426">
        <f t="shared" si="320"/>
        <v>95.087011999999987</v>
      </c>
      <c r="F426">
        <v>42.6</v>
      </c>
      <c r="G426">
        <v>66.0364</v>
      </c>
      <c r="H426">
        <v>5.6494</v>
      </c>
      <c r="I426">
        <f t="shared" si="321"/>
        <v>115.51984400000001</v>
      </c>
      <c r="J426">
        <v>39</v>
      </c>
      <c r="K426">
        <v>54.6248</v>
      </c>
      <c r="L426">
        <v>5.5578099999999999</v>
      </c>
      <c r="M426">
        <f t="shared" ref="M426:M489" si="359">K426-$O$12+100</f>
        <v>103.08945</v>
      </c>
      <c r="N426">
        <v>38</v>
      </c>
      <c r="O426">
        <v>59.2438</v>
      </c>
      <c r="P426">
        <v>5.5651700000000002</v>
      </c>
      <c r="Q426">
        <f t="shared" si="322"/>
        <v>107.70845</v>
      </c>
      <c r="R426">
        <v>40.5</v>
      </c>
      <c r="S426">
        <v>77.043300000000002</v>
      </c>
      <c r="T426">
        <v>5.5723700000000003</v>
      </c>
      <c r="U426">
        <f t="shared" si="357"/>
        <v>114.53861400000002</v>
      </c>
      <c r="Z426">
        <v>21.6</v>
      </c>
      <c r="AA426">
        <v>36.4589</v>
      </c>
      <c r="AB426">
        <v>5.5939199999999998</v>
      </c>
      <c r="AC426">
        <f t="shared" si="323"/>
        <v>91.350963999999991</v>
      </c>
      <c r="AD426">
        <v>52.6</v>
      </c>
      <c r="AE426">
        <v>52.212299999999999</v>
      </c>
      <c r="AF426">
        <v>5.6829599999999996</v>
      </c>
      <c r="AG426">
        <f t="shared" si="324"/>
        <v>109.07270800000001</v>
      </c>
      <c r="AH426">
        <v>41.5</v>
      </c>
      <c r="AI426">
        <v>71.108500000000006</v>
      </c>
      <c r="AJ426">
        <v>5.5545999999999998</v>
      </c>
      <c r="AK426">
        <f t="shared" si="325"/>
        <v>89.106382000000011</v>
      </c>
      <c r="AL426">
        <v>38.1</v>
      </c>
      <c r="AM426">
        <v>57.536000000000001</v>
      </c>
      <c r="AN426">
        <v>5.7157499999999999</v>
      </c>
      <c r="AO426">
        <f t="shared" si="326"/>
        <v>95.143656000000007</v>
      </c>
      <c r="AS426" t="e">
        <f t="shared" si="327"/>
        <v>#DIV/0!</v>
      </c>
      <c r="AX426">
        <v>41.5</v>
      </c>
      <c r="AY426">
        <v>97.131600000000006</v>
      </c>
      <c r="AZ426">
        <v>5.4000899999999996</v>
      </c>
      <c r="BA426">
        <f t="shared" si="328"/>
        <v>100.63868199999997</v>
      </c>
      <c r="BB426">
        <v>41.1</v>
      </c>
      <c r="BC426">
        <v>52.889899999999997</v>
      </c>
      <c r="BD426">
        <v>5.60623</v>
      </c>
      <c r="BE426">
        <f t="shared" si="329"/>
        <v>108.73701800000001</v>
      </c>
      <c r="BF426">
        <v>41.8</v>
      </c>
      <c r="BG426">
        <v>60.975499999999997</v>
      </c>
      <c r="BH426">
        <v>5.4643800000000002</v>
      </c>
      <c r="BI426">
        <f t="shared" si="330"/>
        <v>113.19644399999999</v>
      </c>
      <c r="BJ426">
        <v>40.5</v>
      </c>
      <c r="BK426">
        <v>41.290500000000002</v>
      </c>
      <c r="BL426">
        <v>5.4125100000000002</v>
      </c>
      <c r="BM426">
        <f t="shared" si="331"/>
        <v>98.555484000000007</v>
      </c>
      <c r="BN426">
        <v>41.1</v>
      </c>
      <c r="BO426">
        <v>52.889899999999997</v>
      </c>
      <c r="BP426">
        <v>5.60623</v>
      </c>
      <c r="BQ426">
        <f t="shared" si="332"/>
        <v>109.44158780487804</v>
      </c>
      <c r="BR426">
        <v>41.5</v>
      </c>
      <c r="BS426">
        <v>55.093899999999998</v>
      </c>
      <c r="BT426">
        <v>5.5936599999999999</v>
      </c>
      <c r="BU426">
        <f t="shared" si="333"/>
        <v>104.35315399999999</v>
      </c>
      <c r="BV426">
        <v>41.9</v>
      </c>
      <c r="BW426">
        <v>46.149500000000003</v>
      </c>
      <c r="BX426">
        <v>5.6971299999999996</v>
      </c>
      <c r="BY426">
        <f t="shared" si="334"/>
        <v>109.89687000000001</v>
      </c>
      <c r="BZ426">
        <v>39.4</v>
      </c>
      <c r="CA426">
        <v>75.207999999999998</v>
      </c>
      <c r="CB426">
        <v>5.4640199999999997</v>
      </c>
      <c r="CC426">
        <f t="shared" si="335"/>
        <v>101.435068</v>
      </c>
      <c r="CG426">
        <f t="shared" si="336"/>
        <v>100</v>
      </c>
      <c r="CH426">
        <f t="shared" si="337"/>
        <v>5.6368074999999997</v>
      </c>
      <c r="CI426">
        <f t="shared" si="338"/>
        <v>6.5114096544066399E-2</v>
      </c>
      <c r="CJ426">
        <f t="shared" si="339"/>
        <v>3.25570482720332E-2</v>
      </c>
      <c r="CK426">
        <f t="shared" si="340"/>
        <v>1.62785241360166E-2</v>
      </c>
      <c r="CL426" s="4">
        <f t="shared" si="341"/>
        <v>96.168427500000007</v>
      </c>
      <c r="CM426" s="16">
        <f t="shared" si="342"/>
        <v>7.7564659005857024</v>
      </c>
      <c r="CN426" s="16">
        <f t="shared" si="343"/>
        <v>3.8782329502928512</v>
      </c>
      <c r="CO426" s="16">
        <f t="shared" si="344"/>
        <v>3.8782329502928512</v>
      </c>
      <c r="CP426" s="17">
        <f t="shared" si="345"/>
        <v>1.9391164751464256</v>
      </c>
      <c r="CQ426">
        <f t="shared" si="309"/>
        <v>5.5975340000000005</v>
      </c>
      <c r="CR426">
        <f t="shared" si="346"/>
        <v>4.0021550494702213E-2</v>
      </c>
      <c r="CS426">
        <f t="shared" si="347"/>
        <v>2.0010775247351106E-2</v>
      </c>
      <c r="CT426">
        <f t="shared" si="348"/>
        <v>8.9490907471094488E-3</v>
      </c>
      <c r="CU426">
        <f t="shared" si="310"/>
        <v>107.18867400000002</v>
      </c>
      <c r="CV426">
        <f t="shared" si="311"/>
        <v>7.5756721051943217</v>
      </c>
      <c r="CW426">
        <f t="shared" si="349"/>
        <v>3.7878360525971608</v>
      </c>
      <c r="CX426">
        <f t="shared" si="350"/>
        <v>3.3879435604926882</v>
      </c>
      <c r="CY426">
        <f t="shared" si="351"/>
        <v>1.6939717802463441</v>
      </c>
      <c r="CZ426">
        <f t="shared" si="312"/>
        <v>5.5192325000000002</v>
      </c>
      <c r="DA426">
        <f t="shared" si="358"/>
        <v>8.9917826479236157E-2</v>
      </c>
      <c r="DB426">
        <f t="shared" si="352"/>
        <v>4.4958913239618079E-2</v>
      </c>
      <c r="DC426">
        <f t="shared" si="353"/>
        <v>2.2479456619809039E-2</v>
      </c>
      <c r="DD426" s="4">
        <f t="shared" si="313"/>
        <v>108.00343295121951</v>
      </c>
      <c r="DE426" s="16">
        <f t="shared" si="314"/>
        <v>4.577481751278234</v>
      </c>
      <c r="DF426" s="16">
        <f t="shared" si="315"/>
        <v>2.288740875639117</v>
      </c>
      <c r="DG426" s="16">
        <f t="shared" si="354"/>
        <v>2.288740875639117</v>
      </c>
      <c r="DH426" s="17">
        <f t="shared" si="316"/>
        <v>1.1443704378195585</v>
      </c>
      <c r="DJ426">
        <f t="shared" si="317"/>
        <v>105.228364</v>
      </c>
      <c r="DK426">
        <f t="shared" si="318"/>
        <v>3.5095125663332065</v>
      </c>
      <c r="DL426">
        <f t="shared" si="319"/>
        <v>1.7547562831666033</v>
      </c>
      <c r="DM426">
        <f t="shared" si="355"/>
        <v>2.0262180248968513</v>
      </c>
      <c r="DN426">
        <f t="shared" si="356"/>
        <v>1.0131090124484257</v>
      </c>
    </row>
    <row r="427" spans="1:118" x14ac:dyDescent="0.3">
      <c r="A427">
        <v>20.5</v>
      </c>
      <c r="B427">
        <v>39.1</v>
      </c>
      <c r="C427">
        <v>37.356400000000001</v>
      </c>
      <c r="D427">
        <v>5.6428099999999999</v>
      </c>
      <c r="E427">
        <f t="shared" si="320"/>
        <v>95.207411999999991</v>
      </c>
      <c r="F427">
        <v>42.7</v>
      </c>
      <c r="G427">
        <v>67.007900000000006</v>
      </c>
      <c r="H427">
        <v>5.65008</v>
      </c>
      <c r="I427">
        <f t="shared" si="321"/>
        <v>116.491344</v>
      </c>
      <c r="J427">
        <v>39.1</v>
      </c>
      <c r="K427">
        <v>56.295400000000001</v>
      </c>
      <c r="L427">
        <v>5.5577399999999999</v>
      </c>
      <c r="M427">
        <f t="shared" si="359"/>
        <v>104.76004999999999</v>
      </c>
      <c r="N427">
        <v>38.1</v>
      </c>
      <c r="O427">
        <v>59.200800000000001</v>
      </c>
      <c r="P427">
        <v>5.5653300000000003</v>
      </c>
      <c r="Q427">
        <f t="shared" si="322"/>
        <v>107.66544999999999</v>
      </c>
      <c r="R427">
        <v>40.6</v>
      </c>
      <c r="S427">
        <v>77.694699999999997</v>
      </c>
      <c r="T427">
        <v>5.5720400000000003</v>
      </c>
      <c r="U427">
        <f t="shared" si="357"/>
        <v>115.19001400000002</v>
      </c>
      <c r="Z427">
        <v>21.7</v>
      </c>
      <c r="AA427">
        <v>35.761099999999999</v>
      </c>
      <c r="AB427">
        <v>5.5942400000000001</v>
      </c>
      <c r="AC427">
        <f t="shared" si="323"/>
        <v>90.65316399999999</v>
      </c>
      <c r="AD427">
        <v>52.7</v>
      </c>
      <c r="AE427">
        <v>52.686999999999998</v>
      </c>
      <c r="AF427">
        <v>5.68276</v>
      </c>
      <c r="AG427">
        <f t="shared" si="324"/>
        <v>109.547408</v>
      </c>
      <c r="AH427">
        <v>41.6</v>
      </c>
      <c r="AI427">
        <v>70.806799999999996</v>
      </c>
      <c r="AJ427">
        <v>5.5552799999999998</v>
      </c>
      <c r="AK427">
        <f t="shared" si="325"/>
        <v>88.804682</v>
      </c>
      <c r="AL427">
        <v>38.200000000000003</v>
      </c>
      <c r="AM427">
        <v>56.1297</v>
      </c>
      <c r="AN427">
        <v>5.7175200000000004</v>
      </c>
      <c r="AO427">
        <f t="shared" si="326"/>
        <v>93.737356000000005</v>
      </c>
      <c r="AS427" t="e">
        <f t="shared" si="327"/>
        <v>#DIV/0!</v>
      </c>
      <c r="AX427">
        <v>41.6</v>
      </c>
      <c r="AY427">
        <v>96.234099999999998</v>
      </c>
      <c r="AZ427">
        <v>5.4005999999999998</v>
      </c>
      <c r="BA427">
        <f t="shared" si="328"/>
        <v>99.741181999999966</v>
      </c>
      <c r="BB427">
        <v>41.2</v>
      </c>
      <c r="BC427">
        <v>55.458599999999997</v>
      </c>
      <c r="BD427">
        <v>5.6033099999999996</v>
      </c>
      <c r="BE427">
        <f t="shared" si="329"/>
        <v>111.305718</v>
      </c>
      <c r="BF427">
        <v>41.9</v>
      </c>
      <c r="BG427">
        <v>59.0578</v>
      </c>
      <c r="BH427">
        <v>5.46279</v>
      </c>
      <c r="BI427">
        <f t="shared" si="330"/>
        <v>111.27874399999999</v>
      </c>
      <c r="BJ427">
        <v>40.6</v>
      </c>
      <c r="BK427">
        <v>41.278700000000001</v>
      </c>
      <c r="BL427">
        <v>5.41275</v>
      </c>
      <c r="BM427">
        <f t="shared" si="331"/>
        <v>98.543684000000013</v>
      </c>
      <c r="BN427">
        <v>41.2</v>
      </c>
      <c r="BO427">
        <v>55.458599999999997</v>
      </c>
      <c r="BP427">
        <v>5.6033099999999996</v>
      </c>
      <c r="BQ427">
        <f t="shared" si="332"/>
        <v>112.01028780487803</v>
      </c>
      <c r="BR427">
        <v>41.6</v>
      </c>
      <c r="BS427">
        <v>56.383000000000003</v>
      </c>
      <c r="BT427">
        <v>5.5918099999999997</v>
      </c>
      <c r="BU427">
        <f t="shared" si="333"/>
        <v>105.64225400000001</v>
      </c>
      <c r="BV427">
        <v>42</v>
      </c>
      <c r="BW427">
        <v>45.422800000000002</v>
      </c>
      <c r="BX427">
        <v>5.6976399999999998</v>
      </c>
      <c r="BY427">
        <f t="shared" si="334"/>
        <v>109.17017000000001</v>
      </c>
      <c r="BZ427">
        <v>39.5</v>
      </c>
      <c r="CA427">
        <v>74.664699999999996</v>
      </c>
      <c r="CB427">
        <v>5.4639699999999998</v>
      </c>
      <c r="CC427">
        <f t="shared" si="335"/>
        <v>100.891768</v>
      </c>
      <c r="CG427">
        <f t="shared" si="336"/>
        <v>100</v>
      </c>
      <c r="CH427">
        <f t="shared" si="337"/>
        <v>5.6374500000000003</v>
      </c>
      <c r="CI427">
        <f t="shared" si="338"/>
        <v>6.5351384836130469E-2</v>
      </c>
      <c r="CJ427">
        <f t="shared" si="339"/>
        <v>3.2675692418065234E-2</v>
      </c>
      <c r="CK427">
        <f t="shared" si="340"/>
        <v>1.6337846209032617E-2</v>
      </c>
      <c r="CL427" s="4">
        <f t="shared" si="341"/>
        <v>95.685652500000003</v>
      </c>
      <c r="CM427" s="16">
        <f t="shared" si="342"/>
        <v>8.1947821862175694</v>
      </c>
      <c r="CN427" s="16">
        <f t="shared" si="343"/>
        <v>4.0973910931087847</v>
      </c>
      <c r="CO427" s="16">
        <f t="shared" si="344"/>
        <v>4.0973910931087847</v>
      </c>
      <c r="CP427" s="17">
        <f t="shared" si="345"/>
        <v>2.0486955465543923</v>
      </c>
      <c r="CQ427">
        <f t="shared" ref="CQ427:CQ490" si="360">AVERAGE(D427,H427,L427,P427,T427,X427)</f>
        <v>5.5975999999999999</v>
      </c>
      <c r="CR427">
        <f t="shared" si="346"/>
        <v>4.0203434181671487E-2</v>
      </c>
      <c r="CS427">
        <f t="shared" si="347"/>
        <v>2.0101717090835743E-2</v>
      </c>
      <c r="CT427">
        <f t="shared" si="348"/>
        <v>8.9897611759156074E-3</v>
      </c>
      <c r="CU427">
        <f t="shared" ref="CU427:CU490" si="361">AVERAGE(E427,I427,M427,Q427,U427,Y427)</f>
        <v>107.862854</v>
      </c>
      <c r="CV427">
        <f t="shared" ref="CV427:CV490" si="362">_xlfn.STDEV.P(E427,I427,M427,Q427,U427,Y427)</f>
        <v>7.7196461908910896</v>
      </c>
      <c r="CW427">
        <f t="shared" si="349"/>
        <v>3.8598230954455448</v>
      </c>
      <c r="CX427">
        <f t="shared" si="350"/>
        <v>3.4523307290159586</v>
      </c>
      <c r="CY427">
        <f t="shared" si="351"/>
        <v>1.7261653645079793</v>
      </c>
      <c r="CZ427">
        <f t="shared" ref="CZ427:CZ490" si="363">AVERAGE(AV427,AZ427,BD427,BH427,BP427)</f>
        <v>5.5175025</v>
      </c>
      <c r="DA427">
        <f t="shared" si="358"/>
        <v>8.8579775167641803E-2</v>
      </c>
      <c r="DB427">
        <f t="shared" si="352"/>
        <v>4.4289887583820901E-2</v>
      </c>
      <c r="DC427">
        <f t="shared" si="353"/>
        <v>2.2144943791910451E-2</v>
      </c>
      <c r="DD427" s="4">
        <f t="shared" ref="DD427:DD490" si="364">AVERAGE(AW427,BA427,BE427,BI427,BQ427)</f>
        <v>108.5839829512195</v>
      </c>
      <c r="DE427" s="16">
        <f t="shared" ref="DE427:DE490" si="365">_xlfn.STDEV.P(AW427,BA427,BE427,BI427,BQ427)</f>
        <v>5.11381150412483</v>
      </c>
      <c r="DF427" s="16">
        <f t="shared" ref="DF427:DF490" si="366">DE427/2</f>
        <v>2.556905752062415</v>
      </c>
      <c r="DG427" s="16">
        <f t="shared" si="354"/>
        <v>2.556905752062415</v>
      </c>
      <c r="DH427" s="17">
        <f t="shared" ref="DH427:DH490" si="367">DG427/2</f>
        <v>1.2784528760312075</v>
      </c>
      <c r="DJ427">
        <f t="shared" ref="DJ427:DJ490" si="368">AVERAGE(BU427,BY427,CC427)</f>
        <v>105.23473066666668</v>
      </c>
      <c r="DK427">
        <f t="shared" ref="DK427:DK490" si="369">_xlfn.STDEV.P(BU427,BY427,CC427)</f>
        <v>3.3919061866753126</v>
      </c>
      <c r="DL427">
        <f t="shared" ref="DL427:DL490" si="370">DK427/2</f>
        <v>1.6959530933376563</v>
      </c>
      <c r="DM427">
        <f t="shared" si="355"/>
        <v>1.9583179499429488</v>
      </c>
      <c r="DN427">
        <f t="shared" si="356"/>
        <v>0.97915897497147442</v>
      </c>
    </row>
    <row r="428" spans="1:118" x14ac:dyDescent="0.3">
      <c r="A428">
        <v>20.6</v>
      </c>
      <c r="B428">
        <v>39.200000000000003</v>
      </c>
      <c r="C428">
        <v>36.5413</v>
      </c>
      <c r="D428">
        <v>5.6425599999999996</v>
      </c>
      <c r="E428">
        <f t="shared" si="320"/>
        <v>94.39231199999999</v>
      </c>
      <c r="F428">
        <v>42.8</v>
      </c>
      <c r="G428">
        <v>68.083299999999994</v>
      </c>
      <c r="H428">
        <v>5.6495199999999999</v>
      </c>
      <c r="I428">
        <f t="shared" si="321"/>
        <v>117.566744</v>
      </c>
      <c r="J428">
        <v>39.200000000000003</v>
      </c>
      <c r="K428">
        <v>57.104300000000002</v>
      </c>
      <c r="L428">
        <v>5.5560299999999998</v>
      </c>
      <c r="M428">
        <f t="shared" si="359"/>
        <v>105.56895</v>
      </c>
      <c r="N428">
        <v>38.200000000000003</v>
      </c>
      <c r="O428">
        <v>58.912500000000001</v>
      </c>
      <c r="P428">
        <v>5.5655200000000002</v>
      </c>
      <c r="Q428">
        <f t="shared" si="322"/>
        <v>107.37715</v>
      </c>
      <c r="R428">
        <v>40.700000000000003</v>
      </c>
      <c r="S428">
        <v>77.536799999999999</v>
      </c>
      <c r="T428">
        <v>5.5722800000000001</v>
      </c>
      <c r="U428">
        <f t="shared" si="357"/>
        <v>115.03211400000001</v>
      </c>
      <c r="Z428">
        <v>21.8</v>
      </c>
      <c r="AA428">
        <v>35.4833</v>
      </c>
      <c r="AB428">
        <v>5.5952799999999998</v>
      </c>
      <c r="AC428">
        <f t="shared" si="323"/>
        <v>90.37536399999999</v>
      </c>
      <c r="AD428">
        <v>52.8</v>
      </c>
      <c r="AE428">
        <v>53.43</v>
      </c>
      <c r="AF428">
        <v>5.6820300000000001</v>
      </c>
      <c r="AG428">
        <f t="shared" si="324"/>
        <v>110.29040800000001</v>
      </c>
      <c r="AH428">
        <v>41.7</v>
      </c>
      <c r="AI428">
        <v>71.678299999999993</v>
      </c>
      <c r="AJ428">
        <v>5.5557800000000004</v>
      </c>
      <c r="AK428">
        <f t="shared" si="325"/>
        <v>89.676181999999997</v>
      </c>
      <c r="AL428">
        <v>38.299999999999997</v>
      </c>
      <c r="AM428">
        <v>56.713000000000001</v>
      </c>
      <c r="AN428">
        <v>5.7176600000000004</v>
      </c>
      <c r="AO428">
        <f t="shared" si="326"/>
        <v>94.320656000000014</v>
      </c>
      <c r="AS428" t="e">
        <f t="shared" si="327"/>
        <v>#DIV/0!</v>
      </c>
      <c r="AX428">
        <v>41.7</v>
      </c>
      <c r="AY428">
        <v>96.905299999999997</v>
      </c>
      <c r="AZ428">
        <v>5.4005999999999998</v>
      </c>
      <c r="BA428">
        <f t="shared" si="328"/>
        <v>100.41238199999997</v>
      </c>
      <c r="BB428">
        <v>41.3</v>
      </c>
      <c r="BC428">
        <v>55.246099999999998</v>
      </c>
      <c r="BD428">
        <v>5.6028099999999998</v>
      </c>
      <c r="BE428">
        <f t="shared" si="329"/>
        <v>111.09321800000001</v>
      </c>
      <c r="BF428">
        <v>42</v>
      </c>
      <c r="BG428">
        <v>57.164099999999998</v>
      </c>
      <c r="BH428">
        <v>5.4627999999999997</v>
      </c>
      <c r="BI428">
        <f t="shared" si="330"/>
        <v>109.38504399999998</v>
      </c>
      <c r="BJ428">
        <v>40.700000000000003</v>
      </c>
      <c r="BK428">
        <v>41.961599999999997</v>
      </c>
      <c r="BL428">
        <v>5.4130000000000003</v>
      </c>
      <c r="BM428">
        <f t="shared" si="331"/>
        <v>99.226584000000003</v>
      </c>
      <c r="BN428">
        <v>41.3</v>
      </c>
      <c r="BO428">
        <v>55.246099999999998</v>
      </c>
      <c r="BP428">
        <v>5.6028099999999998</v>
      </c>
      <c r="BQ428">
        <f t="shared" si="332"/>
        <v>111.79778780487804</v>
      </c>
      <c r="BR428">
        <v>41.7</v>
      </c>
      <c r="BS428">
        <v>57.410299999999999</v>
      </c>
      <c r="BT428">
        <v>5.5911099999999996</v>
      </c>
      <c r="BU428">
        <f t="shared" si="333"/>
        <v>106.66955400000001</v>
      </c>
      <c r="BV428">
        <v>42.1</v>
      </c>
      <c r="BW428">
        <v>45.514699999999998</v>
      </c>
      <c r="BX428">
        <v>5.6971499999999997</v>
      </c>
      <c r="BY428">
        <f t="shared" si="334"/>
        <v>109.26206999999999</v>
      </c>
      <c r="BZ428">
        <v>39.6</v>
      </c>
      <c r="CA428">
        <v>73.283799999999999</v>
      </c>
      <c r="CB428">
        <v>5.46434</v>
      </c>
      <c r="CC428">
        <f t="shared" si="335"/>
        <v>99.510868000000002</v>
      </c>
      <c r="CG428">
        <f t="shared" si="336"/>
        <v>100</v>
      </c>
      <c r="CH428">
        <f t="shared" si="337"/>
        <v>5.6376875000000002</v>
      </c>
      <c r="CI428">
        <f t="shared" si="338"/>
        <v>6.4940535636457505E-2</v>
      </c>
      <c r="CJ428">
        <f t="shared" si="339"/>
        <v>3.2470267818228753E-2</v>
      </c>
      <c r="CK428">
        <f t="shared" si="340"/>
        <v>1.6235133909114376E-2</v>
      </c>
      <c r="CL428" s="4">
        <f t="shared" si="341"/>
        <v>96.165652499999993</v>
      </c>
      <c r="CM428" s="16">
        <f t="shared" si="342"/>
        <v>8.3449595311091151</v>
      </c>
      <c r="CN428" s="16">
        <f t="shared" si="343"/>
        <v>4.1724797655545576</v>
      </c>
      <c r="CO428" s="16">
        <f t="shared" si="344"/>
        <v>4.1724797655545576</v>
      </c>
      <c r="CP428" s="17">
        <f t="shared" si="345"/>
        <v>2.0862398827772788</v>
      </c>
      <c r="CQ428">
        <f t="shared" si="360"/>
        <v>5.5971819999999992</v>
      </c>
      <c r="CR428">
        <f t="shared" si="346"/>
        <v>4.0285253083479425E-2</v>
      </c>
      <c r="CS428">
        <f t="shared" si="347"/>
        <v>2.0142626541739712E-2</v>
      </c>
      <c r="CT428">
        <f t="shared" si="348"/>
        <v>9.0080564385443002E-3</v>
      </c>
      <c r="CU428">
        <f t="shared" si="361"/>
        <v>107.987454</v>
      </c>
      <c r="CV428">
        <f t="shared" si="362"/>
        <v>8.1540118958742802</v>
      </c>
      <c r="CW428">
        <f t="shared" si="349"/>
        <v>4.0770059479371401</v>
      </c>
      <c r="CX428">
        <f t="shared" si="350"/>
        <v>3.6465849777033652</v>
      </c>
      <c r="CY428">
        <f t="shared" si="351"/>
        <v>1.8232924888516826</v>
      </c>
      <c r="CZ428">
        <f t="shared" si="363"/>
        <v>5.5172549999999987</v>
      </c>
      <c r="DA428">
        <f t="shared" si="358"/>
        <v>8.8336079973021245E-2</v>
      </c>
      <c r="DB428">
        <f t="shared" si="352"/>
        <v>4.4168039986510622E-2</v>
      </c>
      <c r="DC428">
        <f t="shared" si="353"/>
        <v>2.2084019993255311E-2</v>
      </c>
      <c r="DD428" s="4">
        <f t="shared" si="364"/>
        <v>108.1721079512195</v>
      </c>
      <c r="DE428" s="16">
        <f t="shared" si="365"/>
        <v>4.5651670017309609</v>
      </c>
      <c r="DF428" s="16">
        <f t="shared" si="366"/>
        <v>2.2825835008654805</v>
      </c>
      <c r="DG428" s="16">
        <f t="shared" si="354"/>
        <v>2.2825835008654805</v>
      </c>
      <c r="DH428" s="17">
        <f t="shared" si="367"/>
        <v>1.1412917504327402</v>
      </c>
      <c r="DJ428">
        <f t="shared" si="368"/>
        <v>105.14749733333333</v>
      </c>
      <c r="DK428">
        <f t="shared" si="369"/>
        <v>4.1238313482819438</v>
      </c>
      <c r="DL428">
        <f t="shared" si="370"/>
        <v>2.0619156741409719</v>
      </c>
      <c r="DM428">
        <f t="shared" si="355"/>
        <v>2.3808951390231976</v>
      </c>
      <c r="DN428">
        <f t="shared" si="356"/>
        <v>1.1904475695115988</v>
      </c>
    </row>
    <row r="429" spans="1:118" x14ac:dyDescent="0.3">
      <c r="A429">
        <v>20.7</v>
      </c>
      <c r="B429">
        <v>39.299999999999997</v>
      </c>
      <c r="C429">
        <v>35.0364</v>
      </c>
      <c r="D429">
        <v>5.6413500000000001</v>
      </c>
      <c r="E429">
        <f t="shared" si="320"/>
        <v>92.887411999999983</v>
      </c>
      <c r="F429">
        <v>42.9</v>
      </c>
      <c r="G429">
        <v>68.419399999999996</v>
      </c>
      <c r="H429">
        <v>5.6501000000000001</v>
      </c>
      <c r="I429">
        <f t="shared" si="321"/>
        <v>117.90284399999999</v>
      </c>
      <c r="J429">
        <v>39.299999999999997</v>
      </c>
      <c r="K429">
        <v>55.381300000000003</v>
      </c>
      <c r="L429">
        <v>5.5548999999999999</v>
      </c>
      <c r="M429">
        <f t="shared" si="359"/>
        <v>103.84594999999999</v>
      </c>
      <c r="N429">
        <v>38.299999999999997</v>
      </c>
      <c r="O429">
        <v>58.309600000000003</v>
      </c>
      <c r="P429">
        <v>5.5654700000000004</v>
      </c>
      <c r="Q429">
        <f t="shared" si="322"/>
        <v>106.77424999999999</v>
      </c>
      <c r="R429">
        <v>40.799999999999997</v>
      </c>
      <c r="S429">
        <v>78.2166</v>
      </c>
      <c r="T429">
        <v>5.5726199999999997</v>
      </c>
      <c r="U429">
        <f t="shared" si="357"/>
        <v>115.71191400000001</v>
      </c>
      <c r="Z429">
        <v>21.9</v>
      </c>
      <c r="AA429">
        <v>35.999200000000002</v>
      </c>
      <c r="AB429">
        <v>5.5961100000000004</v>
      </c>
      <c r="AC429">
        <f t="shared" si="323"/>
        <v>90.891263999999993</v>
      </c>
      <c r="AD429">
        <v>52.9</v>
      </c>
      <c r="AE429">
        <v>53.565300000000001</v>
      </c>
      <c r="AF429">
        <v>5.6820700000000004</v>
      </c>
      <c r="AG429">
        <f t="shared" si="324"/>
        <v>110.42570800000001</v>
      </c>
      <c r="AH429">
        <v>41.8</v>
      </c>
      <c r="AI429">
        <v>71.596699999999998</v>
      </c>
      <c r="AJ429">
        <v>5.5553699999999999</v>
      </c>
      <c r="AK429">
        <f t="shared" si="325"/>
        <v>89.594582000000003</v>
      </c>
      <c r="AL429">
        <v>38.4</v>
      </c>
      <c r="AM429">
        <v>57.639600000000002</v>
      </c>
      <c r="AN429">
        <v>5.7169699999999999</v>
      </c>
      <c r="AO429">
        <f t="shared" si="326"/>
        <v>95.247256000000007</v>
      </c>
      <c r="AS429" t="e">
        <f t="shared" si="327"/>
        <v>#DIV/0!</v>
      </c>
      <c r="AX429">
        <v>41.8</v>
      </c>
      <c r="AY429">
        <v>97.020300000000006</v>
      </c>
      <c r="AZ429">
        <v>5.4001599999999996</v>
      </c>
      <c r="BA429">
        <f t="shared" si="328"/>
        <v>100.52738199999997</v>
      </c>
      <c r="BB429">
        <v>41.4</v>
      </c>
      <c r="BC429">
        <v>54.159799999999997</v>
      </c>
      <c r="BD429">
        <v>5.6026199999999999</v>
      </c>
      <c r="BE429">
        <f t="shared" si="329"/>
        <v>110.006918</v>
      </c>
      <c r="BF429">
        <v>42.1</v>
      </c>
      <c r="BG429">
        <v>55.5655</v>
      </c>
      <c r="BH429">
        <v>5.4614000000000003</v>
      </c>
      <c r="BI429">
        <f t="shared" si="330"/>
        <v>107.78644399999999</v>
      </c>
      <c r="BJ429">
        <v>40.799999999999997</v>
      </c>
      <c r="BK429">
        <v>42.634700000000002</v>
      </c>
      <c r="BL429">
        <v>5.4127700000000001</v>
      </c>
      <c r="BM429">
        <f t="shared" si="331"/>
        <v>99.899684000000008</v>
      </c>
      <c r="BN429">
        <v>41.4</v>
      </c>
      <c r="BO429">
        <v>54.159799999999997</v>
      </c>
      <c r="BP429">
        <v>5.6026199999999999</v>
      </c>
      <c r="BQ429">
        <f t="shared" si="332"/>
        <v>110.71148780487803</v>
      </c>
      <c r="BR429">
        <v>41.8</v>
      </c>
      <c r="BS429">
        <v>57.9527</v>
      </c>
      <c r="BT429">
        <v>5.5893800000000002</v>
      </c>
      <c r="BU429">
        <f t="shared" si="333"/>
        <v>107.21195399999999</v>
      </c>
      <c r="BV429">
        <v>42.2</v>
      </c>
      <c r="BW429">
        <v>46.318800000000003</v>
      </c>
      <c r="BX429">
        <v>5.6966099999999997</v>
      </c>
      <c r="BY429">
        <f t="shared" si="334"/>
        <v>110.06617</v>
      </c>
      <c r="BZ429">
        <v>39.700000000000003</v>
      </c>
      <c r="CA429">
        <v>72.734899999999996</v>
      </c>
      <c r="CB429">
        <v>5.4637000000000002</v>
      </c>
      <c r="CC429">
        <f t="shared" si="335"/>
        <v>98.961967999999999</v>
      </c>
      <c r="CG429">
        <f t="shared" si="336"/>
        <v>100</v>
      </c>
      <c r="CH429">
        <f t="shared" si="337"/>
        <v>5.6376300000000006</v>
      </c>
      <c r="CI429">
        <f t="shared" si="338"/>
        <v>6.4730918423887673E-2</v>
      </c>
      <c r="CJ429">
        <f t="shared" si="339"/>
        <v>3.2365459211943837E-2</v>
      </c>
      <c r="CK429">
        <f t="shared" si="340"/>
        <v>1.6182729605971918E-2</v>
      </c>
      <c r="CL429" s="4">
        <f t="shared" si="341"/>
        <v>96.539702500000004</v>
      </c>
      <c r="CM429" s="16">
        <f t="shared" si="342"/>
        <v>8.285999079006638</v>
      </c>
      <c r="CN429" s="16">
        <f t="shared" si="343"/>
        <v>4.142999539503319</v>
      </c>
      <c r="CO429" s="16">
        <f t="shared" si="344"/>
        <v>4.142999539503319</v>
      </c>
      <c r="CP429" s="17">
        <f t="shared" si="345"/>
        <v>2.0714997697516595</v>
      </c>
      <c r="CQ429">
        <f t="shared" si="360"/>
        <v>5.5968880000000008</v>
      </c>
      <c r="CR429">
        <f t="shared" si="346"/>
        <v>4.0366830641010244E-2</v>
      </c>
      <c r="CS429">
        <f t="shared" si="347"/>
        <v>2.0183415320505122E-2</v>
      </c>
      <c r="CT429">
        <f t="shared" si="348"/>
        <v>9.0262977349520306E-3</v>
      </c>
      <c r="CU429">
        <f t="shared" si="361"/>
        <v>107.42447399999999</v>
      </c>
      <c r="CV429">
        <f t="shared" si="362"/>
        <v>8.978114462080514</v>
      </c>
      <c r="CW429">
        <f t="shared" si="349"/>
        <v>4.489057231040257</v>
      </c>
      <c r="CX429">
        <f t="shared" si="350"/>
        <v>4.0151348493971977</v>
      </c>
      <c r="CY429">
        <f t="shared" si="351"/>
        <v>2.0075674246985988</v>
      </c>
      <c r="CZ429">
        <f t="shared" si="363"/>
        <v>5.5167000000000002</v>
      </c>
      <c r="DA429">
        <f t="shared" si="358"/>
        <v>8.8606086698375344E-2</v>
      </c>
      <c r="DB429">
        <f t="shared" si="352"/>
        <v>4.4303043349187672E-2</v>
      </c>
      <c r="DC429">
        <f t="shared" si="353"/>
        <v>2.2151521674593836E-2</v>
      </c>
      <c r="DD429" s="4">
        <f t="shared" si="364"/>
        <v>107.25805795121951</v>
      </c>
      <c r="DE429" s="16">
        <f t="shared" si="365"/>
        <v>4.0331005411095395</v>
      </c>
      <c r="DF429" s="16">
        <f t="shared" si="366"/>
        <v>2.0165502705547698</v>
      </c>
      <c r="DG429" s="16">
        <f t="shared" si="354"/>
        <v>2.0165502705547698</v>
      </c>
      <c r="DH429" s="17">
        <f t="shared" si="367"/>
        <v>1.0082751352773849</v>
      </c>
      <c r="DJ429">
        <f t="shared" si="368"/>
        <v>105.413364</v>
      </c>
      <c r="DK429">
        <f t="shared" si="369"/>
        <v>4.7082919765930678</v>
      </c>
      <c r="DL429">
        <f t="shared" si="370"/>
        <v>2.3541459882965339</v>
      </c>
      <c r="DM429">
        <f t="shared" si="355"/>
        <v>2.7183336401093632</v>
      </c>
      <c r="DN429">
        <f t="shared" si="356"/>
        <v>1.3591668200546816</v>
      </c>
    </row>
    <row r="430" spans="1:118" x14ac:dyDescent="0.3">
      <c r="A430">
        <v>20.8</v>
      </c>
      <c r="B430">
        <v>39.4</v>
      </c>
      <c r="C430">
        <v>34.758200000000002</v>
      </c>
      <c r="D430">
        <v>5.6420000000000003</v>
      </c>
      <c r="E430">
        <f t="shared" si="320"/>
        <v>92.609211999999985</v>
      </c>
      <c r="F430">
        <v>43</v>
      </c>
      <c r="G430">
        <v>67.617500000000007</v>
      </c>
      <c r="H430">
        <v>5.6501799999999998</v>
      </c>
      <c r="I430">
        <f t="shared" si="321"/>
        <v>117.100944</v>
      </c>
      <c r="J430">
        <v>39.4</v>
      </c>
      <c r="K430">
        <v>54.513599999999997</v>
      </c>
      <c r="L430">
        <v>5.5556000000000001</v>
      </c>
      <c r="M430">
        <f t="shared" si="359"/>
        <v>102.97824999999999</v>
      </c>
      <c r="N430">
        <v>38.4</v>
      </c>
      <c r="O430">
        <v>58.8626</v>
      </c>
      <c r="P430">
        <v>5.5659799999999997</v>
      </c>
      <c r="Q430">
        <f t="shared" si="322"/>
        <v>107.32724999999999</v>
      </c>
      <c r="R430">
        <v>40.9</v>
      </c>
      <c r="S430">
        <v>77.782499999999999</v>
      </c>
      <c r="T430">
        <v>5.5736600000000003</v>
      </c>
      <c r="U430">
        <f t="shared" si="357"/>
        <v>115.27781400000001</v>
      </c>
      <c r="Z430">
        <v>22</v>
      </c>
      <c r="AA430">
        <v>35.7378</v>
      </c>
      <c r="AB430">
        <v>5.5963200000000004</v>
      </c>
      <c r="AC430">
        <f t="shared" si="323"/>
        <v>90.629863999999998</v>
      </c>
      <c r="AD430">
        <v>53</v>
      </c>
      <c r="AE430">
        <v>53.213700000000003</v>
      </c>
      <c r="AF430">
        <v>5.68194</v>
      </c>
      <c r="AG430">
        <f t="shared" si="324"/>
        <v>110.07410800000001</v>
      </c>
      <c r="AH430">
        <v>41.9</v>
      </c>
      <c r="AI430">
        <v>70.895399999999995</v>
      </c>
      <c r="AJ430">
        <v>5.5548200000000003</v>
      </c>
      <c r="AK430">
        <f t="shared" si="325"/>
        <v>88.893281999999999</v>
      </c>
      <c r="AL430">
        <v>38.5</v>
      </c>
      <c r="AM430">
        <v>57.366599999999998</v>
      </c>
      <c r="AN430">
        <v>5.7174399999999999</v>
      </c>
      <c r="AO430">
        <f t="shared" si="326"/>
        <v>94.974255999999997</v>
      </c>
      <c r="AS430" t="e">
        <f t="shared" si="327"/>
        <v>#DIV/0!</v>
      </c>
      <c r="AX430">
        <v>41.9</v>
      </c>
      <c r="AY430">
        <v>97.518000000000001</v>
      </c>
      <c r="AZ430">
        <v>5.3997299999999999</v>
      </c>
      <c r="BA430">
        <f t="shared" si="328"/>
        <v>101.02508199999997</v>
      </c>
      <c r="BB430">
        <v>41.5</v>
      </c>
      <c r="BC430">
        <v>52.783999999999999</v>
      </c>
      <c r="BD430">
        <v>5.6012000000000004</v>
      </c>
      <c r="BE430">
        <f t="shared" si="329"/>
        <v>108.631118</v>
      </c>
      <c r="BF430">
        <v>42.2</v>
      </c>
      <c r="BG430">
        <v>55.260300000000001</v>
      </c>
      <c r="BH430">
        <v>5.4613199999999997</v>
      </c>
      <c r="BI430">
        <f t="shared" si="330"/>
        <v>107.48124399999998</v>
      </c>
      <c r="BJ430">
        <v>40.9</v>
      </c>
      <c r="BK430">
        <v>42.983199999999997</v>
      </c>
      <c r="BL430">
        <v>5.4129800000000001</v>
      </c>
      <c r="BM430">
        <f t="shared" si="331"/>
        <v>100.24818400000001</v>
      </c>
      <c r="BN430">
        <v>41.5</v>
      </c>
      <c r="BO430">
        <v>52.783999999999999</v>
      </c>
      <c r="BP430">
        <v>5.6012000000000004</v>
      </c>
      <c r="BQ430">
        <f t="shared" si="332"/>
        <v>109.33568780487803</v>
      </c>
      <c r="BR430">
        <v>41.9</v>
      </c>
      <c r="BS430">
        <v>58.820500000000003</v>
      </c>
      <c r="BT430">
        <v>5.5880000000000001</v>
      </c>
      <c r="BU430">
        <f t="shared" si="333"/>
        <v>108.07975400000001</v>
      </c>
      <c r="BV430">
        <v>42.3</v>
      </c>
      <c r="BW430">
        <v>46.582299999999996</v>
      </c>
      <c r="BX430">
        <v>5.6971600000000002</v>
      </c>
      <c r="BY430">
        <f t="shared" si="334"/>
        <v>110.32966999999999</v>
      </c>
      <c r="BZ430">
        <v>39.799999999999997</v>
      </c>
      <c r="CA430">
        <v>73.008600000000001</v>
      </c>
      <c r="CB430">
        <v>5.4635699999999998</v>
      </c>
      <c r="CC430">
        <f t="shared" si="335"/>
        <v>99.235668000000004</v>
      </c>
      <c r="CG430">
        <f t="shared" si="336"/>
        <v>100</v>
      </c>
      <c r="CH430">
        <f t="shared" si="337"/>
        <v>5.6376299999999997</v>
      </c>
      <c r="CI430">
        <f t="shared" si="338"/>
        <v>6.499427744040219E-2</v>
      </c>
      <c r="CJ430">
        <f t="shared" si="339"/>
        <v>3.2497138720201095E-2</v>
      </c>
      <c r="CK430">
        <f t="shared" si="340"/>
        <v>1.6248569360100548E-2</v>
      </c>
      <c r="CL430" s="4">
        <f t="shared" si="341"/>
        <v>96.142877499999997</v>
      </c>
      <c r="CM430" s="16">
        <f t="shared" si="342"/>
        <v>8.3425837157800729</v>
      </c>
      <c r="CN430" s="16">
        <f t="shared" si="343"/>
        <v>4.1712918578900364</v>
      </c>
      <c r="CO430" s="16">
        <f t="shared" si="344"/>
        <v>4.1712918578900364</v>
      </c>
      <c r="CP430" s="17">
        <f t="shared" si="345"/>
        <v>2.0856459289450182</v>
      </c>
      <c r="CQ430">
        <f t="shared" si="360"/>
        <v>5.5974839999999997</v>
      </c>
      <c r="CR430">
        <f t="shared" si="346"/>
        <v>4.0181829525296635E-2</v>
      </c>
      <c r="CS430">
        <f t="shared" si="347"/>
        <v>2.0090914762648317E-2</v>
      </c>
      <c r="CT430">
        <f t="shared" si="348"/>
        <v>8.9849302278871383E-3</v>
      </c>
      <c r="CU430">
        <f t="shared" si="361"/>
        <v>107.05869399999999</v>
      </c>
      <c r="CV430">
        <f t="shared" si="362"/>
        <v>8.8759269292564209</v>
      </c>
      <c r="CW430">
        <f t="shared" si="349"/>
        <v>4.4379634646282105</v>
      </c>
      <c r="CX430">
        <f t="shared" si="350"/>
        <v>3.9694351954276645</v>
      </c>
      <c r="CY430">
        <f t="shared" si="351"/>
        <v>1.9847175977138323</v>
      </c>
      <c r="CZ430">
        <f t="shared" si="363"/>
        <v>5.5158625000000008</v>
      </c>
      <c r="DA430">
        <f t="shared" si="358"/>
        <v>8.8071873596228464E-2</v>
      </c>
      <c r="DB430">
        <f t="shared" si="352"/>
        <v>4.4035936798114232E-2</v>
      </c>
      <c r="DC430">
        <f t="shared" si="353"/>
        <v>2.2017968399057116E-2</v>
      </c>
      <c r="DD430" s="4">
        <f t="shared" si="364"/>
        <v>106.6182829512195</v>
      </c>
      <c r="DE430" s="16">
        <f t="shared" si="365"/>
        <v>3.2963765229688766</v>
      </c>
      <c r="DF430" s="16">
        <f t="shared" si="366"/>
        <v>1.6481882614844383</v>
      </c>
      <c r="DG430" s="16">
        <f t="shared" si="354"/>
        <v>1.6481882614844383</v>
      </c>
      <c r="DH430" s="17">
        <f t="shared" si="367"/>
        <v>0.82409413074221916</v>
      </c>
      <c r="DJ430">
        <f t="shared" si="368"/>
        <v>105.88169733333332</v>
      </c>
      <c r="DK430">
        <f t="shared" si="369"/>
        <v>4.78837550229089</v>
      </c>
      <c r="DL430">
        <f t="shared" si="370"/>
        <v>2.394187751145445</v>
      </c>
      <c r="DM430">
        <f t="shared" si="355"/>
        <v>2.7645698852286551</v>
      </c>
      <c r="DN430">
        <f t="shared" si="356"/>
        <v>1.3822849426143275</v>
      </c>
    </row>
    <row r="431" spans="1:118" x14ac:dyDescent="0.3">
      <c r="A431">
        <v>20.9</v>
      </c>
      <c r="B431">
        <v>39.5</v>
      </c>
      <c r="C431">
        <v>36.084299999999999</v>
      </c>
      <c r="D431">
        <v>5.6423800000000002</v>
      </c>
      <c r="E431">
        <f t="shared" si="320"/>
        <v>93.935311999999982</v>
      </c>
      <c r="F431">
        <v>43.1</v>
      </c>
      <c r="G431">
        <v>67.896900000000002</v>
      </c>
      <c r="H431">
        <v>5.6493700000000002</v>
      </c>
      <c r="I431">
        <f t="shared" si="321"/>
        <v>117.38034400000001</v>
      </c>
      <c r="J431">
        <v>39.5</v>
      </c>
      <c r="K431">
        <v>54.7316</v>
      </c>
      <c r="L431">
        <v>5.5555399999999997</v>
      </c>
      <c r="M431">
        <f t="shared" si="359"/>
        <v>103.19624999999999</v>
      </c>
      <c r="N431">
        <v>38.5</v>
      </c>
      <c r="O431">
        <v>59.5426</v>
      </c>
      <c r="P431">
        <v>5.5670599999999997</v>
      </c>
      <c r="Q431">
        <f t="shared" si="322"/>
        <v>108.00725</v>
      </c>
      <c r="R431">
        <v>41</v>
      </c>
      <c r="S431">
        <v>77.513599999999997</v>
      </c>
      <c r="T431">
        <v>5.5749399999999998</v>
      </c>
      <c r="U431">
        <f t="shared" si="357"/>
        <v>115.008914</v>
      </c>
      <c r="Z431">
        <v>22.1</v>
      </c>
      <c r="AA431">
        <v>36.090600000000002</v>
      </c>
      <c r="AB431">
        <v>5.59626</v>
      </c>
      <c r="AC431">
        <f t="shared" si="323"/>
        <v>90.982664</v>
      </c>
      <c r="AD431">
        <v>53.1</v>
      </c>
      <c r="AE431">
        <v>53.383800000000001</v>
      </c>
      <c r="AF431">
        <v>5.6813799999999999</v>
      </c>
      <c r="AG431">
        <f t="shared" si="324"/>
        <v>110.24420800000001</v>
      </c>
      <c r="AH431">
        <v>42</v>
      </c>
      <c r="AI431">
        <v>70.665400000000005</v>
      </c>
      <c r="AJ431">
        <v>5.5550199999999998</v>
      </c>
      <c r="AK431">
        <f t="shared" si="325"/>
        <v>88.663282000000009</v>
      </c>
      <c r="AL431">
        <v>38.6</v>
      </c>
      <c r="AM431">
        <v>56.496299999999998</v>
      </c>
      <c r="AN431">
        <v>5.7182000000000004</v>
      </c>
      <c r="AO431">
        <f t="shared" si="326"/>
        <v>94.103956000000011</v>
      </c>
      <c r="AS431" t="e">
        <f t="shared" si="327"/>
        <v>#DIV/0!</v>
      </c>
      <c r="AX431">
        <v>42</v>
      </c>
      <c r="AY431">
        <v>97.982699999999994</v>
      </c>
      <c r="AZ431">
        <v>5.3990400000000003</v>
      </c>
      <c r="BA431">
        <f t="shared" si="328"/>
        <v>101.48978199999996</v>
      </c>
      <c r="BB431">
        <v>41.6</v>
      </c>
      <c r="BC431">
        <v>51.4238</v>
      </c>
      <c r="BD431">
        <v>5.6014900000000001</v>
      </c>
      <c r="BE431">
        <f t="shared" si="329"/>
        <v>107.27091799999999</v>
      </c>
      <c r="BF431">
        <v>42.3</v>
      </c>
      <c r="BG431">
        <v>55.145299999999999</v>
      </c>
      <c r="BH431">
        <v>5.4610200000000004</v>
      </c>
      <c r="BI431">
        <f t="shared" si="330"/>
        <v>107.36624399999998</v>
      </c>
      <c r="BJ431">
        <v>41</v>
      </c>
      <c r="BK431">
        <v>43.510800000000003</v>
      </c>
      <c r="BL431">
        <v>5.4129300000000002</v>
      </c>
      <c r="BM431">
        <f t="shared" si="331"/>
        <v>100.77578400000002</v>
      </c>
      <c r="BN431">
        <v>41.6</v>
      </c>
      <c r="BO431">
        <v>51.4238</v>
      </c>
      <c r="BP431">
        <v>5.6014900000000001</v>
      </c>
      <c r="BQ431">
        <f t="shared" si="332"/>
        <v>107.97548780487804</v>
      </c>
      <c r="BR431">
        <v>42</v>
      </c>
      <c r="BS431">
        <v>61.259399999999999</v>
      </c>
      <c r="BT431">
        <v>5.5858699999999999</v>
      </c>
      <c r="BU431">
        <f t="shared" si="333"/>
        <v>110.518654</v>
      </c>
      <c r="BV431">
        <v>42.4</v>
      </c>
      <c r="BW431">
        <v>45.898000000000003</v>
      </c>
      <c r="BX431">
        <v>5.6972500000000004</v>
      </c>
      <c r="BY431">
        <f t="shared" si="334"/>
        <v>109.64537000000001</v>
      </c>
      <c r="BZ431">
        <v>39.9</v>
      </c>
      <c r="CA431">
        <v>73.358999999999995</v>
      </c>
      <c r="CB431">
        <v>5.4636300000000002</v>
      </c>
      <c r="CC431">
        <f t="shared" si="335"/>
        <v>99.586067999999997</v>
      </c>
      <c r="CG431">
        <f t="shared" si="336"/>
        <v>100</v>
      </c>
      <c r="CH431">
        <f t="shared" si="337"/>
        <v>5.637715</v>
      </c>
      <c r="CI431">
        <f t="shared" si="338"/>
        <v>6.5079657920121395E-2</v>
      </c>
      <c r="CJ431">
        <f t="shared" si="339"/>
        <v>3.2539828960060697E-2</v>
      </c>
      <c r="CK431">
        <f t="shared" si="340"/>
        <v>1.6269914480030349E-2</v>
      </c>
      <c r="CL431" s="4">
        <f t="shared" si="341"/>
        <v>95.998527500000023</v>
      </c>
      <c r="CM431" s="16">
        <f t="shared" si="342"/>
        <v>8.4482768549656804</v>
      </c>
      <c r="CN431" s="16">
        <f t="shared" si="343"/>
        <v>4.2241384274828402</v>
      </c>
      <c r="CO431" s="16">
        <f t="shared" si="344"/>
        <v>4.2241384274828402</v>
      </c>
      <c r="CP431" s="17">
        <f t="shared" si="345"/>
        <v>2.1120692137414201</v>
      </c>
      <c r="CQ431">
        <f t="shared" si="360"/>
        <v>5.5978579999999996</v>
      </c>
      <c r="CR431">
        <f t="shared" si="346"/>
        <v>3.9749866112982299E-2</v>
      </c>
      <c r="CS431">
        <f t="shared" si="347"/>
        <v>1.9874933056491149E-2</v>
      </c>
      <c r="CT431">
        <f t="shared" si="348"/>
        <v>8.8883402725143754E-3</v>
      </c>
      <c r="CU431">
        <f t="shared" si="361"/>
        <v>107.50561399999999</v>
      </c>
      <c r="CV431">
        <f t="shared" si="362"/>
        <v>8.447309117051379</v>
      </c>
      <c r="CW431">
        <f t="shared" si="349"/>
        <v>4.2236545585256895</v>
      </c>
      <c r="CX431">
        <f t="shared" si="350"/>
        <v>3.777751482536122</v>
      </c>
      <c r="CY431">
        <f t="shared" si="351"/>
        <v>1.888875741268061</v>
      </c>
      <c r="CZ431">
        <f t="shared" si="363"/>
        <v>5.5157600000000002</v>
      </c>
      <c r="DA431">
        <f t="shared" si="358"/>
        <v>8.8486286790665919E-2</v>
      </c>
      <c r="DB431">
        <f t="shared" si="352"/>
        <v>4.4243143395332959E-2</v>
      </c>
      <c r="DC431">
        <f t="shared" si="353"/>
        <v>2.212157169766648E-2</v>
      </c>
      <c r="DD431" s="4">
        <f t="shared" si="364"/>
        <v>106.02560795121948</v>
      </c>
      <c r="DE431" s="16">
        <f t="shared" si="365"/>
        <v>2.6326721518422826</v>
      </c>
      <c r="DF431" s="16">
        <f t="shared" si="366"/>
        <v>1.3163360759211413</v>
      </c>
      <c r="DG431" s="16">
        <f t="shared" si="354"/>
        <v>1.3163360759211413</v>
      </c>
      <c r="DH431" s="17">
        <f t="shared" si="367"/>
        <v>0.65816803796057066</v>
      </c>
      <c r="DJ431">
        <f t="shared" si="368"/>
        <v>106.583364</v>
      </c>
      <c r="DK431">
        <f t="shared" si="369"/>
        <v>4.9606632432821618</v>
      </c>
      <c r="DL431">
        <f t="shared" si="370"/>
        <v>2.4803316216410809</v>
      </c>
      <c r="DM431">
        <f t="shared" si="355"/>
        <v>2.8640402588680383</v>
      </c>
      <c r="DN431">
        <f t="shared" si="356"/>
        <v>1.4320201294340191</v>
      </c>
    </row>
    <row r="432" spans="1:118" x14ac:dyDescent="0.3">
      <c r="A432">
        <v>21</v>
      </c>
      <c r="B432">
        <v>39.6</v>
      </c>
      <c r="C432">
        <v>36.712299999999999</v>
      </c>
      <c r="D432">
        <v>5.6411899999999999</v>
      </c>
      <c r="E432">
        <f t="shared" si="320"/>
        <v>94.563311999999996</v>
      </c>
      <c r="F432">
        <v>43.2</v>
      </c>
      <c r="G432">
        <v>70.103800000000007</v>
      </c>
      <c r="H432">
        <v>5.6483800000000004</v>
      </c>
      <c r="I432">
        <f t="shared" si="321"/>
        <v>119.587244</v>
      </c>
      <c r="J432">
        <v>39.6</v>
      </c>
      <c r="K432">
        <v>55.039499999999997</v>
      </c>
      <c r="L432">
        <v>5.5552700000000002</v>
      </c>
      <c r="M432">
        <f t="shared" si="359"/>
        <v>103.50414999999998</v>
      </c>
      <c r="N432">
        <v>38.6</v>
      </c>
      <c r="O432">
        <v>58.473999999999997</v>
      </c>
      <c r="P432">
        <v>5.56738</v>
      </c>
      <c r="Q432">
        <f t="shared" si="322"/>
        <v>106.93865</v>
      </c>
      <c r="R432">
        <v>41.1</v>
      </c>
      <c r="S432">
        <v>77.659599999999998</v>
      </c>
      <c r="T432">
        <v>5.5761799999999999</v>
      </c>
      <c r="U432">
        <f t="shared" si="357"/>
        <v>115.15491400000002</v>
      </c>
      <c r="Z432">
        <v>22.2</v>
      </c>
      <c r="AA432">
        <v>35.904200000000003</v>
      </c>
      <c r="AB432">
        <v>5.5958300000000003</v>
      </c>
      <c r="AC432">
        <f t="shared" si="323"/>
        <v>90.796263999999994</v>
      </c>
      <c r="AD432">
        <v>53.2</v>
      </c>
      <c r="AE432">
        <v>54.426400000000001</v>
      </c>
      <c r="AF432">
        <v>5.6806999999999999</v>
      </c>
      <c r="AG432">
        <f t="shared" si="324"/>
        <v>111.28680800000001</v>
      </c>
      <c r="AH432">
        <v>42.1</v>
      </c>
      <c r="AI432">
        <v>71.809700000000007</v>
      </c>
      <c r="AJ432">
        <v>5.55504</v>
      </c>
      <c r="AK432">
        <f t="shared" si="325"/>
        <v>89.807582000000011</v>
      </c>
      <c r="AL432">
        <v>38.700000000000003</v>
      </c>
      <c r="AM432">
        <v>56.048299999999998</v>
      </c>
      <c r="AN432">
        <v>5.7178899999999997</v>
      </c>
      <c r="AO432">
        <f t="shared" si="326"/>
        <v>93.655956000000003</v>
      </c>
      <c r="AS432" t="e">
        <f t="shared" si="327"/>
        <v>#DIV/0!</v>
      </c>
      <c r="AX432">
        <v>42.1</v>
      </c>
      <c r="AY432">
        <v>97.953400000000002</v>
      </c>
      <c r="AZ432">
        <v>5.3985599999999998</v>
      </c>
      <c r="BA432">
        <f t="shared" si="328"/>
        <v>101.46048199999997</v>
      </c>
      <c r="BB432">
        <v>41.7</v>
      </c>
      <c r="BC432">
        <v>50.789700000000003</v>
      </c>
      <c r="BD432">
        <v>5.60032</v>
      </c>
      <c r="BE432">
        <f t="shared" si="329"/>
        <v>106.63681800000001</v>
      </c>
      <c r="BF432">
        <v>42.4</v>
      </c>
      <c r="BG432">
        <v>54.3354</v>
      </c>
      <c r="BH432">
        <v>5.46082</v>
      </c>
      <c r="BI432">
        <f t="shared" si="330"/>
        <v>106.55634399999998</v>
      </c>
      <c r="BJ432">
        <v>41.1</v>
      </c>
      <c r="BK432">
        <v>43.918199999999999</v>
      </c>
      <c r="BL432">
        <v>5.4132499999999997</v>
      </c>
      <c r="BM432">
        <f t="shared" si="331"/>
        <v>101.18318400000001</v>
      </c>
      <c r="BN432">
        <v>41.7</v>
      </c>
      <c r="BO432">
        <v>50.789700000000003</v>
      </c>
      <c r="BP432">
        <v>5.60032</v>
      </c>
      <c r="BQ432">
        <f t="shared" si="332"/>
        <v>107.34138780487805</v>
      </c>
      <c r="BR432">
        <v>42.1</v>
      </c>
      <c r="BS432">
        <v>60.808399999999999</v>
      </c>
      <c r="BT432">
        <v>5.5860700000000003</v>
      </c>
      <c r="BU432">
        <f t="shared" si="333"/>
        <v>110.067654</v>
      </c>
      <c r="BV432">
        <v>42.5</v>
      </c>
      <c r="BW432">
        <v>45.737699999999997</v>
      </c>
      <c r="BX432">
        <v>5.6963400000000002</v>
      </c>
      <c r="BY432">
        <f t="shared" si="334"/>
        <v>109.48507000000001</v>
      </c>
      <c r="BZ432">
        <v>40</v>
      </c>
      <c r="CA432">
        <v>72.9011</v>
      </c>
      <c r="CB432">
        <v>5.4634099999999997</v>
      </c>
      <c r="CC432">
        <f t="shared" si="335"/>
        <v>99.128168000000002</v>
      </c>
      <c r="CG432">
        <f t="shared" si="336"/>
        <v>100</v>
      </c>
      <c r="CH432">
        <f t="shared" si="337"/>
        <v>5.637365</v>
      </c>
      <c r="CI432">
        <f t="shared" si="338"/>
        <v>6.4932194826603382E-2</v>
      </c>
      <c r="CJ432">
        <f t="shared" si="339"/>
        <v>3.2466097413301691E-2</v>
      </c>
      <c r="CK432">
        <f t="shared" si="340"/>
        <v>1.6233048706650845E-2</v>
      </c>
      <c r="CL432" s="4">
        <f t="shared" si="341"/>
        <v>96.386652500000011</v>
      </c>
      <c r="CM432" s="16">
        <f t="shared" si="342"/>
        <v>8.7179118704566392</v>
      </c>
      <c r="CN432" s="16">
        <f t="shared" si="343"/>
        <v>4.3589559352283196</v>
      </c>
      <c r="CO432" s="16">
        <f t="shared" si="344"/>
        <v>4.3589559352283196</v>
      </c>
      <c r="CP432" s="17">
        <f t="shared" si="345"/>
        <v>2.1794779676141598</v>
      </c>
      <c r="CQ432">
        <f t="shared" si="360"/>
        <v>5.5976800000000004</v>
      </c>
      <c r="CR432">
        <f t="shared" si="346"/>
        <v>3.9096184468564263E-2</v>
      </c>
      <c r="CS432">
        <f t="shared" si="347"/>
        <v>1.9548092234282131E-2</v>
      </c>
      <c r="CT432">
        <f t="shared" si="348"/>
        <v>8.7421726132581173E-3</v>
      </c>
      <c r="CU432">
        <f t="shared" si="361"/>
        <v>107.94965400000001</v>
      </c>
      <c r="CV432">
        <f t="shared" si="362"/>
        <v>8.8014551037734261</v>
      </c>
      <c r="CW432">
        <f t="shared" si="349"/>
        <v>4.4007275518867131</v>
      </c>
      <c r="CX432">
        <f t="shared" si="350"/>
        <v>3.9361303825899689</v>
      </c>
      <c r="CY432">
        <f t="shared" si="351"/>
        <v>1.9680651912949845</v>
      </c>
      <c r="CZ432">
        <f t="shared" si="363"/>
        <v>5.5150049999999995</v>
      </c>
      <c r="DA432">
        <f t="shared" si="358"/>
        <v>8.8108953432667725E-2</v>
      </c>
      <c r="DB432">
        <f t="shared" si="352"/>
        <v>4.4054476716333862E-2</v>
      </c>
      <c r="DC432">
        <f t="shared" si="353"/>
        <v>2.2027238358166931E-2</v>
      </c>
      <c r="DD432" s="4">
        <f t="shared" si="364"/>
        <v>105.49875795121949</v>
      </c>
      <c r="DE432" s="16">
        <f t="shared" si="365"/>
        <v>2.3514158692688292</v>
      </c>
      <c r="DF432" s="16">
        <f t="shared" si="366"/>
        <v>1.1757079346344146</v>
      </c>
      <c r="DG432" s="16">
        <f t="shared" si="354"/>
        <v>1.1757079346344146</v>
      </c>
      <c r="DH432" s="17">
        <f t="shared" si="367"/>
        <v>0.58785396731720729</v>
      </c>
      <c r="DJ432">
        <f t="shared" si="368"/>
        <v>106.22696400000001</v>
      </c>
      <c r="DK432">
        <f t="shared" si="369"/>
        <v>5.0252382707341035</v>
      </c>
      <c r="DL432">
        <f t="shared" si="370"/>
        <v>2.5126191353670517</v>
      </c>
      <c r="DM432">
        <f t="shared" si="355"/>
        <v>2.9013226683503444</v>
      </c>
      <c r="DN432">
        <f t="shared" si="356"/>
        <v>1.4506613341751722</v>
      </c>
    </row>
    <row r="433" spans="1:118" x14ac:dyDescent="0.3">
      <c r="A433">
        <v>21.1</v>
      </c>
      <c r="B433">
        <v>39.700000000000003</v>
      </c>
      <c r="C433">
        <v>36.7973</v>
      </c>
      <c r="D433">
        <v>5.6406200000000002</v>
      </c>
      <c r="E433">
        <f t="shared" si="320"/>
        <v>94.64831199999999</v>
      </c>
      <c r="F433">
        <v>43.3</v>
      </c>
      <c r="G433">
        <v>69.676000000000002</v>
      </c>
      <c r="H433">
        <v>5.6497400000000004</v>
      </c>
      <c r="I433">
        <f t="shared" si="321"/>
        <v>119.15944400000001</v>
      </c>
      <c r="J433">
        <v>39.700000000000003</v>
      </c>
      <c r="K433">
        <v>54.867800000000003</v>
      </c>
      <c r="L433">
        <v>5.5552799999999998</v>
      </c>
      <c r="M433">
        <f t="shared" si="359"/>
        <v>103.33244999999999</v>
      </c>
      <c r="N433">
        <v>38.700000000000003</v>
      </c>
      <c r="O433">
        <v>58.012500000000003</v>
      </c>
      <c r="P433">
        <v>5.5667400000000002</v>
      </c>
      <c r="Q433">
        <f t="shared" si="322"/>
        <v>106.47714999999999</v>
      </c>
      <c r="R433">
        <v>41.2</v>
      </c>
      <c r="S433">
        <v>78.335700000000003</v>
      </c>
      <c r="T433">
        <v>5.57707</v>
      </c>
      <c r="U433">
        <f t="shared" si="357"/>
        <v>115.83101400000001</v>
      </c>
      <c r="Z433">
        <v>22.3</v>
      </c>
      <c r="AA433">
        <v>36.093299999999999</v>
      </c>
      <c r="AB433">
        <v>5.5951599999999999</v>
      </c>
      <c r="AC433">
        <f t="shared" si="323"/>
        <v>90.98536399999999</v>
      </c>
      <c r="AD433">
        <v>53.3</v>
      </c>
      <c r="AE433">
        <v>54.313800000000001</v>
      </c>
      <c r="AF433">
        <v>5.6811499999999997</v>
      </c>
      <c r="AG433">
        <f t="shared" si="324"/>
        <v>111.17420800000001</v>
      </c>
      <c r="AH433">
        <v>42.2</v>
      </c>
      <c r="AI433">
        <v>72.982699999999994</v>
      </c>
      <c r="AJ433">
        <v>5.55396</v>
      </c>
      <c r="AK433">
        <f t="shared" si="325"/>
        <v>90.980581999999998</v>
      </c>
      <c r="AL433">
        <v>38.799999999999997</v>
      </c>
      <c r="AM433">
        <v>56.109200000000001</v>
      </c>
      <c r="AN433">
        <v>5.7182599999999999</v>
      </c>
      <c r="AO433">
        <f t="shared" si="326"/>
        <v>93.716856000000007</v>
      </c>
      <c r="AS433" t="e">
        <f t="shared" si="327"/>
        <v>#DIV/0!</v>
      </c>
      <c r="AX433">
        <v>42.2</v>
      </c>
      <c r="AY433">
        <v>99.251300000000001</v>
      </c>
      <c r="AZ433">
        <v>5.3981599999999998</v>
      </c>
      <c r="BA433">
        <f t="shared" si="328"/>
        <v>102.75838199999997</v>
      </c>
      <c r="BB433">
        <v>41.8</v>
      </c>
      <c r="BC433">
        <v>52.028300000000002</v>
      </c>
      <c r="BD433">
        <v>5.59999</v>
      </c>
      <c r="BE433">
        <f t="shared" si="329"/>
        <v>107.875418</v>
      </c>
      <c r="BF433">
        <v>42.5</v>
      </c>
      <c r="BG433">
        <v>54.362200000000001</v>
      </c>
      <c r="BH433">
        <v>5.4600099999999996</v>
      </c>
      <c r="BI433">
        <f t="shared" si="330"/>
        <v>106.58314399999998</v>
      </c>
      <c r="BJ433">
        <v>41.2</v>
      </c>
      <c r="BK433">
        <v>44.394300000000001</v>
      </c>
      <c r="BL433">
        <v>5.4132699999999998</v>
      </c>
      <c r="BM433">
        <f t="shared" si="331"/>
        <v>101.65928400000001</v>
      </c>
      <c r="BN433">
        <v>41.8</v>
      </c>
      <c r="BO433">
        <v>52.028300000000002</v>
      </c>
      <c r="BP433">
        <v>5.59999</v>
      </c>
      <c r="BQ433">
        <f t="shared" si="332"/>
        <v>108.57998780487804</v>
      </c>
      <c r="BR433">
        <v>42.2</v>
      </c>
      <c r="BS433">
        <v>59.9</v>
      </c>
      <c r="BT433">
        <v>5.5867300000000002</v>
      </c>
      <c r="BU433">
        <f t="shared" si="333"/>
        <v>109.159254</v>
      </c>
      <c r="BV433">
        <v>42.6</v>
      </c>
      <c r="BW433">
        <v>46.2254</v>
      </c>
      <c r="BX433">
        <v>5.6958000000000002</v>
      </c>
      <c r="BY433">
        <f t="shared" si="334"/>
        <v>109.97277</v>
      </c>
      <c r="BZ433">
        <v>40.1</v>
      </c>
      <c r="CA433">
        <v>73.790199999999999</v>
      </c>
      <c r="CB433">
        <v>5.4628100000000002</v>
      </c>
      <c r="CC433">
        <f t="shared" si="335"/>
        <v>100.017268</v>
      </c>
      <c r="CG433">
        <f t="shared" si="336"/>
        <v>100</v>
      </c>
      <c r="CH433">
        <f t="shared" si="337"/>
        <v>5.6371324999999999</v>
      </c>
      <c r="CI433">
        <f t="shared" si="338"/>
        <v>6.5571653698454108E-2</v>
      </c>
      <c r="CJ433">
        <f t="shared" si="339"/>
        <v>3.2785826849227054E-2</v>
      </c>
      <c r="CK433">
        <f t="shared" si="340"/>
        <v>1.6392913424613527E-2</v>
      </c>
      <c r="CL433" s="4">
        <f t="shared" si="341"/>
        <v>96.714252500000001</v>
      </c>
      <c r="CM433" s="16">
        <f t="shared" si="342"/>
        <v>8.4227347056670876</v>
      </c>
      <c r="CN433" s="16">
        <f t="shared" si="343"/>
        <v>4.2113673528335438</v>
      </c>
      <c r="CO433" s="16">
        <f t="shared" si="344"/>
        <v>4.2113673528335438</v>
      </c>
      <c r="CP433" s="17">
        <f t="shared" si="345"/>
        <v>2.1056836764167719</v>
      </c>
      <c r="CQ433">
        <f t="shared" si="360"/>
        <v>5.5978899999999996</v>
      </c>
      <c r="CR433">
        <f t="shared" si="346"/>
        <v>3.9328570785117693E-2</v>
      </c>
      <c r="CS433">
        <f t="shared" si="347"/>
        <v>1.9664285392558847E-2</v>
      </c>
      <c r="CT433">
        <f t="shared" si="348"/>
        <v>8.7941357733435435E-3</v>
      </c>
      <c r="CU433">
        <f t="shared" si="361"/>
        <v>107.88967399999999</v>
      </c>
      <c r="CV433">
        <f t="shared" si="362"/>
        <v>8.8110133253820102</v>
      </c>
      <c r="CW433">
        <f t="shared" si="349"/>
        <v>4.4055066626910051</v>
      </c>
      <c r="CX433">
        <f t="shared" si="350"/>
        <v>3.9404049492421294</v>
      </c>
      <c r="CY433">
        <f t="shared" si="351"/>
        <v>1.9702024746210647</v>
      </c>
      <c r="CZ433">
        <f t="shared" si="363"/>
        <v>5.5145374999999994</v>
      </c>
      <c r="DA433">
        <f t="shared" si="358"/>
        <v>8.8206051769422394E-2</v>
      </c>
      <c r="DB433">
        <f t="shared" si="352"/>
        <v>4.4103025884711197E-2</v>
      </c>
      <c r="DC433">
        <f t="shared" si="353"/>
        <v>2.2051512942355599E-2</v>
      </c>
      <c r="DD433" s="4">
        <f t="shared" si="364"/>
        <v>106.44923295121949</v>
      </c>
      <c r="DE433" s="16">
        <f t="shared" si="365"/>
        <v>2.2480231845366982</v>
      </c>
      <c r="DF433" s="16">
        <f t="shared" si="366"/>
        <v>1.1240115922683491</v>
      </c>
      <c r="DG433" s="16">
        <f t="shared" si="354"/>
        <v>1.1240115922683491</v>
      </c>
      <c r="DH433" s="17">
        <f t="shared" si="367"/>
        <v>0.56200579613417456</v>
      </c>
      <c r="DJ433">
        <f t="shared" si="368"/>
        <v>106.38309733333334</v>
      </c>
      <c r="DK433">
        <f t="shared" si="369"/>
        <v>4.5135565722542514</v>
      </c>
      <c r="DL433">
        <f t="shared" si="370"/>
        <v>2.2567782861271257</v>
      </c>
      <c r="DM433">
        <f t="shared" si="355"/>
        <v>2.6059031019935968</v>
      </c>
      <c r="DN433">
        <f t="shared" si="356"/>
        <v>1.3029515509967984</v>
      </c>
    </row>
    <row r="434" spans="1:118" x14ac:dyDescent="0.3">
      <c r="A434">
        <v>21.2</v>
      </c>
      <c r="B434">
        <v>39.799999999999997</v>
      </c>
      <c r="C434">
        <v>36.370699999999999</v>
      </c>
      <c r="D434">
        <v>5.64</v>
      </c>
      <c r="E434">
        <f t="shared" si="320"/>
        <v>94.221711999999997</v>
      </c>
      <c r="F434">
        <v>43.4</v>
      </c>
      <c r="G434">
        <v>67.781300000000002</v>
      </c>
      <c r="H434">
        <v>5.6513499999999999</v>
      </c>
      <c r="I434">
        <f t="shared" si="321"/>
        <v>117.26474400000001</v>
      </c>
      <c r="J434">
        <v>39.799999999999997</v>
      </c>
      <c r="K434">
        <v>54.885300000000001</v>
      </c>
      <c r="L434">
        <v>5.5554500000000004</v>
      </c>
      <c r="M434">
        <f t="shared" si="359"/>
        <v>103.34994999999999</v>
      </c>
      <c r="N434">
        <v>38.799999999999997</v>
      </c>
      <c r="O434">
        <v>58.359900000000003</v>
      </c>
      <c r="P434">
        <v>5.5666099999999998</v>
      </c>
      <c r="Q434">
        <f t="shared" si="322"/>
        <v>106.82454999999999</v>
      </c>
      <c r="R434">
        <v>41.3</v>
      </c>
      <c r="S434">
        <v>79.422499999999999</v>
      </c>
      <c r="T434">
        <v>5.5787500000000003</v>
      </c>
      <c r="U434">
        <f t="shared" si="357"/>
        <v>116.91781400000002</v>
      </c>
      <c r="Z434">
        <v>22.4</v>
      </c>
      <c r="AA434">
        <v>36.936799999999998</v>
      </c>
      <c r="AB434">
        <v>5.5943500000000004</v>
      </c>
      <c r="AC434">
        <f t="shared" si="323"/>
        <v>91.828863999999982</v>
      </c>
      <c r="AD434">
        <v>53.4</v>
      </c>
      <c r="AE434">
        <v>53.672499999999999</v>
      </c>
      <c r="AF434">
        <v>5.6816700000000004</v>
      </c>
      <c r="AG434">
        <f t="shared" si="324"/>
        <v>110.53290800000001</v>
      </c>
      <c r="AH434">
        <v>42.3</v>
      </c>
      <c r="AI434">
        <v>72.656300000000002</v>
      </c>
      <c r="AJ434">
        <v>5.5538299999999996</v>
      </c>
      <c r="AK434">
        <f t="shared" si="325"/>
        <v>90.654182000000006</v>
      </c>
      <c r="AL434">
        <v>38.9</v>
      </c>
      <c r="AM434">
        <v>55.070900000000002</v>
      </c>
      <c r="AN434">
        <v>5.7187799999999998</v>
      </c>
      <c r="AO434">
        <f t="shared" si="326"/>
        <v>92.678556000000015</v>
      </c>
      <c r="AS434" t="e">
        <f t="shared" si="327"/>
        <v>#DIV/0!</v>
      </c>
      <c r="AX434">
        <v>42.3</v>
      </c>
      <c r="AY434">
        <v>99.4221</v>
      </c>
      <c r="AZ434">
        <v>5.3985500000000002</v>
      </c>
      <c r="BA434">
        <f t="shared" si="328"/>
        <v>102.92918199999997</v>
      </c>
      <c r="BB434">
        <v>41.9</v>
      </c>
      <c r="BC434">
        <v>52.593000000000004</v>
      </c>
      <c r="BD434">
        <v>5.6009700000000002</v>
      </c>
      <c r="BE434">
        <f t="shared" si="329"/>
        <v>108.44011800000001</v>
      </c>
      <c r="BF434">
        <v>42.6</v>
      </c>
      <c r="BG434">
        <v>54.055199999999999</v>
      </c>
      <c r="BH434">
        <v>5.4592499999999999</v>
      </c>
      <c r="BI434">
        <f t="shared" si="330"/>
        <v>106.27614399999999</v>
      </c>
      <c r="BJ434">
        <v>41.3</v>
      </c>
      <c r="BK434">
        <v>45.275199999999998</v>
      </c>
      <c r="BL434">
        <v>5.4136100000000003</v>
      </c>
      <c r="BM434">
        <f t="shared" si="331"/>
        <v>102.54018400000001</v>
      </c>
      <c r="BN434">
        <v>41.9</v>
      </c>
      <c r="BO434">
        <v>52.593000000000004</v>
      </c>
      <c r="BP434">
        <v>5.6009700000000002</v>
      </c>
      <c r="BQ434">
        <f t="shared" si="332"/>
        <v>109.14468780487805</v>
      </c>
      <c r="BR434">
        <v>42.3</v>
      </c>
      <c r="BS434">
        <v>58.832599999999999</v>
      </c>
      <c r="BT434">
        <v>5.5865</v>
      </c>
      <c r="BU434">
        <f t="shared" si="333"/>
        <v>108.091854</v>
      </c>
      <c r="BV434">
        <v>42.7</v>
      </c>
      <c r="BW434">
        <v>46.106000000000002</v>
      </c>
      <c r="BX434">
        <v>5.6959</v>
      </c>
      <c r="BY434">
        <f t="shared" si="334"/>
        <v>109.85337000000001</v>
      </c>
      <c r="BZ434">
        <v>40.200000000000003</v>
      </c>
      <c r="CA434">
        <v>74.481800000000007</v>
      </c>
      <c r="CB434">
        <v>5.4616100000000003</v>
      </c>
      <c r="CC434">
        <f t="shared" si="335"/>
        <v>100.70886800000001</v>
      </c>
      <c r="CG434">
        <f t="shared" si="336"/>
        <v>100</v>
      </c>
      <c r="CH434">
        <f t="shared" si="337"/>
        <v>5.6371574999999998</v>
      </c>
      <c r="CI434">
        <f t="shared" si="338"/>
        <v>6.5991570437064218E-2</v>
      </c>
      <c r="CJ434">
        <f t="shared" si="339"/>
        <v>3.2995785218532109E-2</v>
      </c>
      <c r="CK434">
        <f t="shared" si="340"/>
        <v>1.6497892609266054E-2</v>
      </c>
      <c r="CL434" s="4">
        <f t="shared" si="341"/>
        <v>96.423627499999995</v>
      </c>
      <c r="CM434" s="16">
        <f t="shared" si="342"/>
        <v>8.1776480384979156</v>
      </c>
      <c r="CN434" s="16">
        <f t="shared" si="343"/>
        <v>4.0888240192489578</v>
      </c>
      <c r="CO434" s="16">
        <f t="shared" si="344"/>
        <v>4.0888240192489578</v>
      </c>
      <c r="CP434" s="17">
        <f t="shared" si="345"/>
        <v>2.0444120096244789</v>
      </c>
      <c r="CQ434">
        <f t="shared" si="360"/>
        <v>5.5984320000000007</v>
      </c>
      <c r="CR434">
        <f t="shared" si="346"/>
        <v>3.9435229123208904E-2</v>
      </c>
      <c r="CS434">
        <f t="shared" si="347"/>
        <v>1.9717614561604452E-2</v>
      </c>
      <c r="CT434">
        <f t="shared" si="348"/>
        <v>8.8179853027774528E-3</v>
      </c>
      <c r="CU434">
        <f t="shared" si="361"/>
        <v>107.71575400000002</v>
      </c>
      <c r="CV434">
        <f t="shared" si="362"/>
        <v>8.69258047874734</v>
      </c>
      <c r="CW434">
        <f t="shared" si="349"/>
        <v>4.34629023937367</v>
      </c>
      <c r="CX434">
        <f t="shared" si="350"/>
        <v>3.8874401700733436</v>
      </c>
      <c r="CY434">
        <f t="shared" si="351"/>
        <v>1.9437200850366718</v>
      </c>
      <c r="CZ434">
        <f t="shared" si="363"/>
        <v>5.5149350000000004</v>
      </c>
      <c r="DA434">
        <f t="shared" si="358"/>
        <v>8.8671204316846913E-2</v>
      </c>
      <c r="DB434">
        <f t="shared" si="352"/>
        <v>4.4335602158423457E-2</v>
      </c>
      <c r="DC434">
        <f t="shared" si="353"/>
        <v>2.2167801079211728E-2</v>
      </c>
      <c r="DD434" s="4">
        <f t="shared" si="364"/>
        <v>106.69753295121951</v>
      </c>
      <c r="DE434" s="16">
        <f t="shared" si="365"/>
        <v>2.4188430638316012</v>
      </c>
      <c r="DF434" s="16">
        <f t="shared" si="366"/>
        <v>1.2094215319158006</v>
      </c>
      <c r="DG434" s="16">
        <f t="shared" si="354"/>
        <v>1.2094215319158006</v>
      </c>
      <c r="DH434" s="17">
        <f t="shared" si="367"/>
        <v>0.6047107659579003</v>
      </c>
      <c r="DJ434">
        <f t="shared" si="368"/>
        <v>106.21803066666666</v>
      </c>
      <c r="DK434">
        <f t="shared" si="369"/>
        <v>3.9613877720153678</v>
      </c>
      <c r="DL434">
        <f t="shared" si="370"/>
        <v>1.9806938860076839</v>
      </c>
      <c r="DM434">
        <f t="shared" si="355"/>
        <v>2.2871082965375646</v>
      </c>
      <c r="DN434">
        <f t="shared" si="356"/>
        <v>1.1435541482687823</v>
      </c>
    </row>
    <row r="435" spans="1:118" x14ac:dyDescent="0.3">
      <c r="A435">
        <v>21.3</v>
      </c>
      <c r="B435">
        <v>39.9</v>
      </c>
      <c r="C435">
        <v>35.262700000000002</v>
      </c>
      <c r="D435">
        <v>5.6388299999999996</v>
      </c>
      <c r="E435">
        <f t="shared" si="320"/>
        <v>93.113711999999992</v>
      </c>
      <c r="F435">
        <v>43.5</v>
      </c>
      <c r="G435">
        <v>68.564499999999995</v>
      </c>
      <c r="H435">
        <v>5.6510600000000002</v>
      </c>
      <c r="I435">
        <f t="shared" si="321"/>
        <v>118.047944</v>
      </c>
      <c r="J435">
        <v>39.9</v>
      </c>
      <c r="K435">
        <v>55.044800000000002</v>
      </c>
      <c r="L435">
        <v>5.5556599999999996</v>
      </c>
      <c r="M435">
        <f t="shared" si="359"/>
        <v>103.50944999999999</v>
      </c>
      <c r="N435">
        <v>38.9</v>
      </c>
      <c r="O435">
        <v>60.1404</v>
      </c>
      <c r="P435">
        <v>5.5667900000000001</v>
      </c>
      <c r="Q435">
        <f t="shared" si="322"/>
        <v>108.60504999999999</v>
      </c>
      <c r="R435">
        <v>41.4</v>
      </c>
      <c r="S435">
        <v>77.888800000000003</v>
      </c>
      <c r="T435">
        <v>5.5791000000000004</v>
      </c>
      <c r="U435">
        <f t="shared" si="357"/>
        <v>115.38411400000001</v>
      </c>
      <c r="Z435">
        <v>22.5</v>
      </c>
      <c r="AA435">
        <v>37.039299999999997</v>
      </c>
      <c r="AB435">
        <v>5.59436</v>
      </c>
      <c r="AC435">
        <f t="shared" si="323"/>
        <v>91.931363999999988</v>
      </c>
      <c r="AD435">
        <v>53.5</v>
      </c>
      <c r="AE435">
        <v>53.8264</v>
      </c>
      <c r="AF435">
        <v>5.6815100000000003</v>
      </c>
      <c r="AG435">
        <f t="shared" si="324"/>
        <v>110.68680800000001</v>
      </c>
      <c r="AH435">
        <v>42.4</v>
      </c>
      <c r="AI435">
        <v>71.769599999999997</v>
      </c>
      <c r="AJ435">
        <v>5.55403</v>
      </c>
      <c r="AK435">
        <f t="shared" si="325"/>
        <v>89.767482000000001</v>
      </c>
      <c r="AL435">
        <v>39</v>
      </c>
      <c r="AM435">
        <v>53.031199999999998</v>
      </c>
      <c r="AN435">
        <v>5.7206400000000004</v>
      </c>
      <c r="AO435">
        <f t="shared" si="326"/>
        <v>90.638856000000004</v>
      </c>
      <c r="AS435" t="e">
        <f t="shared" si="327"/>
        <v>#DIV/0!</v>
      </c>
      <c r="AX435">
        <v>42.4</v>
      </c>
      <c r="AY435">
        <v>98.456299999999999</v>
      </c>
      <c r="AZ435">
        <v>5.3987600000000002</v>
      </c>
      <c r="BA435">
        <f t="shared" si="328"/>
        <v>101.96338199999997</v>
      </c>
      <c r="BB435">
        <v>42</v>
      </c>
      <c r="BC435">
        <v>52.685899999999997</v>
      </c>
      <c r="BD435">
        <v>5.6012000000000004</v>
      </c>
      <c r="BE435">
        <f t="shared" si="329"/>
        <v>108.533018</v>
      </c>
      <c r="BF435">
        <v>42.7</v>
      </c>
      <c r="BG435">
        <v>53.055500000000002</v>
      </c>
      <c r="BH435">
        <v>5.4581900000000001</v>
      </c>
      <c r="BI435">
        <f t="shared" si="330"/>
        <v>105.27644399999998</v>
      </c>
      <c r="BJ435">
        <v>41.4</v>
      </c>
      <c r="BK435">
        <v>45.6783</v>
      </c>
      <c r="BL435">
        <v>5.4133300000000002</v>
      </c>
      <c r="BM435">
        <f t="shared" si="331"/>
        <v>102.94328400000001</v>
      </c>
      <c r="BN435">
        <v>42</v>
      </c>
      <c r="BO435">
        <v>52.685899999999997</v>
      </c>
      <c r="BP435">
        <v>5.6012000000000004</v>
      </c>
      <c r="BQ435">
        <f t="shared" si="332"/>
        <v>109.23758780487805</v>
      </c>
      <c r="BR435">
        <v>42.4</v>
      </c>
      <c r="BS435">
        <v>58.159599999999998</v>
      </c>
      <c r="BT435">
        <v>5.5874600000000001</v>
      </c>
      <c r="BU435">
        <f t="shared" si="333"/>
        <v>107.418854</v>
      </c>
      <c r="BV435">
        <v>42.8</v>
      </c>
      <c r="BW435">
        <v>46.449800000000003</v>
      </c>
      <c r="BX435">
        <v>5.6961500000000003</v>
      </c>
      <c r="BY435">
        <f t="shared" si="334"/>
        <v>110.19717</v>
      </c>
      <c r="BZ435">
        <v>40.299999999999997</v>
      </c>
      <c r="CA435">
        <v>74.828000000000003</v>
      </c>
      <c r="CB435">
        <v>5.4607799999999997</v>
      </c>
      <c r="CC435">
        <f t="shared" si="335"/>
        <v>101.05506800000001</v>
      </c>
      <c r="CG435">
        <f t="shared" si="336"/>
        <v>100</v>
      </c>
      <c r="CH435">
        <f t="shared" si="337"/>
        <v>5.6376350000000004</v>
      </c>
      <c r="CI435">
        <f t="shared" si="338"/>
        <v>6.6478130426479515E-2</v>
      </c>
      <c r="CJ435">
        <f t="shared" si="339"/>
        <v>3.3239065213239757E-2</v>
      </c>
      <c r="CK435">
        <f t="shared" si="340"/>
        <v>1.6619532606619879E-2</v>
      </c>
      <c r="CL435" s="4">
        <f t="shared" si="341"/>
        <v>95.756127500000019</v>
      </c>
      <c r="CM435" s="16">
        <f t="shared" si="342"/>
        <v>8.6545418502858293</v>
      </c>
      <c r="CN435" s="16">
        <f t="shared" si="343"/>
        <v>4.3272709251429147</v>
      </c>
      <c r="CO435" s="16">
        <f t="shared" si="344"/>
        <v>4.3272709251429147</v>
      </c>
      <c r="CP435" s="17">
        <f t="shared" si="345"/>
        <v>2.1636354625714573</v>
      </c>
      <c r="CQ435">
        <f t="shared" si="360"/>
        <v>5.5982880000000002</v>
      </c>
      <c r="CR435">
        <f t="shared" si="346"/>
        <v>3.9002531917812708E-2</v>
      </c>
      <c r="CS435">
        <f t="shared" si="347"/>
        <v>1.9501265958906354E-2</v>
      </c>
      <c r="CT435">
        <f t="shared" si="348"/>
        <v>8.7212312662834444E-3</v>
      </c>
      <c r="CU435">
        <f t="shared" si="361"/>
        <v>107.73205400000002</v>
      </c>
      <c r="CV435">
        <f t="shared" si="362"/>
        <v>8.9135855649844586</v>
      </c>
      <c r="CW435">
        <f t="shared" si="349"/>
        <v>4.4567927824922293</v>
      </c>
      <c r="CX435">
        <f t="shared" si="350"/>
        <v>3.9862766493132233</v>
      </c>
      <c r="CY435">
        <f t="shared" si="351"/>
        <v>1.9931383246566117</v>
      </c>
      <c r="CZ435">
        <f t="shared" si="363"/>
        <v>5.5148375000000005</v>
      </c>
      <c r="DA435">
        <f t="shared" si="358"/>
        <v>8.8881786766187479E-2</v>
      </c>
      <c r="DB435">
        <f t="shared" si="352"/>
        <v>4.4440893383093739E-2</v>
      </c>
      <c r="DC435">
        <f t="shared" si="353"/>
        <v>2.222044669154687E-2</v>
      </c>
      <c r="DD435" s="4">
        <f t="shared" si="364"/>
        <v>106.2526079512195</v>
      </c>
      <c r="DE435" s="16">
        <f t="shared" si="365"/>
        <v>2.8922625242879523</v>
      </c>
      <c r="DF435" s="16">
        <f t="shared" si="366"/>
        <v>1.4461312621439761</v>
      </c>
      <c r="DG435" s="16">
        <f t="shared" si="354"/>
        <v>1.4461312621439761</v>
      </c>
      <c r="DH435" s="17">
        <f t="shared" si="367"/>
        <v>0.72306563107198807</v>
      </c>
      <c r="DJ435">
        <f t="shared" si="368"/>
        <v>106.22369733333333</v>
      </c>
      <c r="DK435">
        <f t="shared" si="369"/>
        <v>3.8267311409791427</v>
      </c>
      <c r="DL435">
        <f t="shared" si="370"/>
        <v>1.9133655704895713</v>
      </c>
      <c r="DM435">
        <f t="shared" si="355"/>
        <v>2.209364254360632</v>
      </c>
      <c r="DN435">
        <f t="shared" si="356"/>
        <v>1.104682127180316</v>
      </c>
    </row>
    <row r="436" spans="1:118" x14ac:dyDescent="0.3">
      <c r="A436">
        <v>21.4</v>
      </c>
      <c r="B436">
        <v>40</v>
      </c>
      <c r="C436">
        <v>36.037399999999998</v>
      </c>
      <c r="D436">
        <v>5.6390500000000001</v>
      </c>
      <c r="E436">
        <f t="shared" si="320"/>
        <v>93.888411999999988</v>
      </c>
      <c r="F436">
        <v>43.6</v>
      </c>
      <c r="G436">
        <v>69.304500000000004</v>
      </c>
      <c r="H436">
        <v>5.6499199999999998</v>
      </c>
      <c r="I436">
        <f t="shared" si="321"/>
        <v>118.78794400000001</v>
      </c>
      <c r="J436">
        <v>40</v>
      </c>
      <c r="K436">
        <v>55.6708</v>
      </c>
      <c r="L436">
        <v>5.5556799999999997</v>
      </c>
      <c r="M436">
        <f t="shared" si="359"/>
        <v>104.13544999999999</v>
      </c>
      <c r="N436">
        <v>39</v>
      </c>
      <c r="O436">
        <v>60.582799999999999</v>
      </c>
      <c r="P436">
        <v>5.5652900000000001</v>
      </c>
      <c r="Q436">
        <f t="shared" si="322"/>
        <v>109.04745</v>
      </c>
      <c r="R436">
        <v>41.5</v>
      </c>
      <c r="S436">
        <v>77.477999999999994</v>
      </c>
      <c r="T436">
        <v>5.5780500000000002</v>
      </c>
      <c r="U436">
        <f t="shared" si="357"/>
        <v>114.97331400000002</v>
      </c>
      <c r="Z436">
        <v>22.6</v>
      </c>
      <c r="AA436">
        <v>36.459600000000002</v>
      </c>
      <c r="AB436">
        <v>5.5942699999999999</v>
      </c>
      <c r="AC436">
        <f t="shared" si="323"/>
        <v>91.351664</v>
      </c>
      <c r="AD436">
        <v>53.6</v>
      </c>
      <c r="AE436">
        <v>53.754399999999997</v>
      </c>
      <c r="AF436">
        <v>5.68119</v>
      </c>
      <c r="AG436">
        <f t="shared" si="324"/>
        <v>110.61480800000001</v>
      </c>
      <c r="AH436">
        <v>42.5</v>
      </c>
      <c r="AI436">
        <v>70.816800000000001</v>
      </c>
      <c r="AJ436">
        <v>5.5534100000000004</v>
      </c>
      <c r="AK436">
        <f t="shared" si="325"/>
        <v>88.814682000000005</v>
      </c>
      <c r="AL436">
        <v>39.1</v>
      </c>
      <c r="AM436">
        <v>54.306899999999999</v>
      </c>
      <c r="AN436">
        <v>5.7199900000000001</v>
      </c>
      <c r="AO436">
        <f t="shared" si="326"/>
        <v>91.914556000000005</v>
      </c>
      <c r="AS436" t="e">
        <f t="shared" si="327"/>
        <v>#DIV/0!</v>
      </c>
      <c r="AX436">
        <v>42.5</v>
      </c>
      <c r="AY436">
        <v>97.891800000000003</v>
      </c>
      <c r="AZ436">
        <v>5.39839</v>
      </c>
      <c r="BA436">
        <f t="shared" si="328"/>
        <v>101.39888199999997</v>
      </c>
      <c r="BB436">
        <v>42.1</v>
      </c>
      <c r="BC436">
        <v>51.8536</v>
      </c>
      <c r="BD436">
        <v>5.6015699999999997</v>
      </c>
      <c r="BE436">
        <f t="shared" si="329"/>
        <v>107.70071799999999</v>
      </c>
      <c r="BF436">
        <v>42.8</v>
      </c>
      <c r="BG436">
        <v>53.303100000000001</v>
      </c>
      <c r="BH436">
        <v>5.4579700000000004</v>
      </c>
      <c r="BI436">
        <f t="shared" si="330"/>
        <v>105.52404399999998</v>
      </c>
      <c r="BJ436">
        <v>41.5</v>
      </c>
      <c r="BK436">
        <v>44.6402</v>
      </c>
      <c r="BL436">
        <v>5.4132999999999996</v>
      </c>
      <c r="BM436">
        <f t="shared" si="331"/>
        <v>101.90518400000002</v>
      </c>
      <c r="BN436">
        <v>42.1</v>
      </c>
      <c r="BO436">
        <v>51.8536</v>
      </c>
      <c r="BP436">
        <v>5.6015699999999997</v>
      </c>
      <c r="BQ436">
        <f t="shared" si="332"/>
        <v>108.40528780487804</v>
      </c>
      <c r="BR436">
        <v>42.5</v>
      </c>
      <c r="BS436">
        <v>56.792400000000001</v>
      </c>
      <c r="BT436">
        <v>5.5878300000000003</v>
      </c>
      <c r="BU436">
        <f t="shared" si="333"/>
        <v>106.051654</v>
      </c>
      <c r="BV436">
        <v>42.9</v>
      </c>
      <c r="BW436">
        <v>46.969299999999997</v>
      </c>
      <c r="BX436">
        <v>5.6969500000000002</v>
      </c>
      <c r="BY436">
        <f t="shared" si="334"/>
        <v>110.71666999999999</v>
      </c>
      <c r="BZ436">
        <v>40.4</v>
      </c>
      <c r="CA436">
        <v>75.694699999999997</v>
      </c>
      <c r="CB436">
        <v>5.4597899999999999</v>
      </c>
      <c r="CC436">
        <f t="shared" si="335"/>
        <v>101.921768</v>
      </c>
      <c r="CG436">
        <f t="shared" si="336"/>
        <v>100</v>
      </c>
      <c r="CH436">
        <f t="shared" si="337"/>
        <v>5.6372149999999994</v>
      </c>
      <c r="CI436">
        <f t="shared" si="338"/>
        <v>6.6432394770924746E-2</v>
      </c>
      <c r="CJ436">
        <f t="shared" si="339"/>
        <v>3.3216197385462373E-2</v>
      </c>
      <c r="CK436">
        <f t="shared" si="340"/>
        <v>1.6608098692731187E-2</v>
      </c>
      <c r="CL436" s="4">
        <f t="shared" si="341"/>
        <v>95.673927500000005</v>
      </c>
      <c r="CM436" s="16">
        <f t="shared" si="342"/>
        <v>8.7047974528847494</v>
      </c>
      <c r="CN436" s="16">
        <f t="shared" si="343"/>
        <v>4.3523987264423747</v>
      </c>
      <c r="CO436" s="16">
        <f t="shared" si="344"/>
        <v>4.3523987264423747</v>
      </c>
      <c r="CP436" s="17">
        <f t="shared" si="345"/>
        <v>2.1761993632211873</v>
      </c>
      <c r="CQ436">
        <f t="shared" si="360"/>
        <v>5.5975979999999996</v>
      </c>
      <c r="CR436">
        <f t="shared" si="346"/>
        <v>3.908685170233081E-2</v>
      </c>
      <c r="CS436">
        <f t="shared" si="347"/>
        <v>1.9543425851165405E-2</v>
      </c>
      <c r="CT436">
        <f t="shared" si="348"/>
        <v>8.7400857432865069E-3</v>
      </c>
      <c r="CU436">
        <f t="shared" si="361"/>
        <v>108.16651400000001</v>
      </c>
      <c r="CV436">
        <f t="shared" si="362"/>
        <v>8.7182225644393458</v>
      </c>
      <c r="CW436">
        <f t="shared" si="349"/>
        <v>4.3591112822196729</v>
      </c>
      <c r="CX436">
        <f t="shared" si="350"/>
        <v>3.8989076594117833</v>
      </c>
      <c r="CY436">
        <f t="shared" si="351"/>
        <v>1.9494538297058916</v>
      </c>
      <c r="CZ436">
        <f t="shared" si="363"/>
        <v>5.514875</v>
      </c>
      <c r="DA436">
        <f t="shared" si="358"/>
        <v>8.9217403431168976E-2</v>
      </c>
      <c r="DB436">
        <f t="shared" si="352"/>
        <v>4.4608701715584488E-2</v>
      </c>
      <c r="DC436">
        <f t="shared" si="353"/>
        <v>2.2304350857792244E-2</v>
      </c>
      <c r="DD436" s="4">
        <f t="shared" si="364"/>
        <v>105.75723295121949</v>
      </c>
      <c r="DE436" s="16">
        <f t="shared" si="365"/>
        <v>2.7312510294636465</v>
      </c>
      <c r="DF436" s="16">
        <f t="shared" si="366"/>
        <v>1.3656255147318233</v>
      </c>
      <c r="DG436" s="16">
        <f t="shared" si="354"/>
        <v>1.3656255147318233</v>
      </c>
      <c r="DH436" s="17">
        <f t="shared" si="367"/>
        <v>0.68281275736591163</v>
      </c>
      <c r="DJ436">
        <f t="shared" si="368"/>
        <v>106.23003066666666</v>
      </c>
      <c r="DK436">
        <f t="shared" si="369"/>
        <v>3.5927184669188228</v>
      </c>
      <c r="DL436">
        <f t="shared" si="370"/>
        <v>1.7963592334594114</v>
      </c>
      <c r="DM436">
        <f t="shared" si="355"/>
        <v>2.0742569739981223</v>
      </c>
      <c r="DN436">
        <f t="shared" si="356"/>
        <v>1.0371284869990611</v>
      </c>
    </row>
    <row r="437" spans="1:118" x14ac:dyDescent="0.3">
      <c r="A437">
        <v>21.5</v>
      </c>
      <c r="B437">
        <v>40.1</v>
      </c>
      <c r="C437">
        <v>37.1374</v>
      </c>
      <c r="D437">
        <v>5.64018</v>
      </c>
      <c r="E437">
        <f t="shared" si="320"/>
        <v>94.988411999999983</v>
      </c>
      <c r="F437">
        <v>43.7</v>
      </c>
      <c r="G437">
        <v>68.742000000000004</v>
      </c>
      <c r="H437">
        <v>5.6494299999999997</v>
      </c>
      <c r="I437">
        <f t="shared" si="321"/>
        <v>118.22544400000001</v>
      </c>
      <c r="J437">
        <v>40.1</v>
      </c>
      <c r="K437">
        <v>56.768599999999999</v>
      </c>
      <c r="L437">
        <v>5.55633</v>
      </c>
      <c r="M437">
        <f t="shared" si="359"/>
        <v>105.23325</v>
      </c>
      <c r="N437">
        <v>39.1</v>
      </c>
      <c r="O437">
        <v>60.773499999999999</v>
      </c>
      <c r="P437">
        <v>5.5640099999999997</v>
      </c>
      <c r="Q437">
        <f t="shared" si="322"/>
        <v>109.23814999999999</v>
      </c>
      <c r="R437">
        <v>41.6</v>
      </c>
      <c r="S437">
        <v>76.706000000000003</v>
      </c>
      <c r="T437">
        <v>5.5775800000000002</v>
      </c>
      <c r="U437">
        <f t="shared" si="357"/>
        <v>114.20131400000002</v>
      </c>
      <c r="Z437">
        <v>22.7</v>
      </c>
      <c r="AA437">
        <v>36.277200000000001</v>
      </c>
      <c r="AB437">
        <v>5.5935499999999996</v>
      </c>
      <c r="AC437">
        <f t="shared" si="323"/>
        <v>91.169263999999998</v>
      </c>
      <c r="AD437">
        <v>53.7</v>
      </c>
      <c r="AE437">
        <v>54.256900000000002</v>
      </c>
      <c r="AF437">
        <v>5.6807400000000001</v>
      </c>
      <c r="AG437">
        <f t="shared" si="324"/>
        <v>111.11730800000001</v>
      </c>
      <c r="AH437">
        <v>42.6</v>
      </c>
      <c r="AI437">
        <v>70.551599999999993</v>
      </c>
      <c r="AJ437">
        <v>5.5537900000000002</v>
      </c>
      <c r="AK437">
        <f t="shared" si="325"/>
        <v>88.549481999999998</v>
      </c>
      <c r="AL437">
        <v>39.200000000000003</v>
      </c>
      <c r="AM437">
        <v>56.131999999999998</v>
      </c>
      <c r="AN437">
        <v>5.7176799999999997</v>
      </c>
      <c r="AO437">
        <f t="shared" si="326"/>
        <v>93.739655999999997</v>
      </c>
      <c r="AS437" t="e">
        <f t="shared" si="327"/>
        <v>#DIV/0!</v>
      </c>
      <c r="AX437">
        <v>42.6</v>
      </c>
      <c r="AY437">
        <v>97.945599999999999</v>
      </c>
      <c r="AZ437">
        <v>5.3984300000000003</v>
      </c>
      <c r="BA437">
        <f t="shared" si="328"/>
        <v>101.45268199999997</v>
      </c>
      <c r="BB437">
        <v>42.2</v>
      </c>
      <c r="BC437">
        <v>51.813699999999997</v>
      </c>
      <c r="BD437">
        <v>5.6028000000000002</v>
      </c>
      <c r="BE437">
        <f t="shared" si="329"/>
        <v>107.66081800000001</v>
      </c>
      <c r="BF437">
        <v>42.9</v>
      </c>
      <c r="BG437">
        <v>53.3964</v>
      </c>
      <c r="BH437">
        <v>5.45791</v>
      </c>
      <c r="BI437">
        <f t="shared" si="330"/>
        <v>105.61734399999997</v>
      </c>
      <c r="BJ437">
        <v>41.6</v>
      </c>
      <c r="BK437">
        <v>45.003799999999998</v>
      </c>
      <c r="BL437">
        <v>5.4139799999999996</v>
      </c>
      <c r="BM437">
        <f t="shared" si="331"/>
        <v>102.26878400000001</v>
      </c>
      <c r="BN437">
        <v>42.2</v>
      </c>
      <c r="BO437">
        <v>51.813699999999997</v>
      </c>
      <c r="BP437">
        <v>5.6028000000000002</v>
      </c>
      <c r="BQ437">
        <f t="shared" si="332"/>
        <v>108.36538780487804</v>
      </c>
      <c r="BR437">
        <v>42.6</v>
      </c>
      <c r="BS437">
        <v>55.020400000000002</v>
      </c>
      <c r="BT437">
        <v>5.5896299999999997</v>
      </c>
      <c r="BU437">
        <f t="shared" si="333"/>
        <v>104.27965399999999</v>
      </c>
      <c r="BV437">
        <v>43</v>
      </c>
      <c r="BW437">
        <v>46.1252</v>
      </c>
      <c r="BX437">
        <v>5.69686</v>
      </c>
      <c r="BY437">
        <f t="shared" si="334"/>
        <v>109.87257</v>
      </c>
      <c r="BZ437">
        <v>40.5</v>
      </c>
      <c r="CA437">
        <v>74.936000000000007</v>
      </c>
      <c r="CB437">
        <v>5.4593299999999996</v>
      </c>
      <c r="CC437">
        <f t="shared" si="335"/>
        <v>101.16306800000001</v>
      </c>
      <c r="CG437">
        <f t="shared" si="336"/>
        <v>100</v>
      </c>
      <c r="CH437">
        <f t="shared" si="337"/>
        <v>5.6364400000000003</v>
      </c>
      <c r="CI437">
        <f t="shared" si="338"/>
        <v>6.563726494911247E-2</v>
      </c>
      <c r="CJ437">
        <f t="shared" si="339"/>
        <v>3.2818632474556235E-2</v>
      </c>
      <c r="CK437">
        <f t="shared" si="340"/>
        <v>1.6409316237278117E-2</v>
      </c>
      <c r="CL437" s="4">
        <f t="shared" si="341"/>
        <v>96.14392749999999</v>
      </c>
      <c r="CM437" s="16">
        <f t="shared" si="342"/>
        <v>8.8374985775698338</v>
      </c>
      <c r="CN437" s="16">
        <f t="shared" si="343"/>
        <v>4.4187492887849169</v>
      </c>
      <c r="CO437" s="16">
        <f t="shared" si="344"/>
        <v>4.4187492887849169</v>
      </c>
      <c r="CP437" s="17">
        <f t="shared" si="345"/>
        <v>2.2093746443924585</v>
      </c>
      <c r="CQ437">
        <f t="shared" si="360"/>
        <v>5.5975060000000001</v>
      </c>
      <c r="CR437">
        <f t="shared" si="346"/>
        <v>3.9323434539724485E-2</v>
      </c>
      <c r="CS437">
        <f t="shared" si="347"/>
        <v>1.9661717269862242E-2</v>
      </c>
      <c r="CT437">
        <f t="shared" si="348"/>
        <v>8.7929872739587103E-3</v>
      </c>
      <c r="CU437">
        <f t="shared" si="361"/>
        <v>108.377314</v>
      </c>
      <c r="CV437">
        <f t="shared" si="362"/>
        <v>8.0099127875089486</v>
      </c>
      <c r="CW437">
        <f t="shared" si="349"/>
        <v>4.0049563937544743</v>
      </c>
      <c r="CX437">
        <f t="shared" si="350"/>
        <v>3.5821418973429675</v>
      </c>
      <c r="CY437">
        <f t="shared" si="351"/>
        <v>1.7910709486714838</v>
      </c>
      <c r="CZ437">
        <f t="shared" si="363"/>
        <v>5.515485</v>
      </c>
      <c r="DA437">
        <f t="shared" si="358"/>
        <v>8.9811708729986894E-2</v>
      </c>
      <c r="DB437">
        <f t="shared" si="352"/>
        <v>4.4905854364993447E-2</v>
      </c>
      <c r="DC437">
        <f t="shared" si="353"/>
        <v>2.2452927182496724E-2</v>
      </c>
      <c r="DD437" s="4">
        <f t="shared" si="364"/>
        <v>105.77405795121949</v>
      </c>
      <c r="DE437" s="16">
        <f t="shared" si="365"/>
        <v>2.6913613314836402</v>
      </c>
      <c r="DF437" s="16">
        <f t="shared" si="366"/>
        <v>1.3456806657418201</v>
      </c>
      <c r="DG437" s="16">
        <f t="shared" si="354"/>
        <v>1.3456806657418201</v>
      </c>
      <c r="DH437" s="17">
        <f t="shared" si="367"/>
        <v>0.67284033287091005</v>
      </c>
      <c r="DJ437">
        <f t="shared" si="368"/>
        <v>105.10509733333333</v>
      </c>
      <c r="DK437">
        <f t="shared" si="369"/>
        <v>3.6032276081692172</v>
      </c>
      <c r="DL437">
        <f t="shared" si="370"/>
        <v>1.8016138040846086</v>
      </c>
      <c r="DM437">
        <f t="shared" si="355"/>
        <v>2.0803244295279892</v>
      </c>
      <c r="DN437">
        <f t="shared" si="356"/>
        <v>1.0401622147639946</v>
      </c>
    </row>
    <row r="438" spans="1:118" x14ac:dyDescent="0.3">
      <c r="A438">
        <v>21.6</v>
      </c>
      <c r="B438">
        <v>40.200000000000003</v>
      </c>
      <c r="C438">
        <v>37.055399999999999</v>
      </c>
      <c r="D438">
        <v>5.6399400000000002</v>
      </c>
      <c r="E438">
        <f t="shared" si="320"/>
        <v>94.906411999999989</v>
      </c>
      <c r="F438">
        <v>43.8</v>
      </c>
      <c r="G438">
        <v>68.976900000000001</v>
      </c>
      <c r="H438">
        <v>5.6496700000000004</v>
      </c>
      <c r="I438">
        <f t="shared" si="321"/>
        <v>118.46034399999999</v>
      </c>
      <c r="J438">
        <v>40.200000000000003</v>
      </c>
      <c r="K438">
        <v>57.088900000000002</v>
      </c>
      <c r="L438">
        <v>5.5558100000000001</v>
      </c>
      <c r="M438">
        <f t="shared" si="359"/>
        <v>105.55355</v>
      </c>
      <c r="N438">
        <v>39.200000000000003</v>
      </c>
      <c r="O438">
        <v>62.499600000000001</v>
      </c>
      <c r="P438">
        <v>5.5627199999999997</v>
      </c>
      <c r="Q438">
        <f t="shared" si="322"/>
        <v>110.96424999999999</v>
      </c>
      <c r="R438">
        <v>41.7</v>
      </c>
      <c r="S438">
        <v>75.968800000000002</v>
      </c>
      <c r="T438">
        <v>5.5762799999999997</v>
      </c>
      <c r="U438">
        <f t="shared" si="357"/>
        <v>113.46411400000002</v>
      </c>
      <c r="Z438">
        <v>22.8</v>
      </c>
      <c r="AA438">
        <v>36.587699999999998</v>
      </c>
      <c r="AB438">
        <v>5.5930900000000001</v>
      </c>
      <c r="AC438">
        <f t="shared" si="323"/>
        <v>91.479763999999989</v>
      </c>
      <c r="AD438">
        <v>53.8</v>
      </c>
      <c r="AE438">
        <v>55.270099999999999</v>
      </c>
      <c r="AF438">
        <v>5.6797599999999999</v>
      </c>
      <c r="AG438">
        <f t="shared" si="324"/>
        <v>112.13050800000001</v>
      </c>
      <c r="AH438">
        <v>42.7</v>
      </c>
      <c r="AI438">
        <v>70.299099999999996</v>
      </c>
      <c r="AJ438">
        <v>5.5539800000000001</v>
      </c>
      <c r="AK438">
        <f t="shared" si="325"/>
        <v>88.296982</v>
      </c>
      <c r="AL438">
        <v>39.299999999999997</v>
      </c>
      <c r="AM438">
        <v>57.927</v>
      </c>
      <c r="AN438">
        <v>5.7175000000000002</v>
      </c>
      <c r="AO438">
        <f t="shared" si="326"/>
        <v>95.534656000000012</v>
      </c>
      <c r="AS438" t="e">
        <f t="shared" si="327"/>
        <v>#DIV/0!</v>
      </c>
      <c r="AX438">
        <v>42.7</v>
      </c>
      <c r="AY438">
        <v>98.139200000000002</v>
      </c>
      <c r="AZ438">
        <v>5.3985099999999999</v>
      </c>
      <c r="BA438">
        <f t="shared" si="328"/>
        <v>101.64628199999997</v>
      </c>
      <c r="BB438">
        <v>42.3</v>
      </c>
      <c r="BC438">
        <v>51.779699999999998</v>
      </c>
      <c r="BD438">
        <v>5.6041400000000001</v>
      </c>
      <c r="BE438">
        <f t="shared" si="329"/>
        <v>107.626818</v>
      </c>
      <c r="BF438">
        <v>43</v>
      </c>
      <c r="BG438">
        <v>53.148800000000001</v>
      </c>
      <c r="BH438">
        <v>5.4577900000000001</v>
      </c>
      <c r="BI438">
        <f t="shared" si="330"/>
        <v>105.36974399999998</v>
      </c>
      <c r="BJ438">
        <v>41.7</v>
      </c>
      <c r="BK438">
        <v>47.691200000000002</v>
      </c>
      <c r="BL438">
        <v>5.4149599999999998</v>
      </c>
      <c r="BM438">
        <f t="shared" si="331"/>
        <v>104.95618400000001</v>
      </c>
      <c r="BN438">
        <v>42.3</v>
      </c>
      <c r="BO438">
        <v>51.779699999999998</v>
      </c>
      <c r="BP438">
        <v>5.6041400000000001</v>
      </c>
      <c r="BQ438">
        <f t="shared" si="332"/>
        <v>108.33138780487803</v>
      </c>
      <c r="BR438">
        <v>42.7</v>
      </c>
      <c r="BS438">
        <v>55.431699999999999</v>
      </c>
      <c r="BT438">
        <v>5.5897500000000004</v>
      </c>
      <c r="BU438">
        <f t="shared" si="333"/>
        <v>104.690954</v>
      </c>
      <c r="BV438">
        <v>43.1</v>
      </c>
      <c r="BW438">
        <v>45.6995</v>
      </c>
      <c r="BX438">
        <v>5.6955200000000001</v>
      </c>
      <c r="BY438">
        <f t="shared" si="334"/>
        <v>109.44687</v>
      </c>
      <c r="BZ438">
        <v>40.6</v>
      </c>
      <c r="CA438">
        <v>75.370400000000004</v>
      </c>
      <c r="CB438">
        <v>5.4595099999999999</v>
      </c>
      <c r="CC438">
        <f t="shared" si="335"/>
        <v>101.59746800000001</v>
      </c>
      <c r="CG438">
        <f t="shared" si="336"/>
        <v>100</v>
      </c>
      <c r="CH438">
        <f t="shared" si="337"/>
        <v>5.6360825000000006</v>
      </c>
      <c r="CI438">
        <f t="shared" si="338"/>
        <v>6.5432615863573726E-2</v>
      </c>
      <c r="CJ438">
        <f t="shared" si="339"/>
        <v>3.2716307931786863E-2</v>
      </c>
      <c r="CK438">
        <f t="shared" si="340"/>
        <v>1.6358153965893431E-2</v>
      </c>
      <c r="CL438" s="4">
        <f t="shared" si="341"/>
        <v>96.860477500000002</v>
      </c>
      <c r="CM438" s="16">
        <f t="shared" si="342"/>
        <v>9.1817368600444453</v>
      </c>
      <c r="CN438" s="16">
        <f t="shared" si="343"/>
        <v>4.5908684300222227</v>
      </c>
      <c r="CO438" s="16">
        <f t="shared" si="344"/>
        <v>4.5908684300222227</v>
      </c>
      <c r="CP438" s="17">
        <f t="shared" si="345"/>
        <v>2.2954342150111113</v>
      </c>
      <c r="CQ438">
        <f t="shared" si="360"/>
        <v>5.5968840000000002</v>
      </c>
      <c r="CR438">
        <f t="shared" si="346"/>
        <v>3.9796879576167989E-2</v>
      </c>
      <c r="CS438">
        <f t="shared" si="347"/>
        <v>1.9898439788083994E-2</v>
      </c>
      <c r="CT438">
        <f t="shared" si="348"/>
        <v>8.8988528024684637E-3</v>
      </c>
      <c r="CU438">
        <f t="shared" si="361"/>
        <v>108.66973399999999</v>
      </c>
      <c r="CV438">
        <f t="shared" si="362"/>
        <v>8.0404796203745992</v>
      </c>
      <c r="CW438">
        <f t="shared" si="349"/>
        <v>4.0202398101872996</v>
      </c>
      <c r="CX438">
        <f t="shared" si="350"/>
        <v>3.5958118005718611</v>
      </c>
      <c r="CY438">
        <f t="shared" si="351"/>
        <v>1.7979059002859306</v>
      </c>
      <c r="CZ438">
        <f t="shared" si="363"/>
        <v>5.5161449999999999</v>
      </c>
      <c r="DA438">
        <f t="shared" si="358"/>
        <v>9.0456535557139325E-2</v>
      </c>
      <c r="DB438">
        <f t="shared" si="352"/>
        <v>4.5228267778569663E-2</v>
      </c>
      <c r="DC438">
        <f t="shared" si="353"/>
        <v>2.2614133889284831E-2</v>
      </c>
      <c r="DD438" s="4">
        <f t="shared" si="364"/>
        <v>105.7435579512195</v>
      </c>
      <c r="DE438" s="16">
        <f t="shared" si="365"/>
        <v>2.6062875346643608</v>
      </c>
      <c r="DF438" s="16">
        <f t="shared" si="366"/>
        <v>1.3031437673321804</v>
      </c>
      <c r="DG438" s="16">
        <f t="shared" si="354"/>
        <v>1.3031437673321804</v>
      </c>
      <c r="DH438" s="17">
        <f t="shared" si="367"/>
        <v>0.6515718836660902</v>
      </c>
      <c r="DJ438">
        <f t="shared" si="368"/>
        <v>105.24509733333333</v>
      </c>
      <c r="DK438">
        <f t="shared" si="369"/>
        <v>3.2283725585098679</v>
      </c>
      <c r="DL438">
        <f t="shared" si="370"/>
        <v>1.614186279254934</v>
      </c>
      <c r="DM438">
        <f t="shared" si="355"/>
        <v>1.8639017657000732</v>
      </c>
      <c r="DN438">
        <f t="shared" si="356"/>
        <v>0.93195088285003658</v>
      </c>
    </row>
    <row r="439" spans="1:118" x14ac:dyDescent="0.3">
      <c r="A439">
        <v>21.7</v>
      </c>
      <c r="B439">
        <v>40.299999999999997</v>
      </c>
      <c r="C439">
        <v>37.592399999999998</v>
      </c>
      <c r="D439">
        <v>5.63957</v>
      </c>
      <c r="E439">
        <f t="shared" si="320"/>
        <v>95.443411999999995</v>
      </c>
      <c r="F439">
        <v>43.9</v>
      </c>
      <c r="G439">
        <v>68.104299999999995</v>
      </c>
      <c r="H439">
        <v>5.6502299999999996</v>
      </c>
      <c r="I439">
        <f t="shared" si="321"/>
        <v>117.58774399999999</v>
      </c>
      <c r="J439">
        <v>40.299999999999997</v>
      </c>
      <c r="K439">
        <v>56.628500000000003</v>
      </c>
      <c r="L439">
        <v>5.5555399999999997</v>
      </c>
      <c r="M439">
        <f t="shared" si="359"/>
        <v>105.09314999999999</v>
      </c>
      <c r="N439">
        <v>39.299999999999997</v>
      </c>
      <c r="O439">
        <v>62.613199999999999</v>
      </c>
      <c r="P439">
        <v>5.5628500000000001</v>
      </c>
      <c r="Q439">
        <f t="shared" si="322"/>
        <v>111.07784999999998</v>
      </c>
      <c r="R439">
        <v>41.8</v>
      </c>
      <c r="S439">
        <v>77.335599999999999</v>
      </c>
      <c r="T439">
        <v>5.5758999999999999</v>
      </c>
      <c r="U439">
        <f t="shared" si="357"/>
        <v>114.83091400000001</v>
      </c>
      <c r="Z439">
        <v>22.9</v>
      </c>
      <c r="AA439">
        <v>36.434399999999997</v>
      </c>
      <c r="AB439">
        <v>5.5929200000000003</v>
      </c>
      <c r="AC439">
        <f t="shared" si="323"/>
        <v>91.326463999999987</v>
      </c>
      <c r="AD439">
        <v>53.9</v>
      </c>
      <c r="AE439">
        <v>54.760599999999997</v>
      </c>
      <c r="AF439">
        <v>5.6798299999999999</v>
      </c>
      <c r="AG439">
        <f t="shared" si="324"/>
        <v>111.621008</v>
      </c>
      <c r="AH439">
        <v>42.8</v>
      </c>
      <c r="AI439">
        <v>70.811300000000003</v>
      </c>
      <c r="AJ439">
        <v>5.5543800000000001</v>
      </c>
      <c r="AK439">
        <f t="shared" si="325"/>
        <v>88.809182000000007</v>
      </c>
      <c r="AL439">
        <v>39.4</v>
      </c>
      <c r="AM439">
        <v>58.973799999999997</v>
      </c>
      <c r="AN439">
        <v>5.7148599999999998</v>
      </c>
      <c r="AO439">
        <f t="shared" si="326"/>
        <v>96.581456000000003</v>
      </c>
      <c r="AS439" t="e">
        <f t="shared" si="327"/>
        <v>#DIV/0!</v>
      </c>
      <c r="AX439">
        <v>42.8</v>
      </c>
      <c r="AY439">
        <v>98.080699999999993</v>
      </c>
      <c r="AZ439">
        <v>5.39846</v>
      </c>
      <c r="BA439">
        <f t="shared" si="328"/>
        <v>101.58778199999996</v>
      </c>
      <c r="BB439">
        <v>42.4</v>
      </c>
      <c r="BC439">
        <v>50.7121</v>
      </c>
      <c r="BD439">
        <v>5.6053499999999996</v>
      </c>
      <c r="BE439">
        <f t="shared" si="329"/>
        <v>106.559218</v>
      </c>
      <c r="BF439">
        <v>43.1</v>
      </c>
      <c r="BG439">
        <v>53.622900000000001</v>
      </c>
      <c r="BH439">
        <v>5.4574699999999998</v>
      </c>
      <c r="BI439">
        <f t="shared" si="330"/>
        <v>105.84384399999999</v>
      </c>
      <c r="BJ439">
        <v>41.8</v>
      </c>
      <c r="BK439">
        <v>50.528500000000001</v>
      </c>
      <c r="BL439">
        <v>5.4140300000000003</v>
      </c>
      <c r="BM439">
        <f t="shared" si="331"/>
        <v>107.79348400000001</v>
      </c>
      <c r="BN439">
        <v>42.4</v>
      </c>
      <c r="BO439">
        <v>50.7121</v>
      </c>
      <c r="BP439">
        <v>5.6053499999999996</v>
      </c>
      <c r="BQ439">
        <f t="shared" si="332"/>
        <v>107.26378780487804</v>
      </c>
      <c r="BR439">
        <v>42.8</v>
      </c>
      <c r="BS439">
        <v>55.716799999999999</v>
      </c>
      <c r="BT439">
        <v>5.58941</v>
      </c>
      <c r="BU439">
        <f t="shared" si="333"/>
        <v>104.976054</v>
      </c>
      <c r="BV439">
        <v>43.2</v>
      </c>
      <c r="BW439">
        <v>45.896999999999998</v>
      </c>
      <c r="BX439">
        <v>5.6950099999999999</v>
      </c>
      <c r="BY439">
        <f t="shared" si="334"/>
        <v>109.64437000000001</v>
      </c>
      <c r="BZ439">
        <v>40.700000000000003</v>
      </c>
      <c r="CA439">
        <v>73.984800000000007</v>
      </c>
      <c r="CB439">
        <v>5.4600499999999998</v>
      </c>
      <c r="CC439">
        <f t="shared" si="335"/>
        <v>100.21186800000001</v>
      </c>
      <c r="CG439">
        <f t="shared" si="336"/>
        <v>100</v>
      </c>
      <c r="CH439">
        <f t="shared" si="337"/>
        <v>5.6354974999999996</v>
      </c>
      <c r="CI439">
        <f t="shared" si="338"/>
        <v>6.453035966698141E-2</v>
      </c>
      <c r="CJ439">
        <f t="shared" si="339"/>
        <v>3.2265179833490705E-2</v>
      </c>
      <c r="CK439">
        <f t="shared" si="340"/>
        <v>1.6132589916745353E-2</v>
      </c>
      <c r="CL439" s="4">
        <f t="shared" si="341"/>
        <v>97.084527500000007</v>
      </c>
      <c r="CM439" s="16">
        <f t="shared" si="342"/>
        <v>8.8487143794366414</v>
      </c>
      <c r="CN439" s="16">
        <f t="shared" si="343"/>
        <v>4.4243571897183207</v>
      </c>
      <c r="CO439" s="16">
        <f t="shared" si="344"/>
        <v>4.4243571897183207</v>
      </c>
      <c r="CP439" s="17">
        <f t="shared" si="345"/>
        <v>2.2121785948591604</v>
      </c>
      <c r="CQ439">
        <f t="shared" si="360"/>
        <v>5.5968180000000007</v>
      </c>
      <c r="CR439">
        <f t="shared" si="346"/>
        <v>3.993954501493472E-2</v>
      </c>
      <c r="CS439">
        <f t="shared" si="347"/>
        <v>1.996977250746736E-2</v>
      </c>
      <c r="CT439">
        <f t="shared" si="348"/>
        <v>8.9307537643806886E-3</v>
      </c>
      <c r="CU439">
        <f t="shared" si="361"/>
        <v>108.806614</v>
      </c>
      <c r="CV439">
        <f t="shared" si="362"/>
        <v>7.885733068100846</v>
      </c>
      <c r="CW439">
        <f t="shared" si="349"/>
        <v>3.942866534050423</v>
      </c>
      <c r="CX439">
        <f t="shared" si="350"/>
        <v>3.5266070385382937</v>
      </c>
      <c r="CY439">
        <f t="shared" si="351"/>
        <v>1.7633035192691469</v>
      </c>
      <c r="CZ439">
        <f t="shared" si="363"/>
        <v>5.5166574999999991</v>
      </c>
      <c r="DA439">
        <f t="shared" si="358"/>
        <v>9.111329249209453E-2</v>
      </c>
      <c r="DB439">
        <f t="shared" si="352"/>
        <v>4.5556646246047265E-2</v>
      </c>
      <c r="DC439">
        <f t="shared" si="353"/>
        <v>2.2778323123023633E-2</v>
      </c>
      <c r="DD439" s="4">
        <f t="shared" si="364"/>
        <v>105.31365795121948</v>
      </c>
      <c r="DE439" s="16">
        <f t="shared" si="365"/>
        <v>2.208940647202065</v>
      </c>
      <c r="DF439" s="16">
        <f t="shared" si="366"/>
        <v>1.1044703236010325</v>
      </c>
      <c r="DG439" s="16">
        <f t="shared" si="354"/>
        <v>1.1044703236010325</v>
      </c>
      <c r="DH439" s="17">
        <f t="shared" si="367"/>
        <v>0.55223516180051624</v>
      </c>
      <c r="DJ439">
        <f t="shared" si="368"/>
        <v>104.94409733333335</v>
      </c>
      <c r="DK439">
        <f t="shared" si="369"/>
        <v>3.8508691154430177</v>
      </c>
      <c r="DL439">
        <f t="shared" si="370"/>
        <v>1.9254345577215088</v>
      </c>
      <c r="DM439">
        <f t="shared" si="355"/>
        <v>2.2233003204150426</v>
      </c>
      <c r="DN439">
        <f t="shared" si="356"/>
        <v>1.1116501602075213</v>
      </c>
    </row>
    <row r="440" spans="1:118" x14ac:dyDescent="0.3">
      <c r="A440">
        <v>21.8</v>
      </c>
      <c r="B440">
        <v>40.4</v>
      </c>
      <c r="C440">
        <v>37.107599999999998</v>
      </c>
      <c r="D440">
        <v>5.6386200000000004</v>
      </c>
      <c r="E440">
        <f t="shared" si="320"/>
        <v>94.958611999999988</v>
      </c>
      <c r="F440">
        <v>44</v>
      </c>
      <c r="G440">
        <v>66.318299999999994</v>
      </c>
      <c r="H440">
        <v>5.6516999999999999</v>
      </c>
      <c r="I440">
        <f t="shared" si="321"/>
        <v>115.80174399999999</v>
      </c>
      <c r="J440">
        <v>40.4</v>
      </c>
      <c r="K440">
        <v>56.384900000000002</v>
      </c>
      <c r="L440">
        <v>5.5557600000000003</v>
      </c>
      <c r="M440">
        <f t="shared" si="359"/>
        <v>104.84954999999999</v>
      </c>
      <c r="N440">
        <v>39.4</v>
      </c>
      <c r="O440">
        <v>62.220500000000001</v>
      </c>
      <c r="P440">
        <v>5.5628599999999997</v>
      </c>
      <c r="Q440">
        <f t="shared" si="322"/>
        <v>110.68514999999999</v>
      </c>
      <c r="R440">
        <v>41.9</v>
      </c>
      <c r="S440">
        <v>77.632900000000006</v>
      </c>
      <c r="T440">
        <v>5.5767499999999997</v>
      </c>
      <c r="U440">
        <f t="shared" si="357"/>
        <v>115.12821400000001</v>
      </c>
      <c r="Z440">
        <v>23</v>
      </c>
      <c r="AA440">
        <v>37.263500000000001</v>
      </c>
      <c r="AB440">
        <v>5.59293</v>
      </c>
      <c r="AC440">
        <f t="shared" si="323"/>
        <v>92.155563999999998</v>
      </c>
      <c r="AD440">
        <v>54</v>
      </c>
      <c r="AE440">
        <v>54.0227</v>
      </c>
      <c r="AF440">
        <v>5.6804800000000002</v>
      </c>
      <c r="AG440">
        <f t="shared" si="324"/>
        <v>110.88310800000001</v>
      </c>
      <c r="AH440">
        <v>42.9</v>
      </c>
      <c r="AI440">
        <v>71.371200000000002</v>
      </c>
      <c r="AJ440">
        <v>5.5553299999999997</v>
      </c>
      <c r="AK440">
        <f t="shared" si="325"/>
        <v>89.369082000000006</v>
      </c>
      <c r="AL440">
        <v>39.5</v>
      </c>
      <c r="AM440">
        <v>59.100900000000003</v>
      </c>
      <c r="AN440">
        <v>5.7131800000000004</v>
      </c>
      <c r="AO440">
        <f t="shared" si="326"/>
        <v>96.708556000000016</v>
      </c>
      <c r="AS440" t="e">
        <f t="shared" si="327"/>
        <v>#DIV/0!</v>
      </c>
      <c r="AX440">
        <v>42.9</v>
      </c>
      <c r="AY440">
        <v>97.575400000000002</v>
      </c>
      <c r="AZ440">
        <v>5.3983600000000003</v>
      </c>
      <c r="BA440">
        <f t="shared" si="328"/>
        <v>101.08248199999997</v>
      </c>
      <c r="BB440">
        <v>42.5</v>
      </c>
      <c r="BC440">
        <v>51.234699999999997</v>
      </c>
      <c r="BD440">
        <v>5.6055400000000004</v>
      </c>
      <c r="BE440">
        <f t="shared" si="329"/>
        <v>107.081818</v>
      </c>
      <c r="BF440">
        <v>43.2</v>
      </c>
      <c r="BG440">
        <v>56.826999999999998</v>
      </c>
      <c r="BH440">
        <v>5.4568300000000001</v>
      </c>
      <c r="BI440">
        <f t="shared" si="330"/>
        <v>109.04794399999997</v>
      </c>
      <c r="BJ440">
        <v>41.9</v>
      </c>
      <c r="BK440">
        <v>51.030299999999997</v>
      </c>
      <c r="BL440">
        <v>5.4149700000000003</v>
      </c>
      <c r="BM440">
        <f t="shared" si="331"/>
        <v>108.29528400000001</v>
      </c>
      <c r="BN440">
        <v>42.5</v>
      </c>
      <c r="BO440">
        <v>51.234699999999997</v>
      </c>
      <c r="BP440">
        <v>5.6055400000000004</v>
      </c>
      <c r="BQ440">
        <f t="shared" si="332"/>
        <v>107.78638780487805</v>
      </c>
      <c r="BR440">
        <v>42.9</v>
      </c>
      <c r="BS440">
        <v>54.693800000000003</v>
      </c>
      <c r="BT440">
        <v>5.5893300000000004</v>
      </c>
      <c r="BU440">
        <f t="shared" si="333"/>
        <v>103.95305400000001</v>
      </c>
      <c r="BV440">
        <v>43.3</v>
      </c>
      <c r="BW440">
        <v>44.814599999999999</v>
      </c>
      <c r="BX440">
        <v>5.6947099999999997</v>
      </c>
      <c r="BY440">
        <f t="shared" si="334"/>
        <v>108.56197</v>
      </c>
      <c r="BZ440">
        <v>40.799999999999997</v>
      </c>
      <c r="CA440">
        <v>72.400300000000001</v>
      </c>
      <c r="CB440">
        <v>5.4615799999999997</v>
      </c>
      <c r="CC440">
        <f t="shared" si="335"/>
        <v>98.627368000000004</v>
      </c>
      <c r="CG440">
        <f t="shared" si="336"/>
        <v>100</v>
      </c>
      <c r="CH440">
        <f t="shared" si="337"/>
        <v>5.6354800000000003</v>
      </c>
      <c r="CI440">
        <f t="shared" si="338"/>
        <v>6.3829489657994551E-2</v>
      </c>
      <c r="CJ440">
        <f t="shared" si="339"/>
        <v>3.1914744828997275E-2</v>
      </c>
      <c r="CK440">
        <f t="shared" si="340"/>
        <v>1.5957372414498638E-2</v>
      </c>
      <c r="CL440" s="4">
        <f t="shared" si="341"/>
        <v>97.2790775</v>
      </c>
      <c r="CM440" s="16">
        <f t="shared" si="342"/>
        <v>8.2796974585668757</v>
      </c>
      <c r="CN440" s="16">
        <f t="shared" si="343"/>
        <v>4.1398487292834378</v>
      </c>
      <c r="CO440" s="16">
        <f t="shared" si="344"/>
        <v>4.1398487292834378</v>
      </c>
      <c r="CP440" s="17">
        <f t="shared" si="345"/>
        <v>2.0699243646417189</v>
      </c>
      <c r="CQ440">
        <f t="shared" si="360"/>
        <v>5.5971380000000002</v>
      </c>
      <c r="CR440">
        <f t="shared" si="346"/>
        <v>4.0001397175598856E-2</v>
      </c>
      <c r="CS440">
        <f t="shared" si="347"/>
        <v>2.0000698587799428E-2</v>
      </c>
      <c r="CT440">
        <f t="shared" si="348"/>
        <v>8.9445843279607126E-3</v>
      </c>
      <c r="CU440">
        <f t="shared" si="361"/>
        <v>108.284654</v>
      </c>
      <c r="CV440">
        <f t="shared" si="362"/>
        <v>7.7264050044544819</v>
      </c>
      <c r="CW440">
        <f t="shared" si="349"/>
        <v>3.8632025022272409</v>
      </c>
      <c r="CX440">
        <f t="shared" si="350"/>
        <v>3.4553533623309574</v>
      </c>
      <c r="CY440">
        <f t="shared" si="351"/>
        <v>1.7276766811654787</v>
      </c>
      <c r="CZ440">
        <f t="shared" si="363"/>
        <v>5.5165675000000007</v>
      </c>
      <c r="DA440">
        <f t="shared" si="358"/>
        <v>9.1342478446503839E-2</v>
      </c>
      <c r="DB440">
        <f t="shared" si="352"/>
        <v>4.5671239223251919E-2</v>
      </c>
      <c r="DC440">
        <f t="shared" si="353"/>
        <v>2.283561961162596E-2</v>
      </c>
      <c r="DD440" s="4">
        <f t="shared" si="364"/>
        <v>106.24965795121949</v>
      </c>
      <c r="DE440" s="16">
        <f t="shared" si="365"/>
        <v>3.0652953002758423</v>
      </c>
      <c r="DF440" s="16">
        <f t="shared" si="366"/>
        <v>1.5326476501379211</v>
      </c>
      <c r="DG440" s="16">
        <f t="shared" si="354"/>
        <v>1.5326476501379211</v>
      </c>
      <c r="DH440" s="17">
        <f t="shared" si="367"/>
        <v>0.76632382506896057</v>
      </c>
      <c r="DJ440">
        <f t="shared" si="368"/>
        <v>103.71413066666668</v>
      </c>
      <c r="DK440">
        <f t="shared" si="369"/>
        <v>4.0593014582979112</v>
      </c>
      <c r="DL440">
        <f t="shared" si="370"/>
        <v>2.0296507291489556</v>
      </c>
      <c r="DM440">
        <f t="shared" si="355"/>
        <v>2.3436387896701394</v>
      </c>
      <c r="DN440">
        <f t="shared" si="356"/>
        <v>1.1718193948350697</v>
      </c>
    </row>
    <row r="441" spans="1:118" x14ac:dyDescent="0.3">
      <c r="A441">
        <v>21.9</v>
      </c>
      <c r="B441">
        <v>40.5</v>
      </c>
      <c r="C441">
        <v>34.469200000000001</v>
      </c>
      <c r="D441">
        <v>5.6370199999999997</v>
      </c>
      <c r="E441">
        <f t="shared" si="320"/>
        <v>92.320211999999998</v>
      </c>
      <c r="F441">
        <v>44.1</v>
      </c>
      <c r="G441">
        <v>66.305400000000006</v>
      </c>
      <c r="H441">
        <v>5.6513600000000004</v>
      </c>
      <c r="I441">
        <f t="shared" si="321"/>
        <v>115.78884400000001</v>
      </c>
      <c r="J441">
        <v>40.5</v>
      </c>
      <c r="K441">
        <v>55.857500000000002</v>
      </c>
      <c r="L441">
        <v>5.5557699999999999</v>
      </c>
      <c r="M441">
        <f t="shared" si="359"/>
        <v>104.32214999999999</v>
      </c>
      <c r="N441">
        <v>39.5</v>
      </c>
      <c r="O441">
        <v>62.230600000000003</v>
      </c>
      <c r="P441">
        <v>5.5625099999999996</v>
      </c>
      <c r="Q441">
        <f t="shared" si="322"/>
        <v>110.69524999999999</v>
      </c>
      <c r="R441">
        <v>42</v>
      </c>
      <c r="S441">
        <v>78.264899999999997</v>
      </c>
      <c r="T441">
        <v>5.5771800000000002</v>
      </c>
      <c r="U441">
        <f t="shared" si="357"/>
        <v>115.76021400000002</v>
      </c>
      <c r="Z441">
        <v>23.1</v>
      </c>
      <c r="AA441">
        <v>37.512900000000002</v>
      </c>
      <c r="AB441">
        <v>5.59382</v>
      </c>
      <c r="AC441">
        <f t="shared" si="323"/>
        <v>92.404963999999993</v>
      </c>
      <c r="AD441">
        <v>54.1</v>
      </c>
      <c r="AE441">
        <v>53.902700000000003</v>
      </c>
      <c r="AF441">
        <v>5.6803699999999999</v>
      </c>
      <c r="AG441">
        <f t="shared" si="324"/>
        <v>110.76310800000002</v>
      </c>
      <c r="AH441">
        <v>43</v>
      </c>
      <c r="AI441">
        <v>70.673100000000005</v>
      </c>
      <c r="AJ441">
        <v>5.5556000000000001</v>
      </c>
      <c r="AK441">
        <f t="shared" si="325"/>
        <v>88.670982000000009</v>
      </c>
      <c r="AL441">
        <v>39.6</v>
      </c>
      <c r="AM441">
        <v>60.998100000000001</v>
      </c>
      <c r="AN441">
        <v>5.7116400000000001</v>
      </c>
      <c r="AO441">
        <f t="shared" si="326"/>
        <v>98.605756000000014</v>
      </c>
      <c r="AS441" t="e">
        <f t="shared" si="327"/>
        <v>#DIV/0!</v>
      </c>
      <c r="AX441">
        <v>43</v>
      </c>
      <c r="AY441">
        <v>96.397099999999995</v>
      </c>
      <c r="AZ441">
        <v>5.3986000000000001</v>
      </c>
      <c r="BA441">
        <f t="shared" si="328"/>
        <v>99.904181999999963</v>
      </c>
      <c r="BB441">
        <v>42.6</v>
      </c>
      <c r="BC441">
        <v>52.136000000000003</v>
      </c>
      <c r="BD441">
        <v>5.6051299999999999</v>
      </c>
      <c r="BE441">
        <f t="shared" si="329"/>
        <v>107.983118</v>
      </c>
      <c r="BF441">
        <v>43.3</v>
      </c>
      <c r="BG441">
        <v>56.859200000000001</v>
      </c>
      <c r="BH441">
        <v>5.4584999999999999</v>
      </c>
      <c r="BI441">
        <f t="shared" si="330"/>
        <v>109.08014399999999</v>
      </c>
      <c r="BJ441">
        <v>42</v>
      </c>
      <c r="BK441">
        <v>50.609000000000002</v>
      </c>
      <c r="BL441">
        <v>5.4154900000000001</v>
      </c>
      <c r="BM441">
        <f t="shared" si="331"/>
        <v>107.87398400000001</v>
      </c>
      <c r="BN441">
        <v>42.6</v>
      </c>
      <c r="BO441">
        <v>52.136000000000003</v>
      </c>
      <c r="BP441">
        <v>5.6051299999999999</v>
      </c>
      <c r="BQ441">
        <f t="shared" si="332"/>
        <v>108.68768780487804</v>
      </c>
      <c r="BR441">
        <v>43</v>
      </c>
      <c r="BS441">
        <v>54.2239</v>
      </c>
      <c r="BT441">
        <v>5.5903799999999997</v>
      </c>
      <c r="BU441">
        <f t="shared" si="333"/>
        <v>103.483154</v>
      </c>
      <c r="BV441">
        <v>43.4</v>
      </c>
      <c r="BW441">
        <v>44.4696</v>
      </c>
      <c r="BX441">
        <v>5.6960300000000004</v>
      </c>
      <c r="BY441">
        <f t="shared" si="334"/>
        <v>108.21697</v>
      </c>
      <c r="BZ441">
        <v>40.9</v>
      </c>
      <c r="CA441">
        <v>73.400499999999994</v>
      </c>
      <c r="CB441">
        <v>5.4620899999999999</v>
      </c>
      <c r="CC441">
        <f t="shared" si="335"/>
        <v>99.627567999999997</v>
      </c>
      <c r="CG441">
        <f t="shared" si="336"/>
        <v>100</v>
      </c>
      <c r="CH441">
        <f t="shared" si="337"/>
        <v>5.6353575000000005</v>
      </c>
      <c r="CI441">
        <f t="shared" si="338"/>
        <v>6.3110553148819706E-2</v>
      </c>
      <c r="CJ441">
        <f t="shared" si="339"/>
        <v>3.1555276574409853E-2</v>
      </c>
      <c r="CK441">
        <f t="shared" si="340"/>
        <v>1.5777638287204927E-2</v>
      </c>
      <c r="CL441" s="4">
        <f t="shared" si="341"/>
        <v>97.611202500000019</v>
      </c>
      <c r="CM441" s="16">
        <f t="shared" si="342"/>
        <v>8.3814410582667023</v>
      </c>
      <c r="CN441" s="16">
        <f t="shared" si="343"/>
        <v>4.1907205291333511</v>
      </c>
      <c r="CO441" s="16">
        <f t="shared" si="344"/>
        <v>4.1907205291333511</v>
      </c>
      <c r="CP441" s="17">
        <f t="shared" si="345"/>
        <v>2.0953602645666756</v>
      </c>
      <c r="CQ441">
        <f t="shared" si="360"/>
        <v>5.596768</v>
      </c>
      <c r="CR441">
        <f t="shared" si="346"/>
        <v>3.959456093960393E-2</v>
      </c>
      <c r="CS441">
        <f t="shared" si="347"/>
        <v>1.9797280469801965E-2</v>
      </c>
      <c r="CT441">
        <f t="shared" si="348"/>
        <v>8.8536129800212329E-3</v>
      </c>
      <c r="CU441">
        <f t="shared" si="361"/>
        <v>107.777334</v>
      </c>
      <c r="CV441">
        <f t="shared" si="362"/>
        <v>8.8009751318168892</v>
      </c>
      <c r="CW441">
        <f t="shared" si="349"/>
        <v>4.4004875659084446</v>
      </c>
      <c r="CX441">
        <f t="shared" si="350"/>
        <v>3.9359157326055469</v>
      </c>
      <c r="CY441">
        <f t="shared" si="351"/>
        <v>1.9679578663027735</v>
      </c>
      <c r="CZ441">
        <f t="shared" si="363"/>
        <v>5.5168400000000002</v>
      </c>
      <c r="DA441">
        <f t="shared" si="358"/>
        <v>9.0794412548350092E-2</v>
      </c>
      <c r="DB441">
        <f t="shared" si="352"/>
        <v>4.5397206274175046E-2</v>
      </c>
      <c r="DC441">
        <f t="shared" si="353"/>
        <v>2.2698603137087523E-2</v>
      </c>
      <c r="DD441" s="4">
        <f t="shared" si="364"/>
        <v>106.4137829512195</v>
      </c>
      <c r="DE441" s="16">
        <f t="shared" si="365"/>
        <v>3.7788173270679168</v>
      </c>
      <c r="DF441" s="16">
        <f t="shared" si="366"/>
        <v>1.8894086635339584</v>
      </c>
      <c r="DG441" s="16">
        <f t="shared" si="354"/>
        <v>1.8894086635339584</v>
      </c>
      <c r="DH441" s="17">
        <f t="shared" si="367"/>
        <v>0.94470433176697921</v>
      </c>
      <c r="DJ441">
        <f t="shared" si="368"/>
        <v>103.77589733333333</v>
      </c>
      <c r="DK441">
        <f t="shared" si="369"/>
        <v>3.5127131654234982</v>
      </c>
      <c r="DL441">
        <f t="shared" si="370"/>
        <v>1.7563565827117491</v>
      </c>
      <c r="DM441">
        <f t="shared" si="355"/>
        <v>2.0280658916431991</v>
      </c>
      <c r="DN441">
        <f t="shared" si="356"/>
        <v>1.0140329458215995</v>
      </c>
    </row>
    <row r="442" spans="1:118" x14ac:dyDescent="0.3">
      <c r="A442">
        <v>22</v>
      </c>
      <c r="B442">
        <v>40.6</v>
      </c>
      <c r="C442">
        <v>33.732100000000003</v>
      </c>
      <c r="D442">
        <v>5.6386000000000003</v>
      </c>
      <c r="E442">
        <f t="shared" si="320"/>
        <v>91.583112</v>
      </c>
      <c r="F442">
        <v>44.2</v>
      </c>
      <c r="G442">
        <v>67.98</v>
      </c>
      <c r="H442">
        <v>5.6510999999999996</v>
      </c>
      <c r="I442">
        <f t="shared" si="321"/>
        <v>117.46344400000001</v>
      </c>
      <c r="J442">
        <v>40.6</v>
      </c>
      <c r="K442">
        <v>54.235100000000003</v>
      </c>
      <c r="L442">
        <v>5.5562899999999997</v>
      </c>
      <c r="M442">
        <f t="shared" si="359"/>
        <v>102.69974999999999</v>
      </c>
      <c r="N442">
        <v>39.6</v>
      </c>
      <c r="O442">
        <v>62.512099999999997</v>
      </c>
      <c r="P442">
        <v>5.5621900000000002</v>
      </c>
      <c r="Q442">
        <f t="shared" si="322"/>
        <v>110.97674999999998</v>
      </c>
      <c r="R442">
        <v>42.1</v>
      </c>
      <c r="S442">
        <v>79.888099999999994</v>
      </c>
      <c r="T442">
        <v>5.5782800000000003</v>
      </c>
      <c r="U442">
        <f t="shared" si="357"/>
        <v>117.38341400000002</v>
      </c>
      <c r="Z442">
        <v>23.2</v>
      </c>
      <c r="AA442">
        <v>36.278700000000001</v>
      </c>
      <c r="AB442">
        <v>5.59436</v>
      </c>
      <c r="AC442">
        <f t="shared" si="323"/>
        <v>91.170763999999991</v>
      </c>
      <c r="AD442">
        <v>54.2</v>
      </c>
      <c r="AE442">
        <v>53.944099999999999</v>
      </c>
      <c r="AF442">
        <v>5.6804199999999998</v>
      </c>
      <c r="AG442">
        <f t="shared" si="324"/>
        <v>110.804508</v>
      </c>
      <c r="AH442">
        <v>43.1</v>
      </c>
      <c r="AI442">
        <v>68.789900000000003</v>
      </c>
      <c r="AJ442">
        <v>5.5552400000000004</v>
      </c>
      <c r="AK442">
        <f t="shared" si="325"/>
        <v>86.787782000000007</v>
      </c>
      <c r="AL442">
        <v>39.700000000000003</v>
      </c>
      <c r="AM442">
        <v>62.375</v>
      </c>
      <c r="AN442">
        <v>5.7123999999999997</v>
      </c>
      <c r="AO442">
        <f t="shared" si="326"/>
        <v>99.982656000000006</v>
      </c>
      <c r="AS442" t="e">
        <f t="shared" si="327"/>
        <v>#DIV/0!</v>
      </c>
      <c r="AX442">
        <v>43.1</v>
      </c>
      <c r="AY442">
        <v>96.126099999999994</v>
      </c>
      <c r="AZ442">
        <v>5.39811</v>
      </c>
      <c r="BA442">
        <f t="shared" si="328"/>
        <v>99.633181999999962</v>
      </c>
      <c r="BB442">
        <v>42.7</v>
      </c>
      <c r="BC442">
        <v>52.511499999999998</v>
      </c>
      <c r="BD442">
        <v>5.6056600000000003</v>
      </c>
      <c r="BE442">
        <f t="shared" si="329"/>
        <v>108.35861800000001</v>
      </c>
      <c r="BF442">
        <v>43.4</v>
      </c>
      <c r="BG442">
        <v>57.361699999999999</v>
      </c>
      <c r="BH442">
        <v>5.4599799999999998</v>
      </c>
      <c r="BI442">
        <f t="shared" si="330"/>
        <v>109.58264399999999</v>
      </c>
      <c r="BJ442">
        <v>42.1</v>
      </c>
      <c r="BK442">
        <v>51.785899999999998</v>
      </c>
      <c r="BL442">
        <v>5.4157599999999997</v>
      </c>
      <c r="BM442">
        <f t="shared" si="331"/>
        <v>109.05088400000001</v>
      </c>
      <c r="BN442">
        <v>42.7</v>
      </c>
      <c r="BO442">
        <v>52.511499999999998</v>
      </c>
      <c r="BP442">
        <v>5.6056600000000003</v>
      </c>
      <c r="BQ442">
        <f t="shared" si="332"/>
        <v>109.06318780487804</v>
      </c>
      <c r="BR442">
        <v>43.1</v>
      </c>
      <c r="BS442">
        <v>55.715200000000003</v>
      </c>
      <c r="BT442">
        <v>5.5910599999999997</v>
      </c>
      <c r="BU442">
        <f t="shared" si="333"/>
        <v>104.97445400000001</v>
      </c>
      <c r="BV442">
        <v>43.5</v>
      </c>
      <c r="BW442">
        <v>42.323099999999997</v>
      </c>
      <c r="BX442">
        <v>5.6970499999999999</v>
      </c>
      <c r="BY442">
        <f t="shared" si="334"/>
        <v>106.07047</v>
      </c>
      <c r="BZ442">
        <v>41</v>
      </c>
      <c r="CA442">
        <v>73.744500000000002</v>
      </c>
      <c r="CB442">
        <v>5.4617699999999996</v>
      </c>
      <c r="CC442">
        <f t="shared" si="335"/>
        <v>99.971568000000005</v>
      </c>
      <c r="CG442">
        <f t="shared" si="336"/>
        <v>100</v>
      </c>
      <c r="CH442">
        <f t="shared" si="337"/>
        <v>5.635605</v>
      </c>
      <c r="CI442">
        <f t="shared" si="338"/>
        <v>6.337495463509199E-2</v>
      </c>
      <c r="CJ442">
        <f t="shared" si="339"/>
        <v>3.1687477317545995E-2</v>
      </c>
      <c r="CK442">
        <f t="shared" si="340"/>
        <v>1.5843738658772998E-2</v>
      </c>
      <c r="CL442" s="4">
        <f t="shared" si="341"/>
        <v>97.186427500000008</v>
      </c>
      <c r="CM442" s="16">
        <f t="shared" si="342"/>
        <v>9.1868254297743537</v>
      </c>
      <c r="CN442" s="16">
        <f t="shared" si="343"/>
        <v>4.5934127148871768</v>
      </c>
      <c r="CO442" s="16">
        <f t="shared" si="344"/>
        <v>4.5934127148871768</v>
      </c>
      <c r="CP442" s="17">
        <f t="shared" si="345"/>
        <v>2.2967063574435884</v>
      </c>
      <c r="CQ442">
        <f t="shared" si="360"/>
        <v>5.5972920000000004</v>
      </c>
      <c r="CR442">
        <f t="shared" si="346"/>
        <v>3.968985331290599E-2</v>
      </c>
      <c r="CS442">
        <f t="shared" si="347"/>
        <v>1.9844926656452995E-2</v>
      </c>
      <c r="CT442">
        <f t="shared" si="348"/>
        <v>8.8749210024653014E-3</v>
      </c>
      <c r="CU442">
        <f t="shared" si="361"/>
        <v>108.02129399999998</v>
      </c>
      <c r="CV442">
        <f t="shared" si="362"/>
        <v>9.8394193496760405</v>
      </c>
      <c r="CW442">
        <f t="shared" si="349"/>
        <v>4.9197096748380202</v>
      </c>
      <c r="CX442">
        <f t="shared" si="350"/>
        <v>4.4003221050004795</v>
      </c>
      <c r="CY442">
        <f t="shared" si="351"/>
        <v>2.2001610525002397</v>
      </c>
      <c r="CZ442">
        <f t="shared" si="363"/>
        <v>5.5173524999999994</v>
      </c>
      <c r="DA442">
        <f t="shared" si="358"/>
        <v>9.097637972985094E-2</v>
      </c>
      <c r="DB442">
        <f t="shared" si="352"/>
        <v>4.548818986492547E-2</v>
      </c>
      <c r="DC442">
        <f t="shared" si="353"/>
        <v>2.2744094932462735E-2</v>
      </c>
      <c r="DD442" s="4">
        <f t="shared" si="364"/>
        <v>106.65940795121951</v>
      </c>
      <c r="DE442" s="16">
        <f t="shared" si="365"/>
        <v>4.0797865290114137</v>
      </c>
      <c r="DF442" s="16">
        <f t="shared" si="366"/>
        <v>2.0398932645057068</v>
      </c>
      <c r="DG442" s="16">
        <f t="shared" si="354"/>
        <v>2.0398932645057068</v>
      </c>
      <c r="DH442" s="17">
        <f t="shared" si="367"/>
        <v>1.0199466322528534</v>
      </c>
      <c r="DJ442">
        <f t="shared" si="368"/>
        <v>103.67216400000001</v>
      </c>
      <c r="DK442">
        <f t="shared" si="369"/>
        <v>2.6546965720493674</v>
      </c>
      <c r="DL442">
        <f t="shared" si="370"/>
        <v>1.3273482860246837</v>
      </c>
      <c r="DM442">
        <f t="shared" si="355"/>
        <v>1.532689780489479</v>
      </c>
      <c r="DN442">
        <f t="shared" si="356"/>
        <v>0.76634489024473951</v>
      </c>
    </row>
    <row r="443" spans="1:118" x14ac:dyDescent="0.3">
      <c r="A443">
        <v>22.1</v>
      </c>
      <c r="B443">
        <v>40.700000000000003</v>
      </c>
      <c r="C443">
        <v>35.8078</v>
      </c>
      <c r="D443">
        <v>5.6394799999999998</v>
      </c>
      <c r="E443">
        <f t="shared" si="320"/>
        <v>93.658811999999983</v>
      </c>
      <c r="F443">
        <v>44.3</v>
      </c>
      <c r="G443">
        <v>67.980800000000002</v>
      </c>
      <c r="H443">
        <v>5.65273</v>
      </c>
      <c r="I443">
        <f t="shared" si="321"/>
        <v>117.46424400000001</v>
      </c>
      <c r="J443">
        <v>40.700000000000003</v>
      </c>
      <c r="K443">
        <v>52.613300000000002</v>
      </c>
      <c r="L443">
        <v>5.5552799999999998</v>
      </c>
      <c r="M443">
        <f t="shared" si="359"/>
        <v>101.07794999999999</v>
      </c>
      <c r="N443">
        <v>39.700000000000003</v>
      </c>
      <c r="O443">
        <v>62.5916</v>
      </c>
      <c r="P443">
        <v>5.5620900000000004</v>
      </c>
      <c r="Q443">
        <f t="shared" si="322"/>
        <v>111.05624999999999</v>
      </c>
      <c r="R443">
        <v>42.2</v>
      </c>
      <c r="S443">
        <v>80.904399999999995</v>
      </c>
      <c r="T443">
        <v>5.5776399999999997</v>
      </c>
      <c r="U443">
        <f t="shared" si="357"/>
        <v>118.39971400000002</v>
      </c>
      <c r="Z443">
        <v>23.3</v>
      </c>
      <c r="AA443">
        <v>36.138399999999997</v>
      </c>
      <c r="AB443">
        <v>5.5936399999999997</v>
      </c>
      <c r="AC443">
        <f t="shared" si="323"/>
        <v>91.030463999999995</v>
      </c>
      <c r="AD443">
        <v>54.3</v>
      </c>
      <c r="AE443">
        <v>53.693399999999997</v>
      </c>
      <c r="AF443">
        <v>5.6805099999999999</v>
      </c>
      <c r="AG443">
        <f t="shared" si="324"/>
        <v>110.553808</v>
      </c>
      <c r="AH443">
        <v>43.2</v>
      </c>
      <c r="AI443">
        <v>67.984099999999998</v>
      </c>
      <c r="AJ443">
        <v>5.5567299999999999</v>
      </c>
      <c r="AK443">
        <f t="shared" si="325"/>
        <v>85.981982000000002</v>
      </c>
      <c r="AL443">
        <v>39.799999999999997</v>
      </c>
      <c r="AM443">
        <v>63.577100000000002</v>
      </c>
      <c r="AN443">
        <v>5.7111299999999998</v>
      </c>
      <c r="AO443">
        <f t="shared" si="326"/>
        <v>101.18475600000001</v>
      </c>
      <c r="AS443" t="e">
        <f t="shared" si="327"/>
        <v>#DIV/0!</v>
      </c>
      <c r="AX443">
        <v>43.2</v>
      </c>
      <c r="AY443">
        <v>96.688800000000001</v>
      </c>
      <c r="AZ443">
        <v>5.3978700000000002</v>
      </c>
      <c r="BA443">
        <f t="shared" si="328"/>
        <v>100.19588199999997</v>
      </c>
      <c r="BB443">
        <v>42.8</v>
      </c>
      <c r="BC443">
        <v>52.763500000000001</v>
      </c>
      <c r="BD443">
        <v>5.6056999999999997</v>
      </c>
      <c r="BE443">
        <f t="shared" si="329"/>
        <v>108.610618</v>
      </c>
      <c r="BF443">
        <v>43.5</v>
      </c>
      <c r="BG443">
        <v>59.737200000000001</v>
      </c>
      <c r="BH443">
        <v>5.46197</v>
      </c>
      <c r="BI443">
        <f t="shared" si="330"/>
        <v>111.95814399999998</v>
      </c>
      <c r="BJ443">
        <v>42.2</v>
      </c>
      <c r="BK443">
        <v>53.662599999999998</v>
      </c>
      <c r="BL443">
        <v>5.4151999999999996</v>
      </c>
      <c r="BM443">
        <f t="shared" si="331"/>
        <v>110.92758400000001</v>
      </c>
      <c r="BN443">
        <v>42.8</v>
      </c>
      <c r="BO443">
        <v>52.763500000000001</v>
      </c>
      <c r="BP443">
        <v>5.6056999999999997</v>
      </c>
      <c r="BQ443">
        <f t="shared" si="332"/>
        <v>109.31518780487804</v>
      </c>
      <c r="BR443">
        <v>43.2</v>
      </c>
      <c r="BS443">
        <v>56.065399999999997</v>
      </c>
      <c r="BT443">
        <v>5.59002</v>
      </c>
      <c r="BU443">
        <f t="shared" si="333"/>
        <v>105.324654</v>
      </c>
      <c r="BV443">
        <v>43.6</v>
      </c>
      <c r="BW443">
        <v>37.373399999999997</v>
      </c>
      <c r="BX443">
        <v>5.7010500000000004</v>
      </c>
      <c r="BY443">
        <f t="shared" si="334"/>
        <v>101.12076999999999</v>
      </c>
      <c r="BZ443">
        <v>41.1</v>
      </c>
      <c r="CA443">
        <v>73.488</v>
      </c>
      <c r="CB443">
        <v>5.4616699999999998</v>
      </c>
      <c r="CC443">
        <f t="shared" si="335"/>
        <v>99.715068000000002</v>
      </c>
      <c r="CG443">
        <f t="shared" si="336"/>
        <v>100</v>
      </c>
      <c r="CH443">
        <f t="shared" si="337"/>
        <v>5.6355025000000003</v>
      </c>
      <c r="CI443">
        <f t="shared" si="338"/>
        <v>6.2655345891232617E-2</v>
      </c>
      <c r="CJ443">
        <f t="shared" si="339"/>
        <v>3.1327672945616308E-2</v>
      </c>
      <c r="CK443">
        <f t="shared" si="340"/>
        <v>1.5663836472808154E-2</v>
      </c>
      <c r="CL443" s="4">
        <f t="shared" si="341"/>
        <v>97.187752500000002</v>
      </c>
      <c r="CM443" s="16">
        <f t="shared" si="342"/>
        <v>9.4618836758199887</v>
      </c>
      <c r="CN443" s="16">
        <f t="shared" si="343"/>
        <v>4.7309418379099943</v>
      </c>
      <c r="CO443" s="16">
        <f t="shared" si="344"/>
        <v>4.7309418379099943</v>
      </c>
      <c r="CP443" s="17">
        <f t="shared" si="345"/>
        <v>2.3654709189549972</v>
      </c>
      <c r="CQ443">
        <f t="shared" si="360"/>
        <v>5.5974440000000003</v>
      </c>
      <c r="CR443">
        <f t="shared" si="346"/>
        <v>4.0604122253781058E-2</v>
      </c>
      <c r="CS443">
        <f t="shared" si="347"/>
        <v>2.0302061126890529E-2</v>
      </c>
      <c r="CT443">
        <f t="shared" si="348"/>
        <v>9.0793577526166406E-3</v>
      </c>
      <c r="CU443">
        <f t="shared" si="361"/>
        <v>108.331394</v>
      </c>
      <c r="CV443">
        <f t="shared" si="362"/>
        <v>9.5927260919250372</v>
      </c>
      <c r="CW443">
        <f t="shared" si="349"/>
        <v>4.7963630459625186</v>
      </c>
      <c r="CX443">
        <f t="shared" si="350"/>
        <v>4.2899975262160561</v>
      </c>
      <c r="CY443">
        <f t="shared" si="351"/>
        <v>2.1449987631080281</v>
      </c>
      <c r="CZ443">
        <f t="shared" si="363"/>
        <v>5.5178099999999999</v>
      </c>
      <c r="DA443">
        <f t="shared" si="358"/>
        <v>9.0764824409018507E-2</v>
      </c>
      <c r="DB443">
        <f t="shared" si="352"/>
        <v>4.5382412204509254E-2</v>
      </c>
      <c r="DC443">
        <f t="shared" si="353"/>
        <v>2.2691206102254627E-2</v>
      </c>
      <c r="DD443" s="4">
        <f t="shared" si="364"/>
        <v>107.51995795121951</v>
      </c>
      <c r="DE443" s="16">
        <f t="shared" si="365"/>
        <v>4.4088539755897633</v>
      </c>
      <c r="DF443" s="16">
        <f t="shared" si="366"/>
        <v>2.2044269877948817</v>
      </c>
      <c r="DG443" s="16">
        <f t="shared" si="354"/>
        <v>2.2044269877948817</v>
      </c>
      <c r="DH443" s="17">
        <f t="shared" si="367"/>
        <v>1.1022134938974408</v>
      </c>
      <c r="DJ443">
        <f t="shared" si="368"/>
        <v>102.05349733333333</v>
      </c>
      <c r="DK443">
        <f t="shared" si="369"/>
        <v>2.3831840020736013</v>
      </c>
      <c r="DL443">
        <f t="shared" si="370"/>
        <v>1.1915920010368006</v>
      </c>
      <c r="DM443">
        <f t="shared" si="355"/>
        <v>1.3759319251256035</v>
      </c>
      <c r="DN443">
        <f t="shared" si="356"/>
        <v>0.68796596256280174</v>
      </c>
    </row>
    <row r="444" spans="1:118" x14ac:dyDescent="0.3">
      <c r="A444">
        <v>22.2</v>
      </c>
      <c r="B444">
        <v>40.799999999999997</v>
      </c>
      <c r="C444">
        <v>36.489600000000003</v>
      </c>
      <c r="D444">
        <v>5.63788</v>
      </c>
      <c r="E444">
        <f t="shared" si="320"/>
        <v>94.340611999999993</v>
      </c>
      <c r="F444">
        <v>44.4</v>
      </c>
      <c r="G444">
        <v>66.208699999999993</v>
      </c>
      <c r="H444">
        <v>5.6540600000000003</v>
      </c>
      <c r="I444">
        <f t="shared" si="321"/>
        <v>115.69214399999998</v>
      </c>
      <c r="J444">
        <v>40.799999999999997</v>
      </c>
      <c r="K444">
        <v>52.265300000000003</v>
      </c>
      <c r="L444">
        <v>5.5559900000000004</v>
      </c>
      <c r="M444">
        <f t="shared" si="359"/>
        <v>100.72995</v>
      </c>
      <c r="N444">
        <v>39.799999999999997</v>
      </c>
      <c r="O444">
        <v>62.198399999999999</v>
      </c>
      <c r="P444">
        <v>5.5619300000000003</v>
      </c>
      <c r="Q444">
        <f t="shared" si="322"/>
        <v>110.66305</v>
      </c>
      <c r="R444">
        <v>42.3</v>
      </c>
      <c r="S444">
        <v>80.944100000000006</v>
      </c>
      <c r="T444">
        <v>5.5778600000000003</v>
      </c>
      <c r="U444">
        <f t="shared" si="357"/>
        <v>118.43941400000003</v>
      </c>
      <c r="Z444">
        <v>23.4</v>
      </c>
      <c r="AA444">
        <v>37.3125</v>
      </c>
      <c r="AB444">
        <v>5.5931300000000004</v>
      </c>
      <c r="AC444">
        <f t="shared" si="323"/>
        <v>92.204563999999991</v>
      </c>
      <c r="AD444">
        <v>54.4</v>
      </c>
      <c r="AE444">
        <v>53.397799999999997</v>
      </c>
      <c r="AF444">
        <v>5.6809000000000003</v>
      </c>
      <c r="AG444">
        <f t="shared" si="324"/>
        <v>110.258208</v>
      </c>
      <c r="AH444">
        <v>43.3</v>
      </c>
      <c r="AI444">
        <v>69.936899999999994</v>
      </c>
      <c r="AJ444">
        <v>5.5576800000000004</v>
      </c>
      <c r="AK444">
        <f t="shared" si="325"/>
        <v>87.934781999999998</v>
      </c>
      <c r="AL444">
        <v>39.9</v>
      </c>
      <c r="AM444">
        <v>63.878799999999998</v>
      </c>
      <c r="AN444">
        <v>5.7112499999999997</v>
      </c>
      <c r="AO444">
        <f t="shared" si="326"/>
        <v>101.486456</v>
      </c>
      <c r="AS444" t="e">
        <f t="shared" si="327"/>
        <v>#DIV/0!</v>
      </c>
      <c r="AX444">
        <v>43.3</v>
      </c>
      <c r="AY444">
        <v>95.893699999999995</v>
      </c>
      <c r="AZ444">
        <v>5.3979600000000003</v>
      </c>
      <c r="BA444">
        <f t="shared" si="328"/>
        <v>99.400781999999964</v>
      </c>
      <c r="BB444">
        <v>42.9</v>
      </c>
      <c r="BC444">
        <v>53.524799999999999</v>
      </c>
      <c r="BD444">
        <v>5.6060299999999996</v>
      </c>
      <c r="BE444">
        <f t="shared" si="329"/>
        <v>109.37191799999999</v>
      </c>
      <c r="BF444">
        <v>43.6</v>
      </c>
      <c r="BG444">
        <v>56.984299999999998</v>
      </c>
      <c r="BH444">
        <v>5.4619999999999997</v>
      </c>
      <c r="BI444">
        <f t="shared" si="330"/>
        <v>109.20524399999998</v>
      </c>
      <c r="BJ444">
        <v>42.3</v>
      </c>
      <c r="BK444">
        <v>52.961599999999997</v>
      </c>
      <c r="BL444">
        <v>5.4158799999999996</v>
      </c>
      <c r="BM444">
        <f t="shared" si="331"/>
        <v>110.226584</v>
      </c>
      <c r="BN444">
        <v>42.9</v>
      </c>
      <c r="BO444">
        <v>53.524799999999999</v>
      </c>
      <c r="BP444">
        <v>5.6060299999999996</v>
      </c>
      <c r="BQ444">
        <f t="shared" si="332"/>
        <v>110.07648780487804</v>
      </c>
      <c r="BR444">
        <v>43.3</v>
      </c>
      <c r="BS444">
        <v>56.539499999999997</v>
      </c>
      <c r="BT444">
        <v>5.5892099999999996</v>
      </c>
      <c r="BU444">
        <f t="shared" si="333"/>
        <v>105.798754</v>
      </c>
      <c r="BV444">
        <v>43.7</v>
      </c>
      <c r="BW444">
        <v>35.461199999999998</v>
      </c>
      <c r="BX444">
        <v>5.6983199999999998</v>
      </c>
      <c r="BY444">
        <f t="shared" si="334"/>
        <v>99.208570000000009</v>
      </c>
      <c r="BZ444">
        <v>41.2</v>
      </c>
      <c r="CA444">
        <v>73.721699999999998</v>
      </c>
      <c r="CB444">
        <v>5.4617800000000001</v>
      </c>
      <c r="CC444">
        <f t="shared" si="335"/>
        <v>99.948768000000001</v>
      </c>
      <c r="CG444">
        <f t="shared" si="336"/>
        <v>100</v>
      </c>
      <c r="CH444">
        <f t="shared" si="337"/>
        <v>5.6357400000000002</v>
      </c>
      <c r="CI444">
        <f t="shared" si="338"/>
        <v>6.2550302557221674E-2</v>
      </c>
      <c r="CJ444">
        <f t="shared" si="339"/>
        <v>3.1275151278610837E-2</v>
      </c>
      <c r="CK444">
        <f t="shared" si="340"/>
        <v>1.5637575639305418E-2</v>
      </c>
      <c r="CL444" s="4">
        <f t="shared" si="341"/>
        <v>97.971002499999997</v>
      </c>
      <c r="CM444" s="16">
        <f t="shared" si="342"/>
        <v>8.621359626079796</v>
      </c>
      <c r="CN444" s="16">
        <f t="shared" si="343"/>
        <v>4.310679813039898</v>
      </c>
      <c r="CO444" s="16">
        <f t="shared" si="344"/>
        <v>4.310679813039898</v>
      </c>
      <c r="CP444" s="17">
        <f t="shared" si="345"/>
        <v>2.155339906519949</v>
      </c>
      <c r="CQ444">
        <f t="shared" si="360"/>
        <v>5.597544000000001</v>
      </c>
      <c r="CR444">
        <f t="shared" si="346"/>
        <v>4.0505809262376111E-2</v>
      </c>
      <c r="CS444">
        <f t="shared" si="347"/>
        <v>2.0252904631188055E-2</v>
      </c>
      <c r="CT444">
        <f t="shared" si="348"/>
        <v>9.0573742994313599E-3</v>
      </c>
      <c r="CU444">
        <f t="shared" si="361"/>
        <v>107.97303400000001</v>
      </c>
      <c r="CV444">
        <f t="shared" si="362"/>
        <v>9.1068232770148398</v>
      </c>
      <c r="CW444">
        <f t="shared" si="349"/>
        <v>4.5534116385074199</v>
      </c>
      <c r="CX444">
        <f t="shared" si="350"/>
        <v>4.072695181296516</v>
      </c>
      <c r="CY444">
        <f t="shared" si="351"/>
        <v>2.036347590648258</v>
      </c>
      <c r="CZ444">
        <f t="shared" si="363"/>
        <v>5.5180049999999996</v>
      </c>
      <c r="DA444">
        <f t="shared" si="358"/>
        <v>9.0890268043393715E-2</v>
      </c>
      <c r="DB444">
        <f t="shared" si="352"/>
        <v>4.5445134021696858E-2</v>
      </c>
      <c r="DC444">
        <f t="shared" si="353"/>
        <v>2.2722567010848429E-2</v>
      </c>
      <c r="DD444" s="4">
        <f t="shared" si="364"/>
        <v>107.01360795121948</v>
      </c>
      <c r="DE444" s="16">
        <f t="shared" si="365"/>
        <v>4.4074155357193794</v>
      </c>
      <c r="DF444" s="16">
        <f t="shared" si="366"/>
        <v>2.2037077678596897</v>
      </c>
      <c r="DG444" s="16">
        <f t="shared" si="354"/>
        <v>2.2037077678596897</v>
      </c>
      <c r="DH444" s="17">
        <f t="shared" si="367"/>
        <v>1.1018538839298448</v>
      </c>
      <c r="DJ444">
        <f t="shared" si="368"/>
        <v>101.65203066666668</v>
      </c>
      <c r="DK444">
        <f t="shared" si="369"/>
        <v>2.9477063481300529</v>
      </c>
      <c r="DL444">
        <f t="shared" si="370"/>
        <v>1.4738531740650265</v>
      </c>
      <c r="DM444">
        <f t="shared" si="355"/>
        <v>1.7018590535848548</v>
      </c>
      <c r="DN444">
        <f t="shared" si="356"/>
        <v>0.85092952679242739</v>
      </c>
    </row>
    <row r="445" spans="1:118" x14ac:dyDescent="0.3">
      <c r="A445">
        <v>22.3</v>
      </c>
      <c r="B445">
        <v>40.9</v>
      </c>
      <c r="C445">
        <v>35.8962</v>
      </c>
      <c r="D445">
        <v>5.6369199999999999</v>
      </c>
      <c r="E445">
        <f t="shared" si="320"/>
        <v>93.74721199999999</v>
      </c>
      <c r="F445">
        <v>44.5</v>
      </c>
      <c r="G445">
        <v>66.621600000000001</v>
      </c>
      <c r="H445">
        <v>5.6535700000000002</v>
      </c>
      <c r="I445">
        <f t="shared" si="321"/>
        <v>116.10504399999999</v>
      </c>
      <c r="J445">
        <v>40.9</v>
      </c>
      <c r="K445">
        <v>52.422899999999998</v>
      </c>
      <c r="L445">
        <v>5.5564299999999998</v>
      </c>
      <c r="M445">
        <f t="shared" si="359"/>
        <v>100.88754999999999</v>
      </c>
      <c r="N445">
        <v>39.9</v>
      </c>
      <c r="O445">
        <v>61.0655</v>
      </c>
      <c r="P445">
        <v>5.5613900000000003</v>
      </c>
      <c r="Q445">
        <f t="shared" si="322"/>
        <v>109.53014999999999</v>
      </c>
      <c r="R445">
        <v>42.4</v>
      </c>
      <c r="S445">
        <v>81.072299999999998</v>
      </c>
      <c r="T445">
        <v>5.5780099999999999</v>
      </c>
      <c r="U445">
        <f t="shared" si="357"/>
        <v>118.56761400000002</v>
      </c>
      <c r="Z445">
        <v>23.5</v>
      </c>
      <c r="AA445">
        <v>37.240499999999997</v>
      </c>
      <c r="AB445">
        <v>5.5938299999999996</v>
      </c>
      <c r="AC445">
        <f t="shared" si="323"/>
        <v>92.132563999999988</v>
      </c>
      <c r="AD445">
        <v>54.5</v>
      </c>
      <c r="AE445">
        <v>53.061599999999999</v>
      </c>
      <c r="AF445">
        <v>5.6809900000000004</v>
      </c>
      <c r="AG445">
        <f t="shared" si="324"/>
        <v>109.92200800000001</v>
      </c>
      <c r="AH445">
        <v>43.4</v>
      </c>
      <c r="AI445">
        <v>71.5244</v>
      </c>
      <c r="AJ445">
        <v>5.55661</v>
      </c>
      <c r="AK445">
        <f t="shared" si="325"/>
        <v>89.522282000000004</v>
      </c>
      <c r="AL445">
        <v>40</v>
      </c>
      <c r="AM445">
        <v>63.277099999999997</v>
      </c>
      <c r="AN445">
        <v>5.7109399999999999</v>
      </c>
      <c r="AO445">
        <f t="shared" si="326"/>
        <v>100.88475600000001</v>
      </c>
      <c r="AS445" t="e">
        <f t="shared" si="327"/>
        <v>#DIV/0!</v>
      </c>
      <c r="AX445">
        <v>43.4</v>
      </c>
      <c r="AY445">
        <v>95.225700000000003</v>
      </c>
      <c r="AZ445">
        <v>5.3985500000000002</v>
      </c>
      <c r="BA445">
        <f t="shared" si="328"/>
        <v>98.732781999999972</v>
      </c>
      <c r="BB445">
        <v>43</v>
      </c>
      <c r="BC445">
        <v>53.519199999999998</v>
      </c>
      <c r="BD445">
        <v>5.6054700000000004</v>
      </c>
      <c r="BE445">
        <f t="shared" si="329"/>
        <v>109.36631800000001</v>
      </c>
      <c r="BF445">
        <v>43.7</v>
      </c>
      <c r="BG445">
        <v>55.588200000000001</v>
      </c>
      <c r="BH445">
        <v>5.4599799999999998</v>
      </c>
      <c r="BI445">
        <f t="shared" si="330"/>
        <v>107.80914399999997</v>
      </c>
      <c r="BJ445">
        <v>42.4</v>
      </c>
      <c r="BK445">
        <v>52.063200000000002</v>
      </c>
      <c r="BL445">
        <v>5.4169900000000002</v>
      </c>
      <c r="BM445">
        <f t="shared" si="331"/>
        <v>109.32818400000002</v>
      </c>
      <c r="BN445">
        <v>43</v>
      </c>
      <c r="BO445">
        <v>53.519199999999998</v>
      </c>
      <c r="BP445">
        <v>5.6054700000000004</v>
      </c>
      <c r="BQ445">
        <f t="shared" si="332"/>
        <v>110.07088780487804</v>
      </c>
      <c r="BR445">
        <v>43.4</v>
      </c>
      <c r="BS445">
        <v>57.091700000000003</v>
      </c>
      <c r="BT445">
        <v>5.5880000000000001</v>
      </c>
      <c r="BU445">
        <f t="shared" si="333"/>
        <v>106.350954</v>
      </c>
      <c r="BV445">
        <v>43.8</v>
      </c>
      <c r="BW445">
        <v>36.892499999999998</v>
      </c>
      <c r="BX445">
        <v>5.6987399999999999</v>
      </c>
      <c r="BY445">
        <f t="shared" si="334"/>
        <v>100.63987</v>
      </c>
      <c r="BZ445">
        <v>41.3</v>
      </c>
      <c r="CA445">
        <v>74.275599999999997</v>
      </c>
      <c r="CB445">
        <v>5.4620899999999999</v>
      </c>
      <c r="CC445">
        <f t="shared" si="335"/>
        <v>100.502668</v>
      </c>
      <c r="CG445">
        <f t="shared" si="336"/>
        <v>100</v>
      </c>
      <c r="CH445">
        <f t="shared" si="337"/>
        <v>5.6355925000000004</v>
      </c>
      <c r="CI445">
        <f t="shared" si="338"/>
        <v>6.2690749865909334E-2</v>
      </c>
      <c r="CJ445">
        <f t="shared" si="339"/>
        <v>3.1345374932954667E-2</v>
      </c>
      <c r="CK445">
        <f t="shared" si="340"/>
        <v>1.5672687466477334E-2</v>
      </c>
      <c r="CL445" s="4">
        <f t="shared" si="341"/>
        <v>98.115402500000016</v>
      </c>
      <c r="CM445" s="16">
        <f t="shared" si="342"/>
        <v>8.0109507657517653</v>
      </c>
      <c r="CN445" s="16">
        <f t="shared" si="343"/>
        <v>4.0054753828758827</v>
      </c>
      <c r="CO445" s="16">
        <f t="shared" si="344"/>
        <v>4.0054753828758827</v>
      </c>
      <c r="CP445" s="17">
        <f t="shared" si="345"/>
        <v>2.0027376914379413</v>
      </c>
      <c r="CQ445">
        <f t="shared" si="360"/>
        <v>5.597264</v>
      </c>
      <c r="CR445">
        <f t="shared" si="346"/>
        <v>4.0169739655616446E-2</v>
      </c>
      <c r="CS445">
        <f t="shared" si="347"/>
        <v>2.0084869827808223E-2</v>
      </c>
      <c r="CT445">
        <f t="shared" si="348"/>
        <v>8.9822268508427359E-3</v>
      </c>
      <c r="CU445">
        <f t="shared" si="361"/>
        <v>107.76751400000001</v>
      </c>
      <c r="CV445">
        <f t="shared" si="362"/>
        <v>9.3076981578894866</v>
      </c>
      <c r="CW445">
        <f t="shared" si="349"/>
        <v>4.6538490789447433</v>
      </c>
      <c r="CX445">
        <f t="shared" si="350"/>
        <v>4.1625291590180922</v>
      </c>
      <c r="CY445">
        <f t="shared" si="351"/>
        <v>2.0812645795090461</v>
      </c>
      <c r="CZ445">
        <f t="shared" si="363"/>
        <v>5.5173674999999998</v>
      </c>
      <c r="DA445">
        <f t="shared" si="358"/>
        <v>9.0740046940422231E-2</v>
      </c>
      <c r="DB445">
        <f t="shared" si="352"/>
        <v>4.5370023470211115E-2</v>
      </c>
      <c r="DC445">
        <f t="shared" si="353"/>
        <v>2.2685011735105558E-2</v>
      </c>
      <c r="DD445" s="4">
        <f t="shared" si="364"/>
        <v>106.49478295121951</v>
      </c>
      <c r="DE445" s="16">
        <f t="shared" si="365"/>
        <v>4.5555033529243287</v>
      </c>
      <c r="DF445" s="16">
        <f t="shared" si="366"/>
        <v>2.2777516764621644</v>
      </c>
      <c r="DG445" s="16">
        <f t="shared" si="354"/>
        <v>2.2777516764621644</v>
      </c>
      <c r="DH445" s="17">
        <f t="shared" si="367"/>
        <v>1.1388758382310822</v>
      </c>
      <c r="DJ445">
        <f t="shared" si="368"/>
        <v>102.49783066666667</v>
      </c>
      <c r="DK445">
        <f t="shared" si="369"/>
        <v>2.7251453372385281</v>
      </c>
      <c r="DL445">
        <f t="shared" si="370"/>
        <v>1.3625726686192641</v>
      </c>
      <c r="DM445">
        <f t="shared" si="355"/>
        <v>1.5733633940355178</v>
      </c>
      <c r="DN445">
        <f t="shared" si="356"/>
        <v>0.78668169701775892</v>
      </c>
    </row>
    <row r="446" spans="1:118" x14ac:dyDescent="0.3">
      <c r="A446">
        <v>22.4</v>
      </c>
      <c r="B446">
        <v>41</v>
      </c>
      <c r="C446">
        <v>35.6524</v>
      </c>
      <c r="D446">
        <v>5.63673</v>
      </c>
      <c r="E446">
        <f t="shared" si="320"/>
        <v>93.503411999999997</v>
      </c>
      <c r="F446">
        <v>44.6</v>
      </c>
      <c r="G446">
        <v>67.379599999999996</v>
      </c>
      <c r="H446">
        <v>5.6526899999999998</v>
      </c>
      <c r="I446">
        <f t="shared" si="321"/>
        <v>116.863044</v>
      </c>
      <c r="J446">
        <v>41</v>
      </c>
      <c r="K446">
        <v>53.5199</v>
      </c>
      <c r="L446">
        <v>5.5566700000000004</v>
      </c>
      <c r="M446">
        <f t="shared" si="359"/>
        <v>101.98454999999998</v>
      </c>
      <c r="N446">
        <v>40</v>
      </c>
      <c r="O446">
        <v>60.484299999999998</v>
      </c>
      <c r="P446">
        <v>5.56196</v>
      </c>
      <c r="Q446">
        <f t="shared" si="322"/>
        <v>108.94895</v>
      </c>
      <c r="R446">
        <v>42.5</v>
      </c>
      <c r="S446">
        <v>81.3476</v>
      </c>
      <c r="T446">
        <v>5.5782999999999996</v>
      </c>
      <c r="U446">
        <f t="shared" si="357"/>
        <v>118.84291400000001</v>
      </c>
      <c r="Z446">
        <v>23.6</v>
      </c>
      <c r="AA446">
        <v>36.248600000000003</v>
      </c>
      <c r="AB446">
        <v>5.5945400000000003</v>
      </c>
      <c r="AC446">
        <f t="shared" si="323"/>
        <v>91.140663999999987</v>
      </c>
      <c r="AD446">
        <v>54.6</v>
      </c>
      <c r="AE446">
        <v>52.767400000000002</v>
      </c>
      <c r="AF446">
        <v>5.6814600000000004</v>
      </c>
      <c r="AG446">
        <f t="shared" si="324"/>
        <v>109.62780800000002</v>
      </c>
      <c r="AH446">
        <v>43.5</v>
      </c>
      <c r="AI446">
        <v>72.554299999999998</v>
      </c>
      <c r="AJ446">
        <v>5.5568999999999997</v>
      </c>
      <c r="AK446">
        <f t="shared" si="325"/>
        <v>90.552182000000002</v>
      </c>
      <c r="AL446">
        <v>40.1</v>
      </c>
      <c r="AM446">
        <v>63.195799999999998</v>
      </c>
      <c r="AN446">
        <v>5.70974</v>
      </c>
      <c r="AO446">
        <f t="shared" si="326"/>
        <v>100.80345600000001</v>
      </c>
      <c r="AS446" t="e">
        <f t="shared" si="327"/>
        <v>#DIV/0!</v>
      </c>
      <c r="AX446">
        <v>43.5</v>
      </c>
      <c r="AY446">
        <v>96.2423</v>
      </c>
      <c r="AZ446">
        <v>5.39879</v>
      </c>
      <c r="BA446">
        <f t="shared" si="328"/>
        <v>99.749381999999969</v>
      </c>
      <c r="BB446">
        <v>43.1</v>
      </c>
      <c r="BC446">
        <v>53.003599999999999</v>
      </c>
      <c r="BD446">
        <v>5.6048299999999998</v>
      </c>
      <c r="BE446">
        <f t="shared" si="329"/>
        <v>108.850718</v>
      </c>
      <c r="BF446">
        <v>43.8</v>
      </c>
      <c r="BG446">
        <v>56.281999999999996</v>
      </c>
      <c r="BH446">
        <v>5.4591900000000004</v>
      </c>
      <c r="BI446">
        <f t="shared" si="330"/>
        <v>108.50294399999999</v>
      </c>
      <c r="BJ446">
        <v>42.5</v>
      </c>
      <c r="BK446">
        <v>53.244</v>
      </c>
      <c r="BL446">
        <v>5.4175700000000004</v>
      </c>
      <c r="BM446">
        <f t="shared" si="331"/>
        <v>110.50898400000001</v>
      </c>
      <c r="BN446">
        <v>43.1</v>
      </c>
      <c r="BO446">
        <v>53.003599999999999</v>
      </c>
      <c r="BP446">
        <v>5.6048299999999998</v>
      </c>
      <c r="BQ446">
        <f t="shared" si="332"/>
        <v>109.55528780487805</v>
      </c>
      <c r="BR446">
        <v>43.5</v>
      </c>
      <c r="BS446">
        <v>57.219299999999997</v>
      </c>
      <c r="BT446">
        <v>5.5872299999999999</v>
      </c>
      <c r="BU446">
        <f t="shared" si="333"/>
        <v>106.478554</v>
      </c>
      <c r="BV446">
        <v>43.9</v>
      </c>
      <c r="BW446">
        <v>39.347099999999998</v>
      </c>
      <c r="BX446">
        <v>5.7013100000000003</v>
      </c>
      <c r="BY446">
        <f t="shared" si="334"/>
        <v>103.09447</v>
      </c>
      <c r="BZ446">
        <v>41.4</v>
      </c>
      <c r="CA446">
        <v>72.664900000000003</v>
      </c>
      <c r="CB446">
        <v>5.4619299999999997</v>
      </c>
      <c r="CC446">
        <f t="shared" si="335"/>
        <v>98.891968000000006</v>
      </c>
      <c r="CG446">
        <f t="shared" si="336"/>
        <v>100</v>
      </c>
      <c r="CH446">
        <f t="shared" si="337"/>
        <v>5.6356599999999997</v>
      </c>
      <c r="CI446">
        <f t="shared" si="338"/>
        <v>6.2208275976754213E-2</v>
      </c>
      <c r="CJ446">
        <f t="shared" si="339"/>
        <v>3.1104137988377106E-2</v>
      </c>
      <c r="CK446">
        <f t="shared" si="340"/>
        <v>1.5552068994188553E-2</v>
      </c>
      <c r="CL446" s="4">
        <f t="shared" si="341"/>
        <v>98.031027499999993</v>
      </c>
      <c r="CM446" s="16">
        <f t="shared" si="342"/>
        <v>7.8355267360879379</v>
      </c>
      <c r="CN446" s="16">
        <f t="shared" si="343"/>
        <v>3.917763368043969</v>
      </c>
      <c r="CO446" s="16">
        <f t="shared" si="344"/>
        <v>3.917763368043969</v>
      </c>
      <c r="CP446" s="17">
        <f t="shared" si="345"/>
        <v>1.9588816840219845</v>
      </c>
      <c r="CQ446">
        <f t="shared" si="360"/>
        <v>5.59727</v>
      </c>
      <c r="CR446">
        <f t="shared" si="346"/>
        <v>3.9707644100349125E-2</v>
      </c>
      <c r="CS446">
        <f t="shared" si="347"/>
        <v>1.9853822050174563E-2</v>
      </c>
      <c r="CT446">
        <f t="shared" si="348"/>
        <v>8.8788991434749116E-3</v>
      </c>
      <c r="CU446">
        <f t="shared" si="361"/>
        <v>108.02857399999998</v>
      </c>
      <c r="CV446">
        <f t="shared" si="362"/>
        <v>9.4165328973746654</v>
      </c>
      <c r="CW446">
        <f t="shared" si="349"/>
        <v>4.7082664486873327</v>
      </c>
      <c r="CX446">
        <f t="shared" si="350"/>
        <v>4.21120153417856</v>
      </c>
      <c r="CY446">
        <f t="shared" si="351"/>
        <v>2.10560076708928</v>
      </c>
      <c r="CZ446">
        <f t="shared" si="363"/>
        <v>5.5169100000000002</v>
      </c>
      <c r="DA446">
        <f t="shared" si="358"/>
        <v>9.0476220080195471E-2</v>
      </c>
      <c r="DB446">
        <f t="shared" si="352"/>
        <v>4.5238110040097736E-2</v>
      </c>
      <c r="DC446">
        <f t="shared" si="353"/>
        <v>2.2619055020048868E-2</v>
      </c>
      <c r="DD446" s="4">
        <f t="shared" si="364"/>
        <v>106.6645829512195</v>
      </c>
      <c r="DE446" s="16">
        <f t="shared" si="365"/>
        <v>4.010453108561812</v>
      </c>
      <c r="DF446" s="16">
        <f t="shared" si="366"/>
        <v>2.005226554280906</v>
      </c>
      <c r="DG446" s="16">
        <f t="shared" si="354"/>
        <v>2.005226554280906</v>
      </c>
      <c r="DH446" s="17">
        <f t="shared" si="367"/>
        <v>1.002613277140453</v>
      </c>
      <c r="DJ446">
        <f t="shared" si="368"/>
        <v>102.821664</v>
      </c>
      <c r="DK446">
        <f t="shared" si="369"/>
        <v>3.103212219520926</v>
      </c>
      <c r="DL446">
        <f t="shared" si="370"/>
        <v>1.551606109760463</v>
      </c>
      <c r="DM446">
        <f t="shared" si="355"/>
        <v>1.7916404102929429</v>
      </c>
      <c r="DN446">
        <f t="shared" si="356"/>
        <v>0.89582020514647143</v>
      </c>
    </row>
    <row r="447" spans="1:118" x14ac:dyDescent="0.3">
      <c r="A447">
        <v>22.5</v>
      </c>
      <c r="B447">
        <v>41.1</v>
      </c>
      <c r="C447">
        <v>34.3626</v>
      </c>
      <c r="D447">
        <v>5.6362399999999999</v>
      </c>
      <c r="E447">
        <f t="shared" si="320"/>
        <v>92.213611999999983</v>
      </c>
      <c r="F447">
        <v>44.7</v>
      </c>
      <c r="G447">
        <v>66.997100000000003</v>
      </c>
      <c r="H447">
        <v>5.6525299999999996</v>
      </c>
      <c r="I447">
        <f t="shared" si="321"/>
        <v>116.48054400000001</v>
      </c>
      <c r="J447">
        <v>41.1</v>
      </c>
      <c r="K447">
        <v>55.193399999999997</v>
      </c>
      <c r="L447">
        <v>5.55802</v>
      </c>
      <c r="M447">
        <f t="shared" si="359"/>
        <v>103.65804999999999</v>
      </c>
      <c r="N447">
        <v>40.1</v>
      </c>
      <c r="O447">
        <v>59.711399999999998</v>
      </c>
      <c r="P447">
        <v>5.5620700000000003</v>
      </c>
      <c r="Q447">
        <f t="shared" si="322"/>
        <v>108.17604999999999</v>
      </c>
      <c r="R447">
        <v>42.6</v>
      </c>
      <c r="S447">
        <v>79.782600000000002</v>
      </c>
      <c r="T447">
        <v>5.5782800000000003</v>
      </c>
      <c r="U447">
        <f t="shared" si="357"/>
        <v>117.27791400000001</v>
      </c>
      <c r="Z447">
        <v>23.7</v>
      </c>
      <c r="AA447">
        <v>36.142499999999998</v>
      </c>
      <c r="AB447">
        <v>5.5942600000000002</v>
      </c>
      <c r="AC447">
        <f t="shared" si="323"/>
        <v>91.034563999999989</v>
      </c>
      <c r="AD447">
        <v>54.7</v>
      </c>
      <c r="AE447">
        <v>52.989100000000001</v>
      </c>
      <c r="AF447">
        <v>5.6816500000000003</v>
      </c>
      <c r="AG447">
        <f t="shared" si="324"/>
        <v>109.84950800000001</v>
      </c>
      <c r="AH447">
        <v>43.6</v>
      </c>
      <c r="AI447">
        <v>72.632300000000001</v>
      </c>
      <c r="AJ447">
        <v>5.5561499999999997</v>
      </c>
      <c r="AK447">
        <f t="shared" si="325"/>
        <v>90.630182000000005</v>
      </c>
      <c r="AL447">
        <v>40.200000000000003</v>
      </c>
      <c r="AM447">
        <v>63.677500000000002</v>
      </c>
      <c r="AN447">
        <v>5.7088900000000002</v>
      </c>
      <c r="AO447">
        <f t="shared" si="326"/>
        <v>101.285156</v>
      </c>
      <c r="AS447" t="e">
        <f t="shared" si="327"/>
        <v>#DIV/0!</v>
      </c>
      <c r="AX447">
        <v>43.6</v>
      </c>
      <c r="AY447">
        <v>96.261899999999997</v>
      </c>
      <c r="AZ447">
        <v>5.3983400000000001</v>
      </c>
      <c r="BA447">
        <f t="shared" si="328"/>
        <v>99.768981999999966</v>
      </c>
      <c r="BB447">
        <v>43.2</v>
      </c>
      <c r="BC447">
        <v>52.8598</v>
      </c>
      <c r="BD447">
        <v>5.6048499999999999</v>
      </c>
      <c r="BE447">
        <f t="shared" si="329"/>
        <v>108.706918</v>
      </c>
      <c r="BF447">
        <v>43.9</v>
      </c>
      <c r="BG447">
        <v>56.564</v>
      </c>
      <c r="BH447">
        <v>5.4588400000000004</v>
      </c>
      <c r="BI447">
        <f t="shared" si="330"/>
        <v>108.78494399999998</v>
      </c>
      <c r="BJ447">
        <v>42.6</v>
      </c>
      <c r="BK447">
        <v>54.243000000000002</v>
      </c>
      <c r="BL447">
        <v>5.4172900000000004</v>
      </c>
      <c r="BM447">
        <f t="shared" si="331"/>
        <v>111.50798400000002</v>
      </c>
      <c r="BN447">
        <v>43.2</v>
      </c>
      <c r="BO447">
        <v>52.8598</v>
      </c>
      <c r="BP447">
        <v>5.6048499999999999</v>
      </c>
      <c r="BQ447">
        <f t="shared" si="332"/>
        <v>109.41148780487805</v>
      </c>
      <c r="BR447">
        <v>43.6</v>
      </c>
      <c r="BS447">
        <v>57.387799999999999</v>
      </c>
      <c r="BT447">
        <v>5.5864200000000004</v>
      </c>
      <c r="BU447">
        <f t="shared" si="333"/>
        <v>106.647054</v>
      </c>
      <c r="BV447">
        <v>44</v>
      </c>
      <c r="BW447">
        <v>40.173499999999997</v>
      </c>
      <c r="BX447">
        <v>5.6999300000000002</v>
      </c>
      <c r="BY447">
        <f t="shared" si="334"/>
        <v>103.92087000000001</v>
      </c>
      <c r="BZ447">
        <v>41.5</v>
      </c>
      <c r="CA447">
        <v>71.983400000000003</v>
      </c>
      <c r="CB447">
        <v>5.4605100000000002</v>
      </c>
      <c r="CC447">
        <f t="shared" si="335"/>
        <v>98.210468000000006</v>
      </c>
      <c r="CG447">
        <f t="shared" si="336"/>
        <v>100</v>
      </c>
      <c r="CH447">
        <f t="shared" si="337"/>
        <v>5.6352374999999997</v>
      </c>
      <c r="CI447">
        <f t="shared" si="338"/>
        <v>6.2275193847550751E-2</v>
      </c>
      <c r="CJ447">
        <f t="shared" si="339"/>
        <v>3.1137596923775376E-2</v>
      </c>
      <c r="CK447">
        <f t="shared" si="340"/>
        <v>1.5568798461887688E-2</v>
      </c>
      <c r="CL447" s="4">
        <f t="shared" si="341"/>
        <v>98.199852499999992</v>
      </c>
      <c r="CM447" s="16">
        <f t="shared" si="342"/>
        <v>7.9667252011506493</v>
      </c>
      <c r="CN447" s="16">
        <f t="shared" si="343"/>
        <v>3.9833626005753247</v>
      </c>
      <c r="CO447" s="16">
        <f t="shared" si="344"/>
        <v>3.9833626005753247</v>
      </c>
      <c r="CP447" s="17">
        <f t="shared" si="345"/>
        <v>1.9916813002876623</v>
      </c>
      <c r="CQ447">
        <f t="shared" si="360"/>
        <v>5.597427999999999</v>
      </c>
      <c r="CR447">
        <f t="shared" si="346"/>
        <v>3.9274486069202537E-2</v>
      </c>
      <c r="CS447">
        <f t="shared" si="347"/>
        <v>1.9637243034601268E-2</v>
      </c>
      <c r="CT447">
        <f t="shared" si="348"/>
        <v>8.7820420632105378E-3</v>
      </c>
      <c r="CU447">
        <f t="shared" si="361"/>
        <v>107.56123399999998</v>
      </c>
      <c r="CV447">
        <f t="shared" si="362"/>
        <v>9.220957718210153</v>
      </c>
      <c r="CW447">
        <f t="shared" si="349"/>
        <v>4.6104788591050765</v>
      </c>
      <c r="CX447">
        <f t="shared" si="350"/>
        <v>4.1237376551138505</v>
      </c>
      <c r="CY447">
        <f t="shared" si="351"/>
        <v>2.0618688275569252</v>
      </c>
      <c r="CZ447">
        <f t="shared" si="363"/>
        <v>5.5167199999999994</v>
      </c>
      <c r="DA447">
        <f t="shared" si="358"/>
        <v>9.0688632970179733E-2</v>
      </c>
      <c r="DB447">
        <f t="shared" si="352"/>
        <v>4.5344316485089867E-2</v>
      </c>
      <c r="DC447">
        <f t="shared" si="353"/>
        <v>2.2672158242544933E-2</v>
      </c>
      <c r="DD447" s="4">
        <f t="shared" si="364"/>
        <v>106.6680829512195</v>
      </c>
      <c r="DE447" s="16">
        <f t="shared" si="365"/>
        <v>3.9925497236157046</v>
      </c>
      <c r="DF447" s="16">
        <f t="shared" si="366"/>
        <v>1.9962748618078523</v>
      </c>
      <c r="DG447" s="16">
        <f t="shared" si="354"/>
        <v>1.9962748618078523</v>
      </c>
      <c r="DH447" s="17">
        <f t="shared" si="367"/>
        <v>0.99813743090392615</v>
      </c>
      <c r="DJ447">
        <f t="shared" si="368"/>
        <v>102.92613066666667</v>
      </c>
      <c r="DK447">
        <f t="shared" si="369"/>
        <v>3.515311801230848</v>
      </c>
      <c r="DL447">
        <f t="shared" si="370"/>
        <v>1.757655900615424</v>
      </c>
      <c r="DM447">
        <f t="shared" si="355"/>
        <v>2.0295662147260982</v>
      </c>
      <c r="DN447">
        <f t="shared" si="356"/>
        <v>1.0147831073630491</v>
      </c>
    </row>
    <row r="448" spans="1:118" x14ac:dyDescent="0.3">
      <c r="A448">
        <v>22.6</v>
      </c>
      <c r="B448">
        <v>41.2</v>
      </c>
      <c r="C448">
        <v>34.292000000000002</v>
      </c>
      <c r="D448">
        <v>5.6372799999999996</v>
      </c>
      <c r="E448">
        <f t="shared" si="320"/>
        <v>92.143011999999999</v>
      </c>
      <c r="F448">
        <v>44.8</v>
      </c>
      <c r="G448">
        <v>66.107399999999998</v>
      </c>
      <c r="H448">
        <v>5.6528499999999999</v>
      </c>
      <c r="I448">
        <f t="shared" si="321"/>
        <v>115.590844</v>
      </c>
      <c r="J448">
        <v>41.2</v>
      </c>
      <c r="K448">
        <v>55.662500000000001</v>
      </c>
      <c r="L448">
        <v>5.55755</v>
      </c>
      <c r="M448">
        <f t="shared" si="359"/>
        <v>104.12715</v>
      </c>
      <c r="N448">
        <v>40.200000000000003</v>
      </c>
      <c r="O448">
        <v>59.185699999999997</v>
      </c>
      <c r="P448">
        <v>5.5628700000000002</v>
      </c>
      <c r="Q448">
        <f t="shared" si="322"/>
        <v>107.65034999999999</v>
      </c>
      <c r="R448">
        <v>42.7</v>
      </c>
      <c r="S448">
        <v>78.340699999999998</v>
      </c>
      <c r="T448">
        <v>5.5767600000000002</v>
      </c>
      <c r="U448">
        <f t="shared" si="357"/>
        <v>115.83601400000001</v>
      </c>
      <c r="Z448">
        <v>23.8</v>
      </c>
      <c r="AA448">
        <v>36.832900000000002</v>
      </c>
      <c r="AB448">
        <v>5.5941200000000002</v>
      </c>
      <c r="AC448">
        <f t="shared" si="323"/>
        <v>91.724964</v>
      </c>
      <c r="AD448">
        <v>54.8</v>
      </c>
      <c r="AE448">
        <v>52.899299999999997</v>
      </c>
      <c r="AF448">
        <v>5.6815600000000002</v>
      </c>
      <c r="AG448">
        <f t="shared" si="324"/>
        <v>109.759708</v>
      </c>
      <c r="AH448">
        <v>43.7</v>
      </c>
      <c r="AI448">
        <v>72.291499999999999</v>
      </c>
      <c r="AJ448">
        <v>5.5553699999999999</v>
      </c>
      <c r="AK448">
        <f t="shared" si="325"/>
        <v>90.289382000000003</v>
      </c>
      <c r="AL448">
        <v>40.299999999999997</v>
      </c>
      <c r="AM448">
        <v>64.007499999999993</v>
      </c>
      <c r="AN448">
        <v>5.70852</v>
      </c>
      <c r="AO448">
        <f t="shared" si="326"/>
        <v>101.615156</v>
      </c>
      <c r="AS448" t="e">
        <f t="shared" si="327"/>
        <v>#DIV/0!</v>
      </c>
      <c r="AX448">
        <v>43.7</v>
      </c>
      <c r="AY448">
        <v>95.389700000000005</v>
      </c>
      <c r="AZ448">
        <v>5.3978400000000004</v>
      </c>
      <c r="BA448">
        <f t="shared" si="328"/>
        <v>98.896781999999973</v>
      </c>
      <c r="BB448">
        <v>43.3</v>
      </c>
      <c r="BC448">
        <v>52.485999999999997</v>
      </c>
      <c r="BD448">
        <v>5.6047099999999999</v>
      </c>
      <c r="BE448">
        <f t="shared" si="329"/>
        <v>108.333118</v>
      </c>
      <c r="BF448">
        <v>44</v>
      </c>
      <c r="BG448">
        <v>56.485500000000002</v>
      </c>
      <c r="BH448">
        <v>5.4583199999999996</v>
      </c>
      <c r="BI448">
        <f t="shared" si="330"/>
        <v>108.70644399999998</v>
      </c>
      <c r="BJ448">
        <v>42.7</v>
      </c>
      <c r="BK448">
        <v>53.950499999999998</v>
      </c>
      <c r="BL448">
        <v>5.4176799999999998</v>
      </c>
      <c r="BM448">
        <f t="shared" si="331"/>
        <v>111.215484</v>
      </c>
      <c r="BN448">
        <v>43.3</v>
      </c>
      <c r="BO448">
        <v>52.485999999999997</v>
      </c>
      <c r="BP448">
        <v>5.6047099999999999</v>
      </c>
      <c r="BQ448">
        <f t="shared" si="332"/>
        <v>109.03768780487803</v>
      </c>
      <c r="BR448">
        <v>43.7</v>
      </c>
      <c r="BS448">
        <v>56.154400000000003</v>
      </c>
      <c r="BT448">
        <v>5.58568</v>
      </c>
      <c r="BU448">
        <f t="shared" si="333"/>
        <v>105.41365400000001</v>
      </c>
      <c r="BV448">
        <v>44.1</v>
      </c>
      <c r="BW448">
        <v>41.1815</v>
      </c>
      <c r="BX448">
        <v>5.6995899999999997</v>
      </c>
      <c r="BY448">
        <f t="shared" si="334"/>
        <v>104.92887</v>
      </c>
      <c r="BZ448">
        <v>41.6</v>
      </c>
      <c r="CA448">
        <v>72.998000000000005</v>
      </c>
      <c r="CB448">
        <v>5.4597899999999999</v>
      </c>
      <c r="CC448">
        <f t="shared" si="335"/>
        <v>99.225068000000007</v>
      </c>
      <c r="CG448">
        <f t="shared" si="336"/>
        <v>100</v>
      </c>
      <c r="CH448">
        <f t="shared" si="337"/>
        <v>5.6348925000000003</v>
      </c>
      <c r="CI448">
        <f t="shared" si="338"/>
        <v>6.2420127112574865E-2</v>
      </c>
      <c r="CJ448">
        <f t="shared" si="339"/>
        <v>3.1210063556287432E-2</v>
      </c>
      <c r="CK448">
        <f t="shared" si="340"/>
        <v>1.5605031778143716E-2</v>
      </c>
      <c r="CL448" s="4">
        <f t="shared" si="341"/>
        <v>98.347302499999998</v>
      </c>
      <c r="CM448" s="16">
        <f t="shared" si="342"/>
        <v>7.9010650514154586</v>
      </c>
      <c r="CN448" s="16">
        <f t="shared" si="343"/>
        <v>3.9505325257077293</v>
      </c>
      <c r="CO448" s="16">
        <f t="shared" si="344"/>
        <v>3.9505325257077293</v>
      </c>
      <c r="CP448" s="17">
        <f t="shared" si="345"/>
        <v>1.9752662628538646</v>
      </c>
      <c r="CQ448">
        <f t="shared" si="360"/>
        <v>5.5974620000000002</v>
      </c>
      <c r="CR448">
        <f t="shared" si="346"/>
        <v>3.967732521226687E-2</v>
      </c>
      <c r="CS448">
        <f t="shared" si="347"/>
        <v>1.9838662606133435E-2</v>
      </c>
      <c r="CT448">
        <f t="shared" si="348"/>
        <v>8.8721196339994982E-3</v>
      </c>
      <c r="CU448">
        <f t="shared" si="361"/>
        <v>107.06947399999999</v>
      </c>
      <c r="CV448">
        <f t="shared" si="362"/>
        <v>8.7322382644347964</v>
      </c>
      <c r="CW448">
        <f t="shared" si="349"/>
        <v>4.3661191322173982</v>
      </c>
      <c r="CX448">
        <f t="shared" si="350"/>
        <v>3.9051756710001975</v>
      </c>
      <c r="CY448">
        <f t="shared" si="351"/>
        <v>1.9525878355000987</v>
      </c>
      <c r="CZ448">
        <f t="shared" si="363"/>
        <v>5.5163950000000002</v>
      </c>
      <c r="DA448">
        <f t="shared" si="358"/>
        <v>9.0866759736440331E-2</v>
      </c>
      <c r="DB448">
        <f t="shared" si="352"/>
        <v>4.5433379868220165E-2</v>
      </c>
      <c r="DC448">
        <f t="shared" si="353"/>
        <v>2.2716689934110083E-2</v>
      </c>
      <c r="DD448" s="4">
        <f t="shared" si="364"/>
        <v>106.2435079512195</v>
      </c>
      <c r="DE448" s="16">
        <f t="shared" si="365"/>
        <v>4.2489512645257683</v>
      </c>
      <c r="DF448" s="16">
        <f t="shared" si="366"/>
        <v>2.1244756322628842</v>
      </c>
      <c r="DG448" s="16">
        <f t="shared" si="354"/>
        <v>2.1244756322628842</v>
      </c>
      <c r="DH448" s="17">
        <f t="shared" si="367"/>
        <v>1.0622378161314421</v>
      </c>
      <c r="DJ448">
        <f t="shared" si="368"/>
        <v>103.18919733333335</v>
      </c>
      <c r="DK448">
        <f t="shared" si="369"/>
        <v>2.810040914317717</v>
      </c>
      <c r="DL448">
        <f t="shared" si="370"/>
        <v>1.4050204571588585</v>
      </c>
      <c r="DM448">
        <f t="shared" si="355"/>
        <v>1.6223778783151961</v>
      </c>
      <c r="DN448">
        <f t="shared" si="356"/>
        <v>0.81118893915759804</v>
      </c>
    </row>
    <row r="449" spans="1:118" x14ac:dyDescent="0.3">
      <c r="A449">
        <v>22.7</v>
      </c>
      <c r="B449">
        <v>41.3</v>
      </c>
      <c r="C449">
        <v>36.952800000000003</v>
      </c>
      <c r="D449">
        <v>5.6383299999999998</v>
      </c>
      <c r="E449">
        <f t="shared" si="320"/>
        <v>94.803811999999994</v>
      </c>
      <c r="F449">
        <v>44.9</v>
      </c>
      <c r="G449">
        <v>64.8399</v>
      </c>
      <c r="H449">
        <v>5.65219</v>
      </c>
      <c r="I449">
        <f t="shared" si="321"/>
        <v>114.32334399999999</v>
      </c>
      <c r="J449">
        <v>41.3</v>
      </c>
      <c r="K449">
        <v>53.793500000000002</v>
      </c>
      <c r="L449">
        <v>5.5574899999999996</v>
      </c>
      <c r="M449">
        <f t="shared" si="359"/>
        <v>102.25815</v>
      </c>
      <c r="N449">
        <v>40.299999999999997</v>
      </c>
      <c r="O449">
        <v>60.269500000000001</v>
      </c>
      <c r="P449">
        <v>5.5632999999999999</v>
      </c>
      <c r="Q449">
        <f t="shared" si="322"/>
        <v>108.73415</v>
      </c>
      <c r="R449">
        <v>42.8</v>
      </c>
      <c r="S449">
        <v>78.103899999999996</v>
      </c>
      <c r="T449">
        <v>5.5768700000000004</v>
      </c>
      <c r="U449">
        <f t="shared" si="357"/>
        <v>115.59921400000002</v>
      </c>
      <c r="Z449">
        <v>23.9</v>
      </c>
      <c r="AA449">
        <v>37.873800000000003</v>
      </c>
      <c r="AB449">
        <v>5.5946999999999996</v>
      </c>
      <c r="AC449">
        <f t="shared" si="323"/>
        <v>92.765863999999993</v>
      </c>
      <c r="AD449">
        <v>54.9</v>
      </c>
      <c r="AE449">
        <v>52.840800000000002</v>
      </c>
      <c r="AF449">
        <v>5.6813500000000001</v>
      </c>
      <c r="AG449">
        <f t="shared" si="324"/>
        <v>109.70120800000001</v>
      </c>
      <c r="AH449">
        <v>43.8</v>
      </c>
      <c r="AI449">
        <v>71.4619</v>
      </c>
      <c r="AJ449">
        <v>5.5550300000000004</v>
      </c>
      <c r="AK449">
        <f t="shared" si="325"/>
        <v>89.459782000000004</v>
      </c>
      <c r="AL449">
        <v>40.4</v>
      </c>
      <c r="AM449">
        <v>64.293199999999999</v>
      </c>
      <c r="AN449">
        <v>5.7077799999999996</v>
      </c>
      <c r="AO449">
        <f t="shared" si="326"/>
        <v>101.900856</v>
      </c>
      <c r="AS449" t="e">
        <f t="shared" si="327"/>
        <v>#DIV/0!</v>
      </c>
      <c r="AX449">
        <v>43.8</v>
      </c>
      <c r="AY449">
        <v>95.2821</v>
      </c>
      <c r="AZ449">
        <v>5.3979699999999999</v>
      </c>
      <c r="BA449">
        <f t="shared" si="328"/>
        <v>98.789181999999968</v>
      </c>
      <c r="BB449">
        <v>43.4</v>
      </c>
      <c r="BC449">
        <v>52.234900000000003</v>
      </c>
      <c r="BD449">
        <v>5.6050000000000004</v>
      </c>
      <c r="BE449">
        <f t="shared" si="329"/>
        <v>108.08201800000001</v>
      </c>
      <c r="BF449">
        <v>44.1</v>
      </c>
      <c r="BG449">
        <v>56.174999999999997</v>
      </c>
      <c r="BH449">
        <v>5.4576900000000004</v>
      </c>
      <c r="BI449">
        <f t="shared" si="330"/>
        <v>108.39594399999999</v>
      </c>
      <c r="BJ449">
        <v>42.8</v>
      </c>
      <c r="BK449">
        <v>53.489699999999999</v>
      </c>
      <c r="BL449">
        <v>5.4182399999999999</v>
      </c>
      <c r="BM449">
        <f t="shared" si="331"/>
        <v>110.75468400000001</v>
      </c>
      <c r="BN449">
        <v>43.4</v>
      </c>
      <c r="BO449">
        <v>52.234900000000003</v>
      </c>
      <c r="BP449">
        <v>5.6050000000000004</v>
      </c>
      <c r="BQ449">
        <f t="shared" si="332"/>
        <v>108.78658780487805</v>
      </c>
      <c r="BR449">
        <v>43.8</v>
      </c>
      <c r="BS449">
        <v>56.249899999999997</v>
      </c>
      <c r="BT449">
        <v>5.5863800000000001</v>
      </c>
      <c r="BU449">
        <f t="shared" si="333"/>
        <v>105.509154</v>
      </c>
      <c r="BV449">
        <v>44.2</v>
      </c>
      <c r="BW449">
        <v>42.198399999999999</v>
      </c>
      <c r="BX449">
        <v>5.6978099999999996</v>
      </c>
      <c r="BY449">
        <f t="shared" si="334"/>
        <v>105.94577000000001</v>
      </c>
      <c r="BZ449">
        <v>41.7</v>
      </c>
      <c r="CA449">
        <v>73.462800000000001</v>
      </c>
      <c r="CB449">
        <v>5.4597600000000002</v>
      </c>
      <c r="CC449">
        <f t="shared" si="335"/>
        <v>99.689868000000004</v>
      </c>
      <c r="CG449">
        <f t="shared" si="336"/>
        <v>100</v>
      </c>
      <c r="CH449">
        <f t="shared" si="337"/>
        <v>5.6347149999999999</v>
      </c>
      <c r="CI449">
        <f t="shared" si="338"/>
        <v>6.2177602277668956E-2</v>
      </c>
      <c r="CJ449">
        <f t="shared" si="339"/>
        <v>3.1088801138834478E-2</v>
      </c>
      <c r="CK449">
        <f t="shared" si="340"/>
        <v>1.5544400569417239E-2</v>
      </c>
      <c r="CL449" s="4">
        <f t="shared" si="341"/>
        <v>98.456927500000006</v>
      </c>
      <c r="CM449" s="16">
        <f t="shared" si="342"/>
        <v>7.9314456183125159</v>
      </c>
      <c r="CN449" s="16">
        <f t="shared" si="343"/>
        <v>3.965722809156258</v>
      </c>
      <c r="CO449" s="16">
        <f t="shared" si="344"/>
        <v>3.965722809156258</v>
      </c>
      <c r="CP449" s="17">
        <f t="shared" si="345"/>
        <v>1.982861404578129</v>
      </c>
      <c r="CQ449">
        <f t="shared" si="360"/>
        <v>5.5976359999999996</v>
      </c>
      <c r="CR449">
        <f t="shared" si="346"/>
        <v>3.9633393798664311E-2</v>
      </c>
      <c r="CS449">
        <f t="shared" si="347"/>
        <v>1.9816696899332156E-2</v>
      </c>
      <c r="CT449">
        <f t="shared" si="348"/>
        <v>8.8622962712832012E-3</v>
      </c>
      <c r="CU449">
        <f t="shared" si="361"/>
        <v>107.14373399999999</v>
      </c>
      <c r="CV449">
        <f t="shared" si="362"/>
        <v>7.7680624459732082</v>
      </c>
      <c r="CW449">
        <f t="shared" si="349"/>
        <v>3.8840312229866041</v>
      </c>
      <c r="CX449">
        <f t="shared" si="350"/>
        <v>3.4739831365318761</v>
      </c>
      <c r="CY449">
        <f t="shared" si="351"/>
        <v>1.736991568265938</v>
      </c>
      <c r="CZ449">
        <f t="shared" si="363"/>
        <v>5.5164150000000003</v>
      </c>
      <c r="DA449">
        <f t="shared" si="358"/>
        <v>9.1066525271364288E-2</v>
      </c>
      <c r="DB449">
        <f t="shared" si="352"/>
        <v>4.5533262635682144E-2</v>
      </c>
      <c r="DC449">
        <f t="shared" si="353"/>
        <v>2.2766631317841072E-2</v>
      </c>
      <c r="DD449" s="4">
        <f t="shared" si="364"/>
        <v>106.0134329512195</v>
      </c>
      <c r="DE449" s="16">
        <f t="shared" si="365"/>
        <v>4.1783846355429519</v>
      </c>
      <c r="DF449" s="16">
        <f t="shared" si="366"/>
        <v>2.089192317771476</v>
      </c>
      <c r="DG449" s="16">
        <f t="shared" si="354"/>
        <v>2.089192317771476</v>
      </c>
      <c r="DH449" s="17">
        <f t="shared" si="367"/>
        <v>1.044596158885738</v>
      </c>
      <c r="DJ449">
        <f t="shared" si="368"/>
        <v>103.71493066666666</v>
      </c>
      <c r="DK449">
        <f t="shared" si="369"/>
        <v>2.8517252656137049</v>
      </c>
      <c r="DL449">
        <f t="shared" si="370"/>
        <v>1.4258626328068524</v>
      </c>
      <c r="DM449">
        <f t="shared" si="355"/>
        <v>1.6464443497569297</v>
      </c>
      <c r="DN449">
        <f t="shared" si="356"/>
        <v>0.82322217487846483</v>
      </c>
    </row>
    <row r="450" spans="1:118" x14ac:dyDescent="0.3">
      <c r="A450">
        <v>22.8</v>
      </c>
      <c r="B450">
        <v>41.4</v>
      </c>
      <c r="C450">
        <v>39.246499999999997</v>
      </c>
      <c r="D450">
        <v>5.6362199999999998</v>
      </c>
      <c r="E450">
        <f t="shared" si="320"/>
        <v>97.097511999999995</v>
      </c>
      <c r="F450">
        <v>45</v>
      </c>
      <c r="G450">
        <v>64.551599999999993</v>
      </c>
      <c r="H450">
        <v>5.6531099999999999</v>
      </c>
      <c r="I450">
        <f t="shared" si="321"/>
        <v>114.035044</v>
      </c>
      <c r="J450">
        <v>41.4</v>
      </c>
      <c r="K450">
        <v>51.953600000000002</v>
      </c>
      <c r="L450">
        <v>5.5592699999999997</v>
      </c>
      <c r="M450">
        <f t="shared" si="359"/>
        <v>100.41825</v>
      </c>
      <c r="N450">
        <v>40.4</v>
      </c>
      <c r="O450">
        <v>61.603700000000003</v>
      </c>
      <c r="P450">
        <v>5.5626699999999998</v>
      </c>
      <c r="Q450">
        <f t="shared" si="322"/>
        <v>110.06835</v>
      </c>
      <c r="R450">
        <v>42.9</v>
      </c>
      <c r="S450">
        <v>78.621399999999994</v>
      </c>
      <c r="T450">
        <v>5.5767800000000003</v>
      </c>
      <c r="U450">
        <f t="shared" si="357"/>
        <v>116.116714</v>
      </c>
      <c r="Z450">
        <v>24</v>
      </c>
      <c r="AA450">
        <v>37.968600000000002</v>
      </c>
      <c r="AB450">
        <v>5.5941099999999997</v>
      </c>
      <c r="AC450">
        <f t="shared" si="323"/>
        <v>92.860663999999986</v>
      </c>
      <c r="AD450">
        <v>55</v>
      </c>
      <c r="AE450">
        <v>52.742899999999999</v>
      </c>
      <c r="AF450">
        <v>5.6812300000000002</v>
      </c>
      <c r="AG450">
        <f t="shared" si="324"/>
        <v>109.603308</v>
      </c>
      <c r="AH450">
        <v>43.9</v>
      </c>
      <c r="AI450">
        <v>69.829400000000007</v>
      </c>
      <c r="AJ450">
        <v>5.5538499999999997</v>
      </c>
      <c r="AK450">
        <f t="shared" si="325"/>
        <v>87.827282000000011</v>
      </c>
      <c r="AL450">
        <v>40.5</v>
      </c>
      <c r="AM450">
        <v>64.603200000000001</v>
      </c>
      <c r="AN450">
        <v>5.7072799999999999</v>
      </c>
      <c r="AO450">
        <f t="shared" si="326"/>
        <v>102.21085600000001</v>
      </c>
      <c r="AS450" t="e">
        <f t="shared" si="327"/>
        <v>#DIV/0!</v>
      </c>
      <c r="AX450">
        <v>43.9</v>
      </c>
      <c r="AY450">
        <v>96.279499999999999</v>
      </c>
      <c r="AZ450">
        <v>5.3980499999999996</v>
      </c>
      <c r="BA450">
        <f t="shared" si="328"/>
        <v>99.786581999999967</v>
      </c>
      <c r="BB450">
        <v>43.5</v>
      </c>
      <c r="BC450">
        <v>52.410499999999999</v>
      </c>
      <c r="BD450">
        <v>5.6050500000000003</v>
      </c>
      <c r="BE450">
        <f t="shared" si="329"/>
        <v>108.25761800000001</v>
      </c>
      <c r="BF450">
        <v>44.2</v>
      </c>
      <c r="BG450">
        <v>56.844099999999997</v>
      </c>
      <c r="BH450">
        <v>5.4573400000000003</v>
      </c>
      <c r="BI450">
        <f t="shared" si="330"/>
        <v>109.06504399999997</v>
      </c>
      <c r="BJ450">
        <v>42.9</v>
      </c>
      <c r="BK450">
        <v>54.324599999999997</v>
      </c>
      <c r="BL450">
        <v>5.41852</v>
      </c>
      <c r="BM450">
        <f t="shared" si="331"/>
        <v>111.589584</v>
      </c>
      <c r="BN450">
        <v>43.5</v>
      </c>
      <c r="BO450">
        <v>52.410499999999999</v>
      </c>
      <c r="BP450">
        <v>5.6050500000000003</v>
      </c>
      <c r="BQ450">
        <f t="shared" si="332"/>
        <v>108.96218780487804</v>
      </c>
      <c r="BR450">
        <v>43.9</v>
      </c>
      <c r="BS450">
        <v>56.104199999999999</v>
      </c>
      <c r="BT450">
        <v>5.5872700000000002</v>
      </c>
      <c r="BU450">
        <f t="shared" si="333"/>
        <v>105.36345399999999</v>
      </c>
      <c r="BV450">
        <v>44.3</v>
      </c>
      <c r="BW450">
        <v>42.378300000000003</v>
      </c>
      <c r="BX450">
        <v>5.6972699999999996</v>
      </c>
      <c r="BY450">
        <f t="shared" si="334"/>
        <v>106.12567000000001</v>
      </c>
      <c r="BZ450">
        <v>41.8</v>
      </c>
      <c r="CA450">
        <v>74.420299999999997</v>
      </c>
      <c r="CB450">
        <v>5.4593800000000003</v>
      </c>
      <c r="CC450">
        <f t="shared" si="335"/>
        <v>100.647368</v>
      </c>
      <c r="CG450">
        <f t="shared" si="336"/>
        <v>100</v>
      </c>
      <c r="CH450">
        <f t="shared" si="337"/>
        <v>5.6341175000000003</v>
      </c>
      <c r="CI450">
        <f t="shared" si="338"/>
        <v>6.2481618647007048E-2</v>
      </c>
      <c r="CJ450">
        <f t="shared" si="339"/>
        <v>3.1240809323503524E-2</v>
      </c>
      <c r="CK450">
        <f t="shared" si="340"/>
        <v>1.5620404661751762E-2</v>
      </c>
      <c r="CL450" s="4">
        <f t="shared" si="341"/>
        <v>98.125527500000004</v>
      </c>
      <c r="CM450" s="16">
        <f t="shared" si="342"/>
        <v>8.399434537678637</v>
      </c>
      <c r="CN450" s="16">
        <f t="shared" si="343"/>
        <v>4.1997172688393185</v>
      </c>
      <c r="CO450" s="16">
        <f t="shared" si="344"/>
        <v>4.1997172688393185</v>
      </c>
      <c r="CP450" s="17">
        <f t="shared" si="345"/>
        <v>2.0998586344196593</v>
      </c>
      <c r="CQ450">
        <f t="shared" si="360"/>
        <v>5.5976099999999995</v>
      </c>
      <c r="CR450">
        <f t="shared" si="346"/>
        <v>3.9231696878926844E-2</v>
      </c>
      <c r="CS450">
        <f t="shared" si="347"/>
        <v>1.9615848439463422E-2</v>
      </c>
      <c r="CT450">
        <f t="shared" si="348"/>
        <v>8.7724741093946762E-3</v>
      </c>
      <c r="CU450">
        <f t="shared" si="361"/>
        <v>107.547174</v>
      </c>
      <c r="CV450">
        <f t="shared" si="362"/>
        <v>7.5086988844072859</v>
      </c>
      <c r="CW450">
        <f t="shared" si="349"/>
        <v>3.754349442203643</v>
      </c>
      <c r="CX450">
        <f t="shared" si="350"/>
        <v>3.3579922256223051</v>
      </c>
      <c r="CY450">
        <f t="shared" si="351"/>
        <v>1.6789961128111526</v>
      </c>
      <c r="CZ450">
        <f t="shared" si="363"/>
        <v>5.5163724999999992</v>
      </c>
      <c r="DA450">
        <f t="shared" si="358"/>
        <v>9.1121413612553465E-2</v>
      </c>
      <c r="DB450">
        <f t="shared" si="352"/>
        <v>4.5560706806276732E-2</v>
      </c>
      <c r="DC450">
        <f t="shared" si="353"/>
        <v>2.2780353403138366E-2</v>
      </c>
      <c r="DD450" s="4">
        <f t="shared" si="364"/>
        <v>106.51785795121951</v>
      </c>
      <c r="DE450" s="16">
        <f t="shared" si="365"/>
        <v>3.898709599322173</v>
      </c>
      <c r="DF450" s="16">
        <f t="shared" si="366"/>
        <v>1.9493547996610865</v>
      </c>
      <c r="DG450" s="16">
        <f t="shared" si="354"/>
        <v>1.9493547996610865</v>
      </c>
      <c r="DH450" s="17">
        <f t="shared" si="367"/>
        <v>0.97467739983054325</v>
      </c>
      <c r="DJ450">
        <f t="shared" si="368"/>
        <v>104.04549733333333</v>
      </c>
      <c r="DK450">
        <f t="shared" si="369"/>
        <v>2.4229053540751924</v>
      </c>
      <c r="DL450">
        <f t="shared" si="370"/>
        <v>1.2114526770375962</v>
      </c>
      <c r="DM450">
        <f t="shared" si="355"/>
        <v>1.3988650583962978</v>
      </c>
      <c r="DN450">
        <f t="shared" si="356"/>
        <v>0.69943252919814891</v>
      </c>
    </row>
    <row r="451" spans="1:118" x14ac:dyDescent="0.3">
      <c r="A451">
        <v>22.9</v>
      </c>
      <c r="B451">
        <v>41.5</v>
      </c>
      <c r="C451">
        <v>40.026699999999998</v>
      </c>
      <c r="D451">
        <v>5.6365299999999996</v>
      </c>
      <c r="E451">
        <f t="shared" si="320"/>
        <v>97.877711999999988</v>
      </c>
      <c r="F451">
        <v>45.1</v>
      </c>
      <c r="G451">
        <v>66.164299999999997</v>
      </c>
      <c r="H451">
        <v>5.6538500000000003</v>
      </c>
      <c r="I451">
        <f t="shared" si="321"/>
        <v>115.64774399999999</v>
      </c>
      <c r="J451">
        <v>41.5</v>
      </c>
      <c r="K451">
        <v>52.368000000000002</v>
      </c>
      <c r="L451">
        <v>5.5594599999999996</v>
      </c>
      <c r="M451">
        <f t="shared" si="359"/>
        <v>100.83265</v>
      </c>
      <c r="N451">
        <v>40.5</v>
      </c>
      <c r="O451">
        <v>61.9178</v>
      </c>
      <c r="P451">
        <v>5.5631899999999996</v>
      </c>
      <c r="Q451">
        <f t="shared" si="322"/>
        <v>110.38244999999999</v>
      </c>
      <c r="R451">
        <v>43</v>
      </c>
      <c r="S451">
        <v>79.212400000000002</v>
      </c>
      <c r="T451">
        <v>5.5762200000000002</v>
      </c>
      <c r="U451">
        <f t="shared" si="357"/>
        <v>116.70771400000001</v>
      </c>
      <c r="Z451">
        <v>24.1</v>
      </c>
      <c r="AA451">
        <v>37.100999999999999</v>
      </c>
      <c r="AB451">
        <v>5.5935699999999997</v>
      </c>
      <c r="AC451">
        <f t="shared" si="323"/>
        <v>91.99306399999999</v>
      </c>
      <c r="AD451">
        <v>55.1</v>
      </c>
      <c r="AE451">
        <v>52.799900000000001</v>
      </c>
      <c r="AF451">
        <v>5.6809900000000004</v>
      </c>
      <c r="AG451">
        <f t="shared" si="324"/>
        <v>109.66030800000001</v>
      </c>
      <c r="AH451">
        <v>44</v>
      </c>
      <c r="AI451">
        <v>70.009799999999998</v>
      </c>
      <c r="AJ451">
        <v>5.5544000000000002</v>
      </c>
      <c r="AK451">
        <f t="shared" si="325"/>
        <v>88.007682000000003</v>
      </c>
      <c r="AL451">
        <v>40.6</v>
      </c>
      <c r="AM451">
        <v>64.609800000000007</v>
      </c>
      <c r="AN451">
        <v>5.7064599999999999</v>
      </c>
      <c r="AO451">
        <f t="shared" si="326"/>
        <v>102.21745600000001</v>
      </c>
      <c r="AS451" t="e">
        <f t="shared" si="327"/>
        <v>#DIV/0!</v>
      </c>
      <c r="AX451">
        <v>44</v>
      </c>
      <c r="AY451">
        <v>97.399500000000003</v>
      </c>
      <c r="AZ451">
        <v>5.3974700000000002</v>
      </c>
      <c r="BA451">
        <f t="shared" si="328"/>
        <v>100.90658199999997</v>
      </c>
      <c r="BB451">
        <v>43.6</v>
      </c>
      <c r="BC451">
        <v>52.558799999999998</v>
      </c>
      <c r="BD451">
        <v>5.6048999999999998</v>
      </c>
      <c r="BE451">
        <f t="shared" si="329"/>
        <v>108.405918</v>
      </c>
      <c r="BF451">
        <v>44.3</v>
      </c>
      <c r="BG451">
        <v>56.530200000000001</v>
      </c>
      <c r="BH451">
        <v>5.4574600000000002</v>
      </c>
      <c r="BI451">
        <f t="shared" si="330"/>
        <v>108.75114399999998</v>
      </c>
      <c r="BJ451">
        <v>43</v>
      </c>
      <c r="BK451">
        <v>56.3386</v>
      </c>
      <c r="BL451">
        <v>5.4181999999999997</v>
      </c>
      <c r="BM451">
        <f t="shared" si="331"/>
        <v>113.60358400000001</v>
      </c>
      <c r="BN451">
        <v>43.6</v>
      </c>
      <c r="BO451">
        <v>52.558799999999998</v>
      </c>
      <c r="BP451">
        <v>5.6048999999999998</v>
      </c>
      <c r="BQ451">
        <f t="shared" si="332"/>
        <v>109.11048780487803</v>
      </c>
      <c r="BR451">
        <v>44</v>
      </c>
      <c r="BS451">
        <v>54.8733</v>
      </c>
      <c r="BT451">
        <v>5.5881999999999996</v>
      </c>
      <c r="BU451">
        <f t="shared" si="333"/>
        <v>104.132554</v>
      </c>
      <c r="BV451">
        <v>44.4</v>
      </c>
      <c r="BW451">
        <v>42.520899999999997</v>
      </c>
      <c r="BX451">
        <v>5.6965399999999997</v>
      </c>
      <c r="BY451">
        <f t="shared" si="334"/>
        <v>106.26827</v>
      </c>
      <c r="BZ451">
        <v>41.9</v>
      </c>
      <c r="CA451">
        <v>74.340400000000002</v>
      </c>
      <c r="CB451">
        <v>5.45967</v>
      </c>
      <c r="CC451">
        <f t="shared" si="335"/>
        <v>100.56746800000001</v>
      </c>
      <c r="CG451">
        <f t="shared" si="336"/>
        <v>100</v>
      </c>
      <c r="CH451">
        <f t="shared" si="337"/>
        <v>5.6338550000000005</v>
      </c>
      <c r="CI451">
        <f t="shared" si="338"/>
        <v>6.2107110100213178E-2</v>
      </c>
      <c r="CJ451">
        <f t="shared" si="339"/>
        <v>3.1053555050106589E-2</v>
      </c>
      <c r="CK451">
        <f t="shared" si="340"/>
        <v>1.5526777525053295E-2</v>
      </c>
      <c r="CL451" s="4">
        <f t="shared" si="341"/>
        <v>97.969627500000001</v>
      </c>
      <c r="CM451" s="16">
        <f t="shared" si="342"/>
        <v>8.5099313589034828</v>
      </c>
      <c r="CN451" s="16">
        <f t="shared" si="343"/>
        <v>4.2549656794517414</v>
      </c>
      <c r="CO451" s="16">
        <f t="shared" si="344"/>
        <v>4.2549656794517414</v>
      </c>
      <c r="CP451" s="17">
        <f t="shared" si="345"/>
        <v>2.1274828397258707</v>
      </c>
      <c r="CQ451">
        <f t="shared" si="360"/>
        <v>5.5978499999999993</v>
      </c>
      <c r="CR451">
        <f t="shared" si="346"/>
        <v>3.9433759648301467E-2</v>
      </c>
      <c r="CS451">
        <f t="shared" si="347"/>
        <v>1.9716879824150733E-2</v>
      </c>
      <c r="CT451">
        <f t="shared" si="348"/>
        <v>8.8176567181990281E-3</v>
      </c>
      <c r="CU451">
        <f t="shared" si="361"/>
        <v>108.289654</v>
      </c>
      <c r="CV451">
        <f t="shared" si="362"/>
        <v>7.6602932395136962</v>
      </c>
      <c r="CW451">
        <f t="shared" si="349"/>
        <v>3.8301466197568481</v>
      </c>
      <c r="CX451">
        <f t="shared" si="350"/>
        <v>3.4257872822269402</v>
      </c>
      <c r="CY451">
        <f t="shared" si="351"/>
        <v>1.7128936411134701</v>
      </c>
      <c r="CZ451">
        <f t="shared" si="363"/>
        <v>5.5161825000000002</v>
      </c>
      <c r="DA451">
        <f t="shared" si="358"/>
        <v>9.1217568586045766E-2</v>
      </c>
      <c r="DB451">
        <f t="shared" si="352"/>
        <v>4.5608784293022883E-2</v>
      </c>
      <c r="DC451">
        <f t="shared" si="353"/>
        <v>2.2804392146511442E-2</v>
      </c>
      <c r="DD451" s="4">
        <f t="shared" si="364"/>
        <v>106.7935329512195</v>
      </c>
      <c r="DE451" s="16">
        <f t="shared" si="365"/>
        <v>3.4079501852211198</v>
      </c>
      <c r="DF451" s="16">
        <f t="shared" si="366"/>
        <v>1.7039750926105599</v>
      </c>
      <c r="DG451" s="16">
        <f t="shared" si="354"/>
        <v>1.7039750926105599</v>
      </c>
      <c r="DH451" s="17">
        <f t="shared" si="367"/>
        <v>0.85198754630527995</v>
      </c>
      <c r="DJ451">
        <f t="shared" si="368"/>
        <v>103.65609733333334</v>
      </c>
      <c r="DK451">
        <f t="shared" si="369"/>
        <v>2.3516014510979986</v>
      </c>
      <c r="DL451">
        <f t="shared" si="370"/>
        <v>1.1758007255489993</v>
      </c>
      <c r="DM451">
        <f t="shared" si="355"/>
        <v>1.3576977308181442</v>
      </c>
      <c r="DN451">
        <f t="shared" si="356"/>
        <v>0.67884886540907208</v>
      </c>
    </row>
    <row r="452" spans="1:118" x14ac:dyDescent="0.3">
      <c r="A452">
        <v>23</v>
      </c>
      <c r="B452">
        <v>41.6</v>
      </c>
      <c r="C452">
        <v>40.6935</v>
      </c>
      <c r="D452">
        <v>5.63591</v>
      </c>
      <c r="E452">
        <f t="shared" si="320"/>
        <v>98.544511999999997</v>
      </c>
      <c r="F452">
        <v>45.2</v>
      </c>
      <c r="G452">
        <v>66.796999999999997</v>
      </c>
      <c r="H452">
        <v>5.6525999999999996</v>
      </c>
      <c r="I452">
        <f t="shared" si="321"/>
        <v>116.28044399999999</v>
      </c>
      <c r="J452">
        <v>41.6</v>
      </c>
      <c r="K452">
        <v>52.467399999999998</v>
      </c>
      <c r="L452">
        <v>5.5592100000000002</v>
      </c>
      <c r="M452">
        <f t="shared" si="359"/>
        <v>100.93204999999999</v>
      </c>
      <c r="N452">
        <v>40.6</v>
      </c>
      <c r="O452">
        <v>62.034999999999997</v>
      </c>
      <c r="P452">
        <v>5.5633600000000003</v>
      </c>
      <c r="Q452">
        <f t="shared" si="322"/>
        <v>110.49964999999999</v>
      </c>
      <c r="R452">
        <v>43.1</v>
      </c>
      <c r="S452">
        <v>78.375799999999998</v>
      </c>
      <c r="T452">
        <v>5.5761099999999999</v>
      </c>
      <c r="U452">
        <f t="shared" si="357"/>
        <v>115.87111400000001</v>
      </c>
      <c r="Z452">
        <v>24.2</v>
      </c>
      <c r="AA452">
        <v>37.573399999999999</v>
      </c>
      <c r="AB452">
        <v>5.5940099999999999</v>
      </c>
      <c r="AC452">
        <f t="shared" si="323"/>
        <v>92.465463999999997</v>
      </c>
      <c r="AD452">
        <v>55.2</v>
      </c>
      <c r="AE452">
        <v>53.22</v>
      </c>
      <c r="AF452">
        <v>5.6807100000000004</v>
      </c>
      <c r="AG452">
        <f t="shared" si="324"/>
        <v>110.08040800000001</v>
      </c>
      <c r="AH452">
        <v>44.1</v>
      </c>
      <c r="AI452">
        <v>70.6297</v>
      </c>
      <c r="AJ452">
        <v>5.5552099999999998</v>
      </c>
      <c r="AK452">
        <f t="shared" si="325"/>
        <v>88.627582000000004</v>
      </c>
      <c r="AL452">
        <v>40.700000000000003</v>
      </c>
      <c r="AM452">
        <v>64.849100000000007</v>
      </c>
      <c r="AN452">
        <v>5.7054799999999997</v>
      </c>
      <c r="AO452">
        <f t="shared" si="326"/>
        <v>102.45675600000001</v>
      </c>
      <c r="AS452" t="e">
        <f t="shared" si="327"/>
        <v>#DIV/0!</v>
      </c>
      <c r="AX452">
        <v>44.1</v>
      </c>
      <c r="AY452">
        <v>96.855699999999999</v>
      </c>
      <c r="AZ452">
        <v>5.3975400000000002</v>
      </c>
      <c r="BA452">
        <f t="shared" si="328"/>
        <v>100.36278199999997</v>
      </c>
      <c r="BB452">
        <v>43.7</v>
      </c>
      <c r="BC452">
        <v>53.392600000000002</v>
      </c>
      <c r="BD452">
        <v>5.6048900000000001</v>
      </c>
      <c r="BE452">
        <f t="shared" si="329"/>
        <v>109.23971800000001</v>
      </c>
      <c r="BF452">
        <v>44.4</v>
      </c>
      <c r="BG452">
        <v>56.168999999999997</v>
      </c>
      <c r="BH452">
        <v>5.4577999999999998</v>
      </c>
      <c r="BI452">
        <f t="shared" si="330"/>
        <v>108.38994399999999</v>
      </c>
      <c r="BJ452">
        <v>43.1</v>
      </c>
      <c r="BK452">
        <v>56.876899999999999</v>
      </c>
      <c r="BL452">
        <v>5.4192499999999999</v>
      </c>
      <c r="BM452">
        <f t="shared" si="331"/>
        <v>114.141884</v>
      </c>
      <c r="BN452">
        <v>43.7</v>
      </c>
      <c r="BO452">
        <v>53.392600000000002</v>
      </c>
      <c r="BP452">
        <v>5.6048900000000001</v>
      </c>
      <c r="BQ452">
        <f t="shared" si="332"/>
        <v>109.94428780487804</v>
      </c>
      <c r="BR452">
        <v>44.1</v>
      </c>
      <c r="BS452">
        <v>53.281999999999996</v>
      </c>
      <c r="BT452">
        <v>5.5879300000000001</v>
      </c>
      <c r="BU452">
        <f t="shared" si="333"/>
        <v>102.541254</v>
      </c>
      <c r="BV452">
        <v>44.5</v>
      </c>
      <c r="BW452">
        <v>42.185899999999997</v>
      </c>
      <c r="BX452">
        <v>5.6959200000000001</v>
      </c>
      <c r="BY452">
        <f t="shared" si="334"/>
        <v>105.93326999999999</v>
      </c>
      <c r="BZ452">
        <v>42</v>
      </c>
      <c r="CA452">
        <v>73.637699999999995</v>
      </c>
      <c r="CB452">
        <v>5.4599900000000003</v>
      </c>
      <c r="CC452">
        <f t="shared" si="335"/>
        <v>99.864767999999998</v>
      </c>
      <c r="CG452">
        <f t="shared" si="336"/>
        <v>100</v>
      </c>
      <c r="CH452">
        <f t="shared" si="337"/>
        <v>5.6338524999999997</v>
      </c>
      <c r="CI452">
        <f t="shared" si="338"/>
        <v>6.1437349542033531E-2</v>
      </c>
      <c r="CJ452">
        <f t="shared" si="339"/>
        <v>3.0718674771016766E-2</v>
      </c>
      <c r="CK452">
        <f t="shared" si="340"/>
        <v>1.5359337385508383E-2</v>
      </c>
      <c r="CL452" s="4">
        <f t="shared" si="341"/>
        <v>98.407552500000008</v>
      </c>
      <c r="CM452" s="16">
        <f t="shared" si="342"/>
        <v>8.4203302077619746</v>
      </c>
      <c r="CN452" s="16">
        <f t="shared" si="343"/>
        <v>4.2101651038809873</v>
      </c>
      <c r="CO452" s="16">
        <f t="shared" si="344"/>
        <v>4.2101651038809873</v>
      </c>
      <c r="CP452" s="17">
        <f t="shared" si="345"/>
        <v>2.1050825519404937</v>
      </c>
      <c r="CQ452">
        <f t="shared" si="360"/>
        <v>5.5974379999999995</v>
      </c>
      <c r="CR452">
        <f t="shared" si="346"/>
        <v>3.8988497483231958E-2</v>
      </c>
      <c r="CS452">
        <f t="shared" si="347"/>
        <v>1.9494248741615979E-2</v>
      </c>
      <c r="CT452">
        <f t="shared" si="348"/>
        <v>8.7180930713086115E-3</v>
      </c>
      <c r="CU452">
        <f t="shared" si="361"/>
        <v>108.42555399999999</v>
      </c>
      <c r="CV452">
        <f t="shared" si="362"/>
        <v>7.4192334920353611</v>
      </c>
      <c r="CW452">
        <f t="shared" si="349"/>
        <v>3.7096167460176805</v>
      </c>
      <c r="CX452">
        <f t="shared" si="350"/>
        <v>3.3179820858268423</v>
      </c>
      <c r="CY452">
        <f t="shared" si="351"/>
        <v>1.6589910429134211</v>
      </c>
      <c r="CZ452">
        <f t="shared" si="363"/>
        <v>5.5162800000000001</v>
      </c>
      <c r="DA452">
        <f t="shared" si="358"/>
        <v>9.1135287073668705E-2</v>
      </c>
      <c r="DB452">
        <f t="shared" si="352"/>
        <v>4.5567643536834353E-2</v>
      </c>
      <c r="DC452">
        <f t="shared" si="353"/>
        <v>2.2783821768417176E-2</v>
      </c>
      <c r="DD452" s="4">
        <f t="shared" si="364"/>
        <v>106.98418295121951</v>
      </c>
      <c r="DE452" s="16">
        <f t="shared" si="365"/>
        <v>3.8622782714354464</v>
      </c>
      <c r="DF452" s="16">
        <f t="shared" si="366"/>
        <v>1.9311391357177232</v>
      </c>
      <c r="DG452" s="16">
        <f t="shared" si="354"/>
        <v>1.9311391357177232</v>
      </c>
      <c r="DH452" s="17">
        <f t="shared" si="367"/>
        <v>0.96556956785886161</v>
      </c>
      <c r="DJ452">
        <f t="shared" si="368"/>
        <v>102.779764</v>
      </c>
      <c r="DK452">
        <f t="shared" si="369"/>
        <v>2.4831894002238313</v>
      </c>
      <c r="DL452">
        <f t="shared" si="370"/>
        <v>1.2415947001119156</v>
      </c>
      <c r="DM452">
        <f t="shared" si="355"/>
        <v>1.4336700686680544</v>
      </c>
      <c r="DN452">
        <f t="shared" si="356"/>
        <v>0.71683503433402718</v>
      </c>
    </row>
    <row r="453" spans="1:118" x14ac:dyDescent="0.3">
      <c r="A453">
        <v>23.1</v>
      </c>
      <c r="B453">
        <v>41.7</v>
      </c>
      <c r="C453">
        <v>40.1798</v>
      </c>
      <c r="D453">
        <v>5.6360000000000001</v>
      </c>
      <c r="E453">
        <f t="shared" si="320"/>
        <v>98.030811999999997</v>
      </c>
      <c r="F453">
        <v>45.3</v>
      </c>
      <c r="G453">
        <v>66.965599999999995</v>
      </c>
      <c r="H453">
        <v>5.6518600000000001</v>
      </c>
      <c r="I453">
        <f t="shared" si="321"/>
        <v>116.44904399999999</v>
      </c>
      <c r="J453">
        <v>41.7</v>
      </c>
      <c r="K453">
        <v>52.605499999999999</v>
      </c>
      <c r="L453">
        <v>5.5590299999999999</v>
      </c>
      <c r="M453">
        <f t="shared" si="359"/>
        <v>101.07014999999998</v>
      </c>
      <c r="N453">
        <v>40.700000000000003</v>
      </c>
      <c r="O453">
        <v>62.034799999999997</v>
      </c>
      <c r="P453">
        <v>5.56365</v>
      </c>
      <c r="Q453">
        <f t="shared" si="322"/>
        <v>110.49945</v>
      </c>
      <c r="R453">
        <v>43.2</v>
      </c>
      <c r="S453">
        <v>78.497500000000002</v>
      </c>
      <c r="T453">
        <v>5.5768199999999997</v>
      </c>
      <c r="U453">
        <f t="shared" si="357"/>
        <v>115.99281400000001</v>
      </c>
      <c r="Z453">
        <v>24.3</v>
      </c>
      <c r="AA453">
        <v>38.614100000000001</v>
      </c>
      <c r="AB453">
        <v>5.5949900000000001</v>
      </c>
      <c r="AC453">
        <f t="shared" si="323"/>
        <v>93.506163999999984</v>
      </c>
      <c r="AD453">
        <v>55.3</v>
      </c>
      <c r="AE453">
        <v>53.157800000000002</v>
      </c>
      <c r="AF453">
        <v>5.6808899999999998</v>
      </c>
      <c r="AG453">
        <f t="shared" si="324"/>
        <v>110.01820800000002</v>
      </c>
      <c r="AH453">
        <v>44.2</v>
      </c>
      <c r="AI453">
        <v>71.086500000000001</v>
      </c>
      <c r="AJ453">
        <v>5.5553100000000004</v>
      </c>
      <c r="AK453">
        <f t="shared" si="325"/>
        <v>89.084382000000005</v>
      </c>
      <c r="AL453">
        <v>40.799999999999997</v>
      </c>
      <c r="AM453">
        <v>65.298599999999993</v>
      </c>
      <c r="AN453">
        <v>5.7043799999999996</v>
      </c>
      <c r="AO453">
        <f t="shared" si="326"/>
        <v>102.906256</v>
      </c>
      <c r="AS453" t="e">
        <f t="shared" si="327"/>
        <v>#DIV/0!</v>
      </c>
      <c r="AX453">
        <v>44.2</v>
      </c>
      <c r="AY453">
        <v>95.1571</v>
      </c>
      <c r="AZ453">
        <v>5.3979499999999998</v>
      </c>
      <c r="BA453">
        <f t="shared" si="328"/>
        <v>98.664181999999968</v>
      </c>
      <c r="BB453">
        <v>43.8</v>
      </c>
      <c r="BC453">
        <v>54.648099999999999</v>
      </c>
      <c r="BD453">
        <v>5.6039700000000003</v>
      </c>
      <c r="BE453">
        <f t="shared" si="329"/>
        <v>110.49521799999999</v>
      </c>
      <c r="BF453">
        <v>44.5</v>
      </c>
      <c r="BG453">
        <v>57.415900000000001</v>
      </c>
      <c r="BH453">
        <v>5.4579000000000004</v>
      </c>
      <c r="BI453">
        <f t="shared" si="330"/>
        <v>109.63684399999998</v>
      </c>
      <c r="BJ453">
        <v>43.2</v>
      </c>
      <c r="BK453">
        <v>54.508800000000001</v>
      </c>
      <c r="BL453">
        <v>5.4198300000000001</v>
      </c>
      <c r="BM453">
        <f t="shared" si="331"/>
        <v>111.77378400000001</v>
      </c>
      <c r="BN453">
        <v>43.8</v>
      </c>
      <c r="BO453">
        <v>54.648099999999999</v>
      </c>
      <c r="BP453">
        <v>5.6039700000000003</v>
      </c>
      <c r="BQ453">
        <f t="shared" si="332"/>
        <v>111.19978780487804</v>
      </c>
      <c r="BR453">
        <v>44.2</v>
      </c>
      <c r="BS453">
        <v>52.777099999999997</v>
      </c>
      <c r="BT453">
        <v>5.5894199999999996</v>
      </c>
      <c r="BU453">
        <f t="shared" si="333"/>
        <v>102.03635399999999</v>
      </c>
      <c r="BV453">
        <v>44.6</v>
      </c>
      <c r="BW453">
        <v>42.467799999999997</v>
      </c>
      <c r="BX453">
        <v>5.6958700000000002</v>
      </c>
      <c r="BY453">
        <f t="shared" si="334"/>
        <v>106.21517</v>
      </c>
      <c r="BZ453">
        <v>42.1</v>
      </c>
      <c r="CA453">
        <v>73.777900000000002</v>
      </c>
      <c r="CB453">
        <v>5.4598100000000001</v>
      </c>
      <c r="CC453">
        <f t="shared" si="335"/>
        <v>100.00496800000001</v>
      </c>
      <c r="CG453">
        <f t="shared" si="336"/>
        <v>100</v>
      </c>
      <c r="CH453">
        <f t="shared" si="337"/>
        <v>5.6338925</v>
      </c>
      <c r="CI453">
        <f t="shared" si="338"/>
        <v>6.0962829812517404E-2</v>
      </c>
      <c r="CJ453">
        <f t="shared" si="339"/>
        <v>3.0481414906258702E-2</v>
      </c>
      <c r="CK453">
        <f t="shared" si="340"/>
        <v>1.5240707453129351E-2</v>
      </c>
      <c r="CL453" s="4">
        <f t="shared" si="341"/>
        <v>98.87875249999999</v>
      </c>
      <c r="CM453" s="16">
        <f t="shared" si="342"/>
        <v>8.1409866410742158</v>
      </c>
      <c r="CN453" s="16">
        <f t="shared" si="343"/>
        <v>4.0704933205371079</v>
      </c>
      <c r="CO453" s="16">
        <f t="shared" si="344"/>
        <v>4.0704933205371079</v>
      </c>
      <c r="CP453" s="17">
        <f t="shared" si="345"/>
        <v>2.0352466602685539</v>
      </c>
      <c r="CQ453">
        <f t="shared" si="360"/>
        <v>5.5974720000000007</v>
      </c>
      <c r="CR453">
        <f t="shared" si="346"/>
        <v>3.8705765668696032E-2</v>
      </c>
      <c r="CS453">
        <f t="shared" si="347"/>
        <v>1.9352882834348016E-2</v>
      </c>
      <c r="CT453">
        <f t="shared" si="348"/>
        <v>8.6548723156381936E-3</v>
      </c>
      <c r="CU453">
        <f t="shared" si="361"/>
        <v>108.40845399999998</v>
      </c>
      <c r="CV453">
        <f t="shared" si="362"/>
        <v>7.5906788564172079</v>
      </c>
      <c r="CW453">
        <f t="shared" si="349"/>
        <v>3.7953394282086039</v>
      </c>
      <c r="CX453">
        <f t="shared" si="350"/>
        <v>3.3946547836638485</v>
      </c>
      <c r="CY453">
        <f t="shared" si="351"/>
        <v>1.6973273918319243</v>
      </c>
      <c r="CZ453">
        <f t="shared" si="363"/>
        <v>5.5159475000000002</v>
      </c>
      <c r="DA453">
        <f t="shared" si="358"/>
        <v>9.0538449394442527E-2</v>
      </c>
      <c r="DB453">
        <f t="shared" si="352"/>
        <v>4.5269224697221264E-2</v>
      </c>
      <c r="DC453">
        <f t="shared" si="353"/>
        <v>2.2634612348610632E-2</v>
      </c>
      <c r="DD453" s="4">
        <f t="shared" si="364"/>
        <v>107.4990079512195</v>
      </c>
      <c r="DE453" s="16">
        <f t="shared" si="365"/>
        <v>5.1307294496364158</v>
      </c>
      <c r="DF453" s="16">
        <f t="shared" si="366"/>
        <v>2.5653647248182079</v>
      </c>
      <c r="DG453" s="16">
        <f t="shared" si="354"/>
        <v>2.5653647248182079</v>
      </c>
      <c r="DH453" s="17">
        <f t="shared" si="367"/>
        <v>1.2826823624091039</v>
      </c>
      <c r="DJ453">
        <f t="shared" si="368"/>
        <v>102.75216399999999</v>
      </c>
      <c r="DK453">
        <f t="shared" si="369"/>
        <v>2.585335592307247</v>
      </c>
      <c r="DL453">
        <f t="shared" si="370"/>
        <v>1.2926677961536235</v>
      </c>
      <c r="DM453">
        <f t="shared" si="355"/>
        <v>1.4926442001641096</v>
      </c>
      <c r="DN453">
        <f t="shared" si="356"/>
        <v>0.7463221000820548</v>
      </c>
    </row>
    <row r="454" spans="1:118" x14ac:dyDescent="0.3">
      <c r="A454">
        <v>23.2</v>
      </c>
      <c r="B454">
        <v>41.8</v>
      </c>
      <c r="C454">
        <v>38.540199999999999</v>
      </c>
      <c r="D454">
        <v>5.63666</v>
      </c>
      <c r="E454">
        <f t="shared" si="320"/>
        <v>96.391211999999996</v>
      </c>
      <c r="F454">
        <v>45.4</v>
      </c>
      <c r="G454">
        <v>67.697900000000004</v>
      </c>
      <c r="H454">
        <v>5.6510499999999997</v>
      </c>
      <c r="I454">
        <f t="shared" si="321"/>
        <v>117.181344</v>
      </c>
      <c r="J454">
        <v>41.8</v>
      </c>
      <c r="K454">
        <v>53.096299999999999</v>
      </c>
      <c r="L454">
        <v>5.5587400000000002</v>
      </c>
      <c r="M454">
        <f t="shared" si="359"/>
        <v>101.56094999999999</v>
      </c>
      <c r="N454">
        <v>40.799999999999997</v>
      </c>
      <c r="O454">
        <v>60.7014</v>
      </c>
      <c r="P454">
        <v>5.5639099999999999</v>
      </c>
      <c r="Q454">
        <f t="shared" si="322"/>
        <v>109.16604999999998</v>
      </c>
      <c r="R454">
        <v>43.3</v>
      </c>
      <c r="S454">
        <v>78.915999999999997</v>
      </c>
      <c r="T454">
        <v>5.5777700000000001</v>
      </c>
      <c r="U454">
        <f t="shared" si="357"/>
        <v>116.411314</v>
      </c>
      <c r="Z454">
        <v>24.4</v>
      </c>
      <c r="AA454">
        <v>38.524099999999997</v>
      </c>
      <c r="AB454">
        <v>5.59476</v>
      </c>
      <c r="AC454">
        <f t="shared" si="323"/>
        <v>93.416163999999981</v>
      </c>
      <c r="AD454">
        <v>55.4</v>
      </c>
      <c r="AE454">
        <v>53.002699999999997</v>
      </c>
      <c r="AF454">
        <v>5.6811199999999999</v>
      </c>
      <c r="AG454">
        <f t="shared" si="324"/>
        <v>109.86310800000001</v>
      </c>
      <c r="AH454">
        <v>44.3</v>
      </c>
      <c r="AI454">
        <v>69.958600000000004</v>
      </c>
      <c r="AJ454">
        <v>5.55586</v>
      </c>
      <c r="AK454">
        <f t="shared" si="325"/>
        <v>87.956482000000008</v>
      </c>
      <c r="AL454">
        <v>40.9</v>
      </c>
      <c r="AM454">
        <v>66.2684</v>
      </c>
      <c r="AN454">
        <v>5.7036600000000002</v>
      </c>
      <c r="AO454">
        <f t="shared" si="326"/>
        <v>103.87605600000001</v>
      </c>
      <c r="AS454" t="e">
        <f t="shared" si="327"/>
        <v>#DIV/0!</v>
      </c>
      <c r="AX454">
        <v>44.3</v>
      </c>
      <c r="AY454">
        <v>94.791499999999999</v>
      </c>
      <c r="AZ454">
        <v>5.3973100000000001</v>
      </c>
      <c r="BA454">
        <f t="shared" si="328"/>
        <v>98.298581999999968</v>
      </c>
      <c r="BB454">
        <v>43.9</v>
      </c>
      <c r="BC454">
        <v>54.0916</v>
      </c>
      <c r="BD454">
        <v>5.6043000000000003</v>
      </c>
      <c r="BE454">
        <f t="shared" si="329"/>
        <v>109.93871799999999</v>
      </c>
      <c r="BF454">
        <v>44.6</v>
      </c>
      <c r="BG454">
        <v>58.7104</v>
      </c>
      <c r="BH454">
        <v>5.4570699999999999</v>
      </c>
      <c r="BI454">
        <f t="shared" si="330"/>
        <v>110.93134399999998</v>
      </c>
      <c r="BJ454">
        <v>43.3</v>
      </c>
      <c r="BK454">
        <v>53.1614</v>
      </c>
      <c r="BL454">
        <v>5.4188200000000002</v>
      </c>
      <c r="BM454">
        <f t="shared" si="331"/>
        <v>110.42638400000001</v>
      </c>
      <c r="BN454">
        <v>43.9</v>
      </c>
      <c r="BO454">
        <v>54.0916</v>
      </c>
      <c r="BP454">
        <v>5.6043000000000003</v>
      </c>
      <c r="BQ454">
        <f t="shared" si="332"/>
        <v>110.64328780487804</v>
      </c>
      <c r="BR454">
        <v>44.3</v>
      </c>
      <c r="BS454">
        <v>51.595999999999997</v>
      </c>
      <c r="BT454">
        <v>5.5905500000000004</v>
      </c>
      <c r="BU454">
        <f t="shared" si="333"/>
        <v>100.855254</v>
      </c>
      <c r="BV454">
        <v>44.7</v>
      </c>
      <c r="BW454">
        <v>42.429299999999998</v>
      </c>
      <c r="BX454">
        <v>5.6962400000000004</v>
      </c>
      <c r="BY454">
        <f t="shared" si="334"/>
        <v>106.17667</v>
      </c>
      <c r="BZ454">
        <v>42.2</v>
      </c>
      <c r="CA454">
        <v>73.522800000000004</v>
      </c>
      <c r="CB454">
        <v>5.4595500000000001</v>
      </c>
      <c r="CC454">
        <f t="shared" si="335"/>
        <v>99.749868000000006</v>
      </c>
      <c r="CG454">
        <f t="shared" si="336"/>
        <v>100</v>
      </c>
      <c r="CH454">
        <f t="shared" si="337"/>
        <v>5.6338499999999998</v>
      </c>
      <c r="CI454">
        <f t="shared" si="338"/>
        <v>6.065961836345498E-2</v>
      </c>
      <c r="CJ454">
        <f t="shared" si="339"/>
        <v>3.032980918172749E-2</v>
      </c>
      <c r="CK454">
        <f t="shared" si="340"/>
        <v>1.5164904590863745E-2</v>
      </c>
      <c r="CL454" s="4">
        <f t="shared" si="341"/>
        <v>98.777952499999998</v>
      </c>
      <c r="CM454" s="16">
        <f t="shared" si="342"/>
        <v>8.5837685700541133</v>
      </c>
      <c r="CN454" s="16">
        <f t="shared" si="343"/>
        <v>4.2918842850270567</v>
      </c>
      <c r="CO454" s="16">
        <f t="shared" si="344"/>
        <v>4.2918842850270567</v>
      </c>
      <c r="CP454" s="17">
        <f t="shared" si="345"/>
        <v>2.1459421425135283</v>
      </c>
      <c r="CQ454">
        <f t="shared" si="360"/>
        <v>5.597626</v>
      </c>
      <c r="CR454">
        <f t="shared" si="346"/>
        <v>3.8525127696089338E-2</v>
      </c>
      <c r="CS454">
        <f t="shared" si="347"/>
        <v>1.9262563848044669E-2</v>
      </c>
      <c r="CT454">
        <f t="shared" si="348"/>
        <v>8.614480437031561E-3</v>
      </c>
      <c r="CU454">
        <f t="shared" si="361"/>
        <v>108.142174</v>
      </c>
      <c r="CV454">
        <f t="shared" si="362"/>
        <v>8.155135927199451</v>
      </c>
      <c r="CW454">
        <f t="shared" si="349"/>
        <v>4.0775679635997255</v>
      </c>
      <c r="CX454">
        <f t="shared" si="350"/>
        <v>3.6470876597937494</v>
      </c>
      <c r="CY454">
        <f t="shared" si="351"/>
        <v>1.8235438298968747</v>
      </c>
      <c r="CZ454">
        <f t="shared" si="363"/>
        <v>5.5157450000000008</v>
      </c>
      <c r="DA454">
        <f t="shared" si="358"/>
        <v>9.1040624036745413E-2</v>
      </c>
      <c r="DB454">
        <f t="shared" si="352"/>
        <v>4.5520312018372706E-2</v>
      </c>
      <c r="DC454">
        <f t="shared" si="353"/>
        <v>2.2760156009186353E-2</v>
      </c>
      <c r="DD454" s="4">
        <f t="shared" si="364"/>
        <v>107.4529829512195</v>
      </c>
      <c r="DE454" s="16">
        <f t="shared" si="365"/>
        <v>5.2976168263044316</v>
      </c>
      <c r="DF454" s="16">
        <f t="shared" si="366"/>
        <v>2.6488084131522158</v>
      </c>
      <c r="DG454" s="16">
        <f t="shared" si="354"/>
        <v>2.6488084131522158</v>
      </c>
      <c r="DH454" s="17">
        <f t="shared" si="367"/>
        <v>1.3244042065761079</v>
      </c>
      <c r="DJ454">
        <f t="shared" si="368"/>
        <v>102.26059733333334</v>
      </c>
      <c r="DK454">
        <f t="shared" si="369"/>
        <v>2.8056120425805275</v>
      </c>
      <c r="DL454">
        <f t="shared" si="370"/>
        <v>1.4028060212902638</v>
      </c>
      <c r="DM454">
        <f t="shared" si="355"/>
        <v>1.6198208680255235</v>
      </c>
      <c r="DN454">
        <f t="shared" si="356"/>
        <v>0.80991043401276175</v>
      </c>
    </row>
    <row r="455" spans="1:118" x14ac:dyDescent="0.3">
      <c r="A455">
        <v>23.3</v>
      </c>
      <c r="B455">
        <v>41.9</v>
      </c>
      <c r="C455">
        <v>38.308799999999998</v>
      </c>
      <c r="D455">
        <v>5.63551</v>
      </c>
      <c r="E455">
        <f t="shared" si="320"/>
        <v>96.159811999999988</v>
      </c>
      <c r="F455">
        <v>45.5</v>
      </c>
      <c r="G455">
        <v>66.645799999999994</v>
      </c>
      <c r="H455">
        <v>5.6509499999999999</v>
      </c>
      <c r="I455">
        <f t="shared" si="321"/>
        <v>116.129244</v>
      </c>
      <c r="J455">
        <v>41.9</v>
      </c>
      <c r="K455">
        <v>53.3718</v>
      </c>
      <c r="L455">
        <v>5.5588899999999999</v>
      </c>
      <c r="M455">
        <f t="shared" si="359"/>
        <v>101.83644999999999</v>
      </c>
      <c r="N455">
        <v>40.9</v>
      </c>
      <c r="O455">
        <v>60.311399999999999</v>
      </c>
      <c r="P455">
        <v>5.5629600000000003</v>
      </c>
      <c r="Q455">
        <f t="shared" si="322"/>
        <v>108.77605</v>
      </c>
      <c r="R455">
        <v>43.4</v>
      </c>
      <c r="S455">
        <v>77.697000000000003</v>
      </c>
      <c r="T455">
        <v>5.5781599999999996</v>
      </c>
      <c r="U455">
        <f t="shared" si="357"/>
        <v>115.19231400000001</v>
      </c>
      <c r="Z455">
        <v>24.5</v>
      </c>
      <c r="AA455">
        <v>38.623800000000003</v>
      </c>
      <c r="AB455">
        <v>5.5944200000000004</v>
      </c>
      <c r="AC455">
        <f t="shared" si="323"/>
        <v>93.515863999999993</v>
      </c>
      <c r="AD455">
        <v>55.5</v>
      </c>
      <c r="AE455">
        <v>53.107700000000001</v>
      </c>
      <c r="AF455">
        <v>5.68119</v>
      </c>
      <c r="AG455">
        <f t="shared" si="324"/>
        <v>109.968108</v>
      </c>
      <c r="AH455">
        <v>44.4</v>
      </c>
      <c r="AI455">
        <v>68.976699999999994</v>
      </c>
      <c r="AJ455">
        <v>5.5574000000000003</v>
      </c>
      <c r="AK455">
        <f t="shared" si="325"/>
        <v>86.974581999999998</v>
      </c>
      <c r="AL455">
        <v>41</v>
      </c>
      <c r="AM455">
        <v>66.692599999999999</v>
      </c>
      <c r="AN455">
        <v>5.7017899999999999</v>
      </c>
      <c r="AO455">
        <f t="shared" si="326"/>
        <v>104.300256</v>
      </c>
      <c r="AS455" t="e">
        <f t="shared" si="327"/>
        <v>#DIV/0!</v>
      </c>
      <c r="AX455">
        <v>44.4</v>
      </c>
      <c r="AY455">
        <v>94.959100000000007</v>
      </c>
      <c r="AZ455">
        <v>5.3970099999999999</v>
      </c>
      <c r="BA455">
        <f t="shared" si="328"/>
        <v>98.466181999999975</v>
      </c>
      <c r="BB455">
        <v>44</v>
      </c>
      <c r="BC455">
        <v>53.057099999999998</v>
      </c>
      <c r="BD455">
        <v>5.6052</v>
      </c>
      <c r="BE455">
        <f t="shared" si="329"/>
        <v>108.904218</v>
      </c>
      <c r="BF455">
        <v>44.7</v>
      </c>
      <c r="BG455">
        <v>58.3003</v>
      </c>
      <c r="BH455">
        <v>5.4571199999999997</v>
      </c>
      <c r="BI455">
        <f t="shared" si="330"/>
        <v>110.52124399999998</v>
      </c>
      <c r="BJ455">
        <v>43.4</v>
      </c>
      <c r="BK455">
        <v>54.847299999999997</v>
      </c>
      <c r="BL455">
        <v>5.4188299999999998</v>
      </c>
      <c r="BM455">
        <f t="shared" si="331"/>
        <v>112.11228400000002</v>
      </c>
      <c r="BN455">
        <v>44</v>
      </c>
      <c r="BO455">
        <v>53.057099999999998</v>
      </c>
      <c r="BP455">
        <v>5.6052</v>
      </c>
      <c r="BQ455">
        <f t="shared" si="332"/>
        <v>109.60878780487803</v>
      </c>
      <c r="BR455">
        <v>44.4</v>
      </c>
      <c r="BS455">
        <v>50.683300000000003</v>
      </c>
      <c r="BT455">
        <v>5.5928300000000002</v>
      </c>
      <c r="BU455">
        <f t="shared" si="333"/>
        <v>99.942554000000001</v>
      </c>
      <c r="BV455">
        <v>44.8</v>
      </c>
      <c r="BW455">
        <v>42.164000000000001</v>
      </c>
      <c r="BX455">
        <v>5.6966000000000001</v>
      </c>
      <c r="BY455">
        <f t="shared" si="334"/>
        <v>105.91137000000001</v>
      </c>
      <c r="BZ455">
        <v>42.3</v>
      </c>
      <c r="CA455">
        <v>71.475999999999999</v>
      </c>
      <c r="CB455">
        <v>5.45906</v>
      </c>
      <c r="CC455">
        <f t="shared" si="335"/>
        <v>97.703068000000002</v>
      </c>
      <c r="CG455">
        <f t="shared" si="336"/>
        <v>100</v>
      </c>
      <c r="CH455">
        <f t="shared" si="337"/>
        <v>5.6337000000000002</v>
      </c>
      <c r="CI455">
        <f t="shared" si="338"/>
        <v>5.9699574119083755E-2</v>
      </c>
      <c r="CJ455">
        <f t="shared" si="339"/>
        <v>2.9849787059541878E-2</v>
      </c>
      <c r="CK455">
        <f t="shared" si="340"/>
        <v>1.4924893529770939E-2</v>
      </c>
      <c r="CL455" s="4">
        <f t="shared" si="341"/>
        <v>98.689702499999996</v>
      </c>
      <c r="CM455" s="16">
        <f t="shared" si="342"/>
        <v>8.9818343665477816</v>
      </c>
      <c r="CN455" s="16">
        <f t="shared" si="343"/>
        <v>4.4909171832738908</v>
      </c>
      <c r="CO455" s="16">
        <f t="shared" si="344"/>
        <v>4.4909171832738908</v>
      </c>
      <c r="CP455" s="17">
        <f t="shared" si="345"/>
        <v>2.2454585916369454</v>
      </c>
      <c r="CQ455">
        <f t="shared" si="360"/>
        <v>5.5972939999999998</v>
      </c>
      <c r="CR455">
        <f t="shared" si="346"/>
        <v>3.8364644452933472E-2</v>
      </c>
      <c r="CS455">
        <f t="shared" si="347"/>
        <v>1.9182322226466736E-2</v>
      </c>
      <c r="CT455">
        <f t="shared" si="348"/>
        <v>8.5785952929369469E-3</v>
      </c>
      <c r="CU455">
        <f t="shared" si="361"/>
        <v>107.61877399999999</v>
      </c>
      <c r="CV455">
        <f t="shared" si="362"/>
        <v>7.6924505386917703</v>
      </c>
      <c r="CW455">
        <f t="shared" si="349"/>
        <v>3.8462252693458852</v>
      </c>
      <c r="CX455">
        <f t="shared" si="350"/>
        <v>3.4401684636139347</v>
      </c>
      <c r="CY455">
        <f t="shared" si="351"/>
        <v>1.7200842318069673</v>
      </c>
      <c r="CZ455">
        <f t="shared" si="363"/>
        <v>5.5161325000000003</v>
      </c>
      <c r="DA455">
        <f t="shared" si="358"/>
        <v>9.1567849536559567E-2</v>
      </c>
      <c r="DB455">
        <f t="shared" si="352"/>
        <v>4.5783924768279784E-2</v>
      </c>
      <c r="DC455">
        <f t="shared" si="353"/>
        <v>2.2891962384139892E-2</v>
      </c>
      <c r="DD455" s="4">
        <f t="shared" si="364"/>
        <v>106.87510795121949</v>
      </c>
      <c r="DE455" s="16">
        <f t="shared" si="365"/>
        <v>4.8886254937270017</v>
      </c>
      <c r="DF455" s="16">
        <f t="shared" si="366"/>
        <v>2.4443127468635009</v>
      </c>
      <c r="DG455" s="16">
        <f t="shared" si="354"/>
        <v>2.4443127468635009</v>
      </c>
      <c r="DH455" s="17">
        <f t="shared" si="367"/>
        <v>1.2221563734317504</v>
      </c>
      <c r="DJ455">
        <f t="shared" si="368"/>
        <v>101.18566400000002</v>
      </c>
      <c r="DK455">
        <f t="shared" si="369"/>
        <v>3.4643948278524315</v>
      </c>
      <c r="DL455">
        <f t="shared" si="370"/>
        <v>1.7321974139262157</v>
      </c>
      <c r="DM455">
        <f t="shared" si="355"/>
        <v>2.0001692864397485</v>
      </c>
      <c r="DN455">
        <f t="shared" si="356"/>
        <v>1.0000846432198742</v>
      </c>
    </row>
    <row r="456" spans="1:118" x14ac:dyDescent="0.3">
      <c r="A456">
        <v>23.4</v>
      </c>
      <c r="B456">
        <v>42</v>
      </c>
      <c r="C456">
        <v>39.016399999999997</v>
      </c>
      <c r="D456">
        <v>5.6347399999999999</v>
      </c>
      <c r="E456">
        <f t="shared" si="320"/>
        <v>96.867411999999987</v>
      </c>
      <c r="F456">
        <v>45.6</v>
      </c>
      <c r="G456">
        <v>65.951499999999996</v>
      </c>
      <c r="H456">
        <v>5.6520700000000001</v>
      </c>
      <c r="I456">
        <f t="shared" si="321"/>
        <v>115.434944</v>
      </c>
      <c r="J456">
        <v>42</v>
      </c>
      <c r="K456">
        <v>53.959899999999998</v>
      </c>
      <c r="L456">
        <v>5.5587600000000004</v>
      </c>
      <c r="M456">
        <f t="shared" si="359"/>
        <v>102.42454999999998</v>
      </c>
      <c r="N456">
        <v>41</v>
      </c>
      <c r="O456">
        <v>61.648600000000002</v>
      </c>
      <c r="P456">
        <v>5.5625</v>
      </c>
      <c r="Q456">
        <f t="shared" si="322"/>
        <v>110.11324999999999</v>
      </c>
      <c r="R456">
        <v>43.5</v>
      </c>
      <c r="S456">
        <v>77.621899999999997</v>
      </c>
      <c r="T456">
        <v>5.5774499999999998</v>
      </c>
      <c r="U456">
        <f t="shared" si="357"/>
        <v>115.11721400000002</v>
      </c>
      <c r="Z456">
        <v>24.6</v>
      </c>
      <c r="AA456">
        <v>38.657800000000002</v>
      </c>
      <c r="AB456">
        <v>5.5940099999999999</v>
      </c>
      <c r="AC456">
        <f t="shared" si="323"/>
        <v>93.549863999999985</v>
      </c>
      <c r="AD456">
        <v>55.6</v>
      </c>
      <c r="AE456">
        <v>52.947099999999999</v>
      </c>
      <c r="AF456">
        <v>5.6811400000000001</v>
      </c>
      <c r="AG456">
        <f t="shared" si="324"/>
        <v>109.80750800000001</v>
      </c>
      <c r="AH456">
        <v>44.5</v>
      </c>
      <c r="AI456">
        <v>69.795199999999994</v>
      </c>
      <c r="AJ456">
        <v>5.55823</v>
      </c>
      <c r="AK456">
        <f t="shared" si="325"/>
        <v>87.793081999999998</v>
      </c>
      <c r="AL456">
        <v>41.1</v>
      </c>
      <c r="AM456">
        <v>65.6738</v>
      </c>
      <c r="AN456">
        <v>5.7000999999999999</v>
      </c>
      <c r="AO456">
        <f t="shared" si="326"/>
        <v>103.28145600000001</v>
      </c>
      <c r="AS456" t="e">
        <f t="shared" si="327"/>
        <v>#DIV/0!</v>
      </c>
      <c r="AX456">
        <v>44.5</v>
      </c>
      <c r="AY456">
        <v>93.858699999999999</v>
      </c>
      <c r="AZ456">
        <v>5.3967599999999996</v>
      </c>
      <c r="BA456">
        <f t="shared" si="328"/>
        <v>97.365781999999967</v>
      </c>
      <c r="BB456">
        <v>44.1</v>
      </c>
      <c r="BC456">
        <v>53.216200000000001</v>
      </c>
      <c r="BD456">
        <v>5.6050800000000001</v>
      </c>
      <c r="BE456">
        <f t="shared" si="329"/>
        <v>109.06331800000001</v>
      </c>
      <c r="BF456">
        <v>44.8</v>
      </c>
      <c r="BG456">
        <v>56.849499999999999</v>
      </c>
      <c r="BH456">
        <v>5.4574600000000002</v>
      </c>
      <c r="BI456">
        <f t="shared" si="330"/>
        <v>109.07044399999998</v>
      </c>
      <c r="BJ456">
        <v>43.5</v>
      </c>
      <c r="BK456">
        <v>55.533900000000003</v>
      </c>
      <c r="BL456">
        <v>5.4200100000000004</v>
      </c>
      <c r="BM456">
        <f t="shared" si="331"/>
        <v>112.79888400000002</v>
      </c>
      <c r="BN456">
        <v>44.1</v>
      </c>
      <c r="BO456">
        <v>53.216200000000001</v>
      </c>
      <c r="BP456">
        <v>5.6050800000000001</v>
      </c>
      <c r="BQ456">
        <f t="shared" si="332"/>
        <v>109.76788780487804</v>
      </c>
      <c r="BR456">
        <v>44.5</v>
      </c>
      <c r="BS456">
        <v>50.3416</v>
      </c>
      <c r="BT456">
        <v>5.5944000000000003</v>
      </c>
      <c r="BU456">
        <f t="shared" si="333"/>
        <v>99.600853999999998</v>
      </c>
      <c r="BV456">
        <v>44.9</v>
      </c>
      <c r="BW456">
        <v>41.9679</v>
      </c>
      <c r="BX456">
        <v>5.6966400000000004</v>
      </c>
      <c r="BY456">
        <f t="shared" si="334"/>
        <v>105.71527</v>
      </c>
      <c r="BZ456">
        <v>42.4</v>
      </c>
      <c r="CA456">
        <v>71.115499999999997</v>
      </c>
      <c r="CB456">
        <v>5.4602000000000004</v>
      </c>
      <c r="CC456">
        <f t="shared" si="335"/>
        <v>97.342568</v>
      </c>
      <c r="CG456">
        <f t="shared" si="336"/>
        <v>100</v>
      </c>
      <c r="CH456">
        <f t="shared" si="337"/>
        <v>5.6333699999999993</v>
      </c>
      <c r="CI456">
        <f t="shared" si="338"/>
        <v>5.9012911722774716E-2</v>
      </c>
      <c r="CJ456">
        <f t="shared" si="339"/>
        <v>2.9506455861387358E-2</v>
      </c>
      <c r="CK456">
        <f t="shared" si="340"/>
        <v>1.4753227930693679E-2</v>
      </c>
      <c r="CL456" s="4">
        <f t="shared" si="341"/>
        <v>98.60797749999999</v>
      </c>
      <c r="CM456" s="16">
        <f t="shared" si="342"/>
        <v>8.5120115361352084</v>
      </c>
      <c r="CN456" s="16">
        <f t="shared" si="343"/>
        <v>4.2560057680676042</v>
      </c>
      <c r="CO456" s="16">
        <f t="shared" si="344"/>
        <v>4.2560057680676042</v>
      </c>
      <c r="CP456" s="17">
        <f t="shared" si="345"/>
        <v>2.1280028840338021</v>
      </c>
      <c r="CQ456">
        <f t="shared" si="360"/>
        <v>5.5971039999999999</v>
      </c>
      <c r="CR456">
        <f t="shared" si="346"/>
        <v>3.8708419032556694E-2</v>
      </c>
      <c r="CS456">
        <f t="shared" si="347"/>
        <v>1.9354209516278347E-2</v>
      </c>
      <c r="CT456">
        <f t="shared" si="348"/>
        <v>8.6554656258343403E-3</v>
      </c>
      <c r="CU456">
        <f t="shared" si="361"/>
        <v>107.991474</v>
      </c>
      <c r="CV456">
        <f t="shared" si="362"/>
        <v>7.2858595619775262</v>
      </c>
      <c r="CW456">
        <f t="shared" si="349"/>
        <v>3.6429297809887631</v>
      </c>
      <c r="CX456">
        <f t="shared" si="350"/>
        <v>3.2583354510197178</v>
      </c>
      <c r="CY456">
        <f t="shared" si="351"/>
        <v>1.6291677255098589</v>
      </c>
      <c r="CZ456">
        <f t="shared" si="363"/>
        <v>5.516095</v>
      </c>
      <c r="DA456">
        <f t="shared" si="358"/>
        <v>9.1536285018565311E-2</v>
      </c>
      <c r="DB456">
        <f t="shared" si="352"/>
        <v>4.5768142509282655E-2</v>
      </c>
      <c r="DC456">
        <f t="shared" si="353"/>
        <v>2.2884071254641328E-2</v>
      </c>
      <c r="DD456" s="4">
        <f t="shared" si="364"/>
        <v>106.3168579512195</v>
      </c>
      <c r="DE456" s="16">
        <f t="shared" si="365"/>
        <v>5.1758247329031803</v>
      </c>
      <c r="DF456" s="16">
        <f t="shared" si="366"/>
        <v>2.5879123664515902</v>
      </c>
      <c r="DG456" s="16">
        <f t="shared" si="354"/>
        <v>2.5879123664515902</v>
      </c>
      <c r="DH456" s="17">
        <f t="shared" si="367"/>
        <v>1.2939561832257951</v>
      </c>
      <c r="DJ456">
        <f t="shared" si="368"/>
        <v>100.88623066666666</v>
      </c>
      <c r="DK456">
        <f t="shared" si="369"/>
        <v>3.5369176389062602</v>
      </c>
      <c r="DL456">
        <f t="shared" si="370"/>
        <v>1.7684588194531301</v>
      </c>
      <c r="DM456">
        <f t="shared" si="355"/>
        <v>2.042040350924065</v>
      </c>
      <c r="DN456">
        <f t="shared" si="356"/>
        <v>1.0210201754620325</v>
      </c>
    </row>
    <row r="457" spans="1:118" x14ac:dyDescent="0.3">
      <c r="A457">
        <v>23.5</v>
      </c>
      <c r="B457">
        <v>42.1</v>
      </c>
      <c r="C457">
        <v>38.626399999999997</v>
      </c>
      <c r="D457">
        <v>5.6347100000000001</v>
      </c>
      <c r="E457">
        <f t="shared" si="320"/>
        <v>96.477411999999987</v>
      </c>
      <c r="F457">
        <v>45.7</v>
      </c>
      <c r="G457">
        <v>66.742999999999995</v>
      </c>
      <c r="H457">
        <v>5.6525999999999996</v>
      </c>
      <c r="I457">
        <f t="shared" si="321"/>
        <v>116.22644399999999</v>
      </c>
      <c r="J457">
        <v>42.1</v>
      </c>
      <c r="K457">
        <v>55.5336</v>
      </c>
      <c r="L457">
        <v>5.5591900000000001</v>
      </c>
      <c r="M457">
        <f t="shared" si="359"/>
        <v>103.99824999999998</v>
      </c>
      <c r="N457">
        <v>41.1</v>
      </c>
      <c r="O457">
        <v>62.431100000000001</v>
      </c>
      <c r="P457">
        <v>5.5632099999999998</v>
      </c>
      <c r="Q457">
        <f t="shared" si="322"/>
        <v>110.89574999999999</v>
      </c>
      <c r="R457">
        <v>43.6</v>
      </c>
      <c r="S457">
        <v>78.984700000000004</v>
      </c>
      <c r="T457">
        <v>5.5769299999999999</v>
      </c>
      <c r="U457">
        <f t="shared" si="357"/>
        <v>116.48001400000001</v>
      </c>
      <c r="Z457">
        <v>24.7</v>
      </c>
      <c r="AA457">
        <v>38.524700000000003</v>
      </c>
      <c r="AB457">
        <v>5.5935899999999998</v>
      </c>
      <c r="AC457">
        <f t="shared" si="323"/>
        <v>93.416764000000001</v>
      </c>
      <c r="AD457">
        <v>55.7</v>
      </c>
      <c r="AE457">
        <v>54.004600000000003</v>
      </c>
      <c r="AF457">
        <v>5.6808800000000002</v>
      </c>
      <c r="AG457">
        <f t="shared" si="324"/>
        <v>110.86500800000002</v>
      </c>
      <c r="AH457">
        <v>44.6</v>
      </c>
      <c r="AI457">
        <v>70.785600000000002</v>
      </c>
      <c r="AJ457">
        <v>5.55816</v>
      </c>
      <c r="AK457">
        <f t="shared" si="325"/>
        <v>88.783482000000006</v>
      </c>
      <c r="AL457">
        <v>41.2</v>
      </c>
      <c r="AM457">
        <v>65.206199999999995</v>
      </c>
      <c r="AN457">
        <v>5.7001099999999996</v>
      </c>
      <c r="AO457">
        <f t="shared" si="326"/>
        <v>102.813856</v>
      </c>
      <c r="AS457" t="e">
        <f t="shared" si="327"/>
        <v>#DIV/0!</v>
      </c>
      <c r="AX457">
        <v>44.6</v>
      </c>
      <c r="AY457">
        <v>93.456000000000003</v>
      </c>
      <c r="AZ457">
        <v>5.3972699999999998</v>
      </c>
      <c r="BA457">
        <f t="shared" si="328"/>
        <v>96.963081999999972</v>
      </c>
      <c r="BB457">
        <v>44.2</v>
      </c>
      <c r="BC457">
        <v>53.455100000000002</v>
      </c>
      <c r="BD457">
        <v>5.6048</v>
      </c>
      <c r="BE457">
        <f t="shared" si="329"/>
        <v>109.30221800000001</v>
      </c>
      <c r="BF457">
        <v>44.9</v>
      </c>
      <c r="BG457">
        <v>55.939799999999998</v>
      </c>
      <c r="BH457">
        <v>5.4567699999999997</v>
      </c>
      <c r="BI457">
        <f t="shared" si="330"/>
        <v>108.16074399999998</v>
      </c>
      <c r="BJ457">
        <v>43.6</v>
      </c>
      <c r="BK457">
        <v>53.509900000000002</v>
      </c>
      <c r="BL457">
        <v>5.4206099999999999</v>
      </c>
      <c r="BM457">
        <f t="shared" si="331"/>
        <v>110.77488400000001</v>
      </c>
      <c r="BN457">
        <v>44.2</v>
      </c>
      <c r="BO457">
        <v>53.455100000000002</v>
      </c>
      <c r="BP457">
        <v>5.6048</v>
      </c>
      <c r="BQ457">
        <f t="shared" si="332"/>
        <v>110.00678780487804</v>
      </c>
      <c r="BR457">
        <v>44.6</v>
      </c>
      <c r="BS457">
        <v>49.003700000000002</v>
      </c>
      <c r="BT457">
        <v>5.5961499999999997</v>
      </c>
      <c r="BU457">
        <f t="shared" si="333"/>
        <v>98.262954000000008</v>
      </c>
      <c r="BV457">
        <v>45</v>
      </c>
      <c r="BW457">
        <v>42.044499999999999</v>
      </c>
      <c r="BX457">
        <v>5.6969500000000002</v>
      </c>
      <c r="BY457">
        <f t="shared" si="334"/>
        <v>105.79187</v>
      </c>
      <c r="BZ457">
        <v>42.5</v>
      </c>
      <c r="CA457">
        <v>74.190299999999993</v>
      </c>
      <c r="CB457">
        <v>5.4611900000000002</v>
      </c>
      <c r="CC457">
        <f t="shared" si="335"/>
        <v>100.417368</v>
      </c>
      <c r="CG457">
        <f t="shared" si="336"/>
        <v>100</v>
      </c>
      <c r="CH457">
        <f t="shared" si="337"/>
        <v>5.6331850000000001</v>
      </c>
      <c r="CI457">
        <f t="shared" si="338"/>
        <v>5.9055658704310399E-2</v>
      </c>
      <c r="CJ457">
        <f t="shared" si="339"/>
        <v>2.9527829352155199E-2</v>
      </c>
      <c r="CK457">
        <f t="shared" si="340"/>
        <v>1.47639146760776E-2</v>
      </c>
      <c r="CL457" s="4">
        <f t="shared" si="341"/>
        <v>98.969777500000006</v>
      </c>
      <c r="CM457" s="16">
        <f t="shared" si="342"/>
        <v>8.5274559967612156</v>
      </c>
      <c r="CN457" s="16">
        <f t="shared" si="343"/>
        <v>4.2637279983806078</v>
      </c>
      <c r="CO457" s="16">
        <f t="shared" si="344"/>
        <v>4.2637279983806078</v>
      </c>
      <c r="CP457" s="17">
        <f t="shared" si="345"/>
        <v>2.1318639991903039</v>
      </c>
      <c r="CQ457">
        <f t="shared" si="360"/>
        <v>5.5973279999999992</v>
      </c>
      <c r="CR457">
        <f t="shared" si="346"/>
        <v>3.8696333883198757E-2</v>
      </c>
      <c r="CS457">
        <f t="shared" si="347"/>
        <v>1.9348166941599378E-2</v>
      </c>
      <c r="CT457">
        <f t="shared" si="348"/>
        <v>8.6527633042860815E-3</v>
      </c>
      <c r="CU457">
        <f t="shared" si="361"/>
        <v>108.815574</v>
      </c>
      <c r="CV457">
        <f t="shared" si="362"/>
        <v>7.6606607929172332</v>
      </c>
      <c r="CW457">
        <f t="shared" si="349"/>
        <v>3.8303303964586166</v>
      </c>
      <c r="CX457">
        <f t="shared" si="350"/>
        <v>3.4259516571060744</v>
      </c>
      <c r="CY457">
        <f t="shared" si="351"/>
        <v>1.7129758285530372</v>
      </c>
      <c r="CZ457">
        <f t="shared" si="363"/>
        <v>5.5159099999999999</v>
      </c>
      <c r="DA457">
        <f t="shared" si="358"/>
        <v>9.1345297361166991E-2</v>
      </c>
      <c r="DB457">
        <f t="shared" si="352"/>
        <v>4.5672648680583496E-2</v>
      </c>
      <c r="DC457">
        <f t="shared" si="353"/>
        <v>2.2836324340291748E-2</v>
      </c>
      <c r="DD457" s="4">
        <f t="shared" si="364"/>
        <v>106.1082079512195</v>
      </c>
      <c r="DE457" s="16">
        <f t="shared" si="365"/>
        <v>5.3208753500311259</v>
      </c>
      <c r="DF457" s="16">
        <f t="shared" si="366"/>
        <v>2.6604376750155629</v>
      </c>
      <c r="DG457" s="16">
        <f t="shared" si="354"/>
        <v>2.6604376750155629</v>
      </c>
      <c r="DH457" s="17">
        <f t="shared" si="367"/>
        <v>1.3302188375077815</v>
      </c>
      <c r="DJ457">
        <f t="shared" si="368"/>
        <v>101.49073066666666</v>
      </c>
      <c r="DK457">
        <f t="shared" si="369"/>
        <v>3.1659884811760683</v>
      </c>
      <c r="DL457">
        <f t="shared" si="370"/>
        <v>1.5829942405880342</v>
      </c>
      <c r="DM457">
        <f t="shared" si="355"/>
        <v>1.8278843018582576</v>
      </c>
      <c r="DN457">
        <f t="shared" si="356"/>
        <v>0.91394215092912878</v>
      </c>
    </row>
    <row r="458" spans="1:118" x14ac:dyDescent="0.3">
      <c r="A458">
        <v>23.6</v>
      </c>
      <c r="B458">
        <v>42.2</v>
      </c>
      <c r="C458">
        <v>37.489899999999999</v>
      </c>
      <c r="D458">
        <v>5.6351199999999997</v>
      </c>
      <c r="E458">
        <f t="shared" si="320"/>
        <v>95.340911999999989</v>
      </c>
      <c r="F458">
        <v>45.8</v>
      </c>
      <c r="G458">
        <v>66.477699999999999</v>
      </c>
      <c r="H458">
        <v>5.6521100000000004</v>
      </c>
      <c r="I458">
        <f t="shared" si="321"/>
        <v>115.96114399999999</v>
      </c>
      <c r="J458">
        <v>42.2</v>
      </c>
      <c r="K458">
        <v>57.2532</v>
      </c>
      <c r="L458">
        <v>5.5580100000000003</v>
      </c>
      <c r="M458">
        <f t="shared" si="359"/>
        <v>105.71785</v>
      </c>
      <c r="N458">
        <v>41.2</v>
      </c>
      <c r="O458">
        <v>62.0398</v>
      </c>
      <c r="P458">
        <v>5.5631000000000004</v>
      </c>
      <c r="Q458">
        <f t="shared" si="322"/>
        <v>110.50444999999999</v>
      </c>
      <c r="R458">
        <v>43.7</v>
      </c>
      <c r="S458">
        <v>79.096699999999998</v>
      </c>
      <c r="T458">
        <v>5.5776199999999996</v>
      </c>
      <c r="U458">
        <f t="shared" si="357"/>
        <v>116.59201400000001</v>
      </c>
      <c r="Z458">
        <v>24.8</v>
      </c>
      <c r="AA458">
        <v>39.472999999999999</v>
      </c>
      <c r="AB458">
        <v>5.59335</v>
      </c>
      <c r="AC458">
        <f t="shared" si="323"/>
        <v>94.36506399999999</v>
      </c>
      <c r="AD458">
        <v>55.8</v>
      </c>
      <c r="AE458">
        <v>55.266599999999997</v>
      </c>
      <c r="AF458">
        <v>5.6794099999999998</v>
      </c>
      <c r="AG458">
        <f t="shared" si="324"/>
        <v>112.127008</v>
      </c>
      <c r="AH458">
        <v>44.7</v>
      </c>
      <c r="AI458">
        <v>71.496300000000005</v>
      </c>
      <c r="AJ458">
        <v>5.5590200000000003</v>
      </c>
      <c r="AK458">
        <f t="shared" si="325"/>
        <v>89.494182000000009</v>
      </c>
      <c r="AL458">
        <v>41.3</v>
      </c>
      <c r="AM458">
        <v>65.753500000000003</v>
      </c>
      <c r="AN458">
        <v>5.6995100000000001</v>
      </c>
      <c r="AO458">
        <f t="shared" si="326"/>
        <v>103.36115600000001</v>
      </c>
      <c r="AS458" t="e">
        <f t="shared" si="327"/>
        <v>#DIV/0!</v>
      </c>
      <c r="AX458">
        <v>44.7</v>
      </c>
      <c r="AY458">
        <v>93.976500000000001</v>
      </c>
      <c r="AZ458">
        <v>5.3975799999999996</v>
      </c>
      <c r="BA458">
        <f t="shared" si="328"/>
        <v>97.48358199999997</v>
      </c>
      <c r="BB458">
        <v>44.3</v>
      </c>
      <c r="BC458">
        <v>53.837000000000003</v>
      </c>
      <c r="BD458">
        <v>5.6047500000000001</v>
      </c>
      <c r="BE458">
        <f t="shared" si="329"/>
        <v>109.68411800000001</v>
      </c>
      <c r="BF458">
        <v>45</v>
      </c>
      <c r="BG458">
        <v>56.812199999999997</v>
      </c>
      <c r="BH458">
        <v>5.4568099999999999</v>
      </c>
      <c r="BI458">
        <f t="shared" si="330"/>
        <v>109.03314399999998</v>
      </c>
      <c r="BJ458">
        <v>43.7</v>
      </c>
      <c r="BK458">
        <v>54.031599999999997</v>
      </c>
      <c r="BL458">
        <v>5.4198500000000003</v>
      </c>
      <c r="BM458">
        <f t="shared" si="331"/>
        <v>111.29658400000001</v>
      </c>
      <c r="BN458">
        <v>44.3</v>
      </c>
      <c r="BO458">
        <v>53.837000000000003</v>
      </c>
      <c r="BP458">
        <v>5.6047500000000001</v>
      </c>
      <c r="BQ458">
        <f t="shared" si="332"/>
        <v>110.38868780487805</v>
      </c>
      <c r="BR458">
        <v>44.7</v>
      </c>
      <c r="BS458">
        <v>48.655500000000004</v>
      </c>
      <c r="BT458">
        <v>5.5966399999999998</v>
      </c>
      <c r="BU458">
        <f t="shared" si="333"/>
        <v>97.914754000000002</v>
      </c>
      <c r="BV458">
        <v>45.1</v>
      </c>
      <c r="BW458">
        <v>41.822099999999999</v>
      </c>
      <c r="BX458">
        <v>5.6974200000000002</v>
      </c>
      <c r="BY458">
        <f t="shared" si="334"/>
        <v>105.56947</v>
      </c>
      <c r="BZ458">
        <v>42.6</v>
      </c>
      <c r="CA458">
        <v>75.474699999999999</v>
      </c>
      <c r="CB458">
        <v>5.4597100000000003</v>
      </c>
      <c r="CC458">
        <f t="shared" si="335"/>
        <v>101.701768</v>
      </c>
      <c r="CG458">
        <f t="shared" si="336"/>
        <v>100</v>
      </c>
      <c r="CH458">
        <f t="shared" si="337"/>
        <v>5.6328225000000005</v>
      </c>
      <c r="CI458">
        <f t="shared" si="338"/>
        <v>5.8357743862747016E-2</v>
      </c>
      <c r="CJ458">
        <f t="shared" si="339"/>
        <v>2.9178871931373508E-2</v>
      </c>
      <c r="CK458">
        <f t="shared" si="340"/>
        <v>1.4589435965686754E-2</v>
      </c>
      <c r="CL458" s="4">
        <f t="shared" si="341"/>
        <v>99.836852500000006</v>
      </c>
      <c r="CM458" s="16">
        <f t="shared" si="342"/>
        <v>8.6657362617753808</v>
      </c>
      <c r="CN458" s="16">
        <f t="shared" si="343"/>
        <v>4.3328681308876904</v>
      </c>
      <c r="CO458" s="16">
        <f t="shared" si="344"/>
        <v>4.3328681308876904</v>
      </c>
      <c r="CP458" s="17">
        <f t="shared" si="345"/>
        <v>2.1664340654438452</v>
      </c>
      <c r="CQ458">
        <f t="shared" si="360"/>
        <v>5.5971920000000006</v>
      </c>
      <c r="CR458">
        <f t="shared" si="346"/>
        <v>3.8820295413610609E-2</v>
      </c>
      <c r="CS458">
        <f t="shared" si="347"/>
        <v>1.9410147706805304E-2</v>
      </c>
      <c r="CT458">
        <f t="shared" si="348"/>
        <v>8.6804819451456634E-3</v>
      </c>
      <c r="CU458">
        <f t="shared" si="361"/>
        <v>108.823274</v>
      </c>
      <c r="CV458">
        <f t="shared" si="362"/>
        <v>7.8172451079174463</v>
      </c>
      <c r="CW458">
        <f t="shared" si="349"/>
        <v>3.9086225539587232</v>
      </c>
      <c r="CX458">
        <f t="shared" si="350"/>
        <v>3.4959782916162179</v>
      </c>
      <c r="CY458">
        <f t="shared" si="351"/>
        <v>1.7479891458081089</v>
      </c>
      <c r="CZ458">
        <f t="shared" si="363"/>
        <v>5.5159725000000002</v>
      </c>
      <c r="DA458">
        <f t="shared" si="358"/>
        <v>9.1213861987912981E-2</v>
      </c>
      <c r="DB458">
        <f t="shared" si="352"/>
        <v>4.560693099395649E-2</v>
      </c>
      <c r="DC458">
        <f t="shared" si="353"/>
        <v>2.2803465496978245E-2</v>
      </c>
      <c r="DD458" s="4">
        <f t="shared" si="364"/>
        <v>106.6473829512195</v>
      </c>
      <c r="DE458" s="16">
        <f t="shared" si="365"/>
        <v>5.3123964794608245</v>
      </c>
      <c r="DF458" s="16">
        <f t="shared" si="366"/>
        <v>2.6561982397304122</v>
      </c>
      <c r="DG458" s="16">
        <f t="shared" si="354"/>
        <v>2.6561982397304122</v>
      </c>
      <c r="DH458" s="17">
        <f t="shared" si="367"/>
        <v>1.3280991198652061</v>
      </c>
      <c r="DJ458">
        <f t="shared" si="368"/>
        <v>101.72866399999999</v>
      </c>
      <c r="DK458">
        <f t="shared" si="369"/>
        <v>3.125082591578018</v>
      </c>
      <c r="DL458">
        <f t="shared" si="370"/>
        <v>1.562541295789009</v>
      </c>
      <c r="DM458">
        <f t="shared" si="355"/>
        <v>1.8042672754873821</v>
      </c>
      <c r="DN458">
        <f t="shared" si="356"/>
        <v>0.90213363774369104</v>
      </c>
    </row>
    <row r="459" spans="1:118" x14ac:dyDescent="0.3">
      <c r="A459">
        <v>23.7</v>
      </c>
      <c r="B459">
        <v>42.3</v>
      </c>
      <c r="C459">
        <v>36.580800000000004</v>
      </c>
      <c r="D459">
        <v>5.6342800000000004</v>
      </c>
      <c r="E459">
        <f t="shared" si="320"/>
        <v>94.431811999999994</v>
      </c>
      <c r="F459">
        <v>45.9</v>
      </c>
      <c r="G459">
        <v>66.101200000000006</v>
      </c>
      <c r="H459">
        <v>5.6512399999999996</v>
      </c>
      <c r="I459">
        <f t="shared" si="321"/>
        <v>115.584644</v>
      </c>
      <c r="J459">
        <v>42.3</v>
      </c>
      <c r="K459">
        <v>55.945099999999996</v>
      </c>
      <c r="L459">
        <v>5.5583799999999997</v>
      </c>
      <c r="M459">
        <f t="shared" si="359"/>
        <v>104.40974999999999</v>
      </c>
      <c r="N459">
        <v>41.3</v>
      </c>
      <c r="O459">
        <v>60.343699999999998</v>
      </c>
      <c r="P459">
        <v>5.5626199999999999</v>
      </c>
      <c r="Q459">
        <f t="shared" si="322"/>
        <v>108.80834999999999</v>
      </c>
      <c r="R459">
        <v>43.8</v>
      </c>
      <c r="S459">
        <v>77.462599999999995</v>
      </c>
      <c r="T459">
        <v>5.5780799999999999</v>
      </c>
      <c r="U459">
        <f t="shared" si="357"/>
        <v>114.95791400000002</v>
      </c>
      <c r="Z459">
        <v>24.9</v>
      </c>
      <c r="AA459">
        <v>39.422899999999998</v>
      </c>
      <c r="AB459">
        <v>5.5941000000000001</v>
      </c>
      <c r="AC459">
        <f t="shared" si="323"/>
        <v>94.314963999999989</v>
      </c>
      <c r="AD459">
        <v>55.9</v>
      </c>
      <c r="AE459">
        <v>55.464100000000002</v>
      </c>
      <c r="AF459">
        <v>5.6792199999999999</v>
      </c>
      <c r="AG459">
        <f t="shared" si="324"/>
        <v>112.32450800000001</v>
      </c>
      <c r="AH459">
        <v>44.8</v>
      </c>
      <c r="AI459">
        <v>70.441299999999998</v>
      </c>
      <c r="AJ459">
        <v>5.5590599999999997</v>
      </c>
      <c r="AK459">
        <f t="shared" si="325"/>
        <v>88.439182000000002</v>
      </c>
      <c r="AL459">
        <v>41.4</v>
      </c>
      <c r="AM459">
        <v>66.115099999999998</v>
      </c>
      <c r="AN459">
        <v>5.6982999999999997</v>
      </c>
      <c r="AO459">
        <f t="shared" si="326"/>
        <v>103.722756</v>
      </c>
      <c r="AS459" t="e">
        <f t="shared" si="327"/>
        <v>#DIV/0!</v>
      </c>
      <c r="AX459">
        <v>44.8</v>
      </c>
      <c r="AY459">
        <v>94.101399999999998</v>
      </c>
      <c r="AZ459">
        <v>5.3975099999999996</v>
      </c>
      <c r="BA459">
        <f t="shared" si="328"/>
        <v>97.608481999999967</v>
      </c>
      <c r="BB459">
        <v>44.4</v>
      </c>
      <c r="BC459">
        <v>53.713000000000001</v>
      </c>
      <c r="BD459">
        <v>5.6042800000000002</v>
      </c>
      <c r="BE459">
        <f t="shared" si="329"/>
        <v>109.560118</v>
      </c>
      <c r="BF459">
        <v>45.1</v>
      </c>
      <c r="BG459">
        <v>56.4694</v>
      </c>
      <c r="BH459">
        <v>5.4575100000000001</v>
      </c>
      <c r="BI459">
        <f t="shared" si="330"/>
        <v>108.69034399999998</v>
      </c>
      <c r="BJ459">
        <v>43.8</v>
      </c>
      <c r="BK459">
        <v>55.647399999999998</v>
      </c>
      <c r="BL459">
        <v>5.4187900000000004</v>
      </c>
      <c r="BM459">
        <f t="shared" si="331"/>
        <v>112.912384</v>
      </c>
      <c r="BN459">
        <v>44.4</v>
      </c>
      <c r="BO459">
        <v>53.713000000000001</v>
      </c>
      <c r="BP459">
        <v>5.6042800000000002</v>
      </c>
      <c r="BQ459">
        <f t="shared" si="332"/>
        <v>110.26468780487804</v>
      </c>
      <c r="BR459">
        <v>44.8</v>
      </c>
      <c r="BS459">
        <v>47.563400000000001</v>
      </c>
      <c r="BT459">
        <v>5.5974500000000003</v>
      </c>
      <c r="BU459">
        <f t="shared" si="333"/>
        <v>96.822654</v>
      </c>
      <c r="BV459">
        <v>45.2</v>
      </c>
      <c r="BW459">
        <v>40.7104</v>
      </c>
      <c r="BX459">
        <v>5.69815</v>
      </c>
      <c r="BY459">
        <f t="shared" si="334"/>
        <v>104.45777000000001</v>
      </c>
      <c r="BZ459">
        <v>42.7</v>
      </c>
      <c r="CA459">
        <v>73.128100000000003</v>
      </c>
      <c r="CB459">
        <v>5.4590199999999998</v>
      </c>
      <c r="CC459">
        <f t="shared" si="335"/>
        <v>99.355168000000006</v>
      </c>
      <c r="CG459">
        <f t="shared" si="336"/>
        <v>100</v>
      </c>
      <c r="CH459">
        <f t="shared" si="337"/>
        <v>5.6326700000000001</v>
      </c>
      <c r="CI459">
        <f t="shared" si="338"/>
        <v>5.7836572339653738E-2</v>
      </c>
      <c r="CJ459">
        <f t="shared" si="339"/>
        <v>2.8918286169826869E-2</v>
      </c>
      <c r="CK459">
        <f t="shared" si="340"/>
        <v>1.4459143084913435E-2</v>
      </c>
      <c r="CL459" s="4">
        <f t="shared" si="341"/>
        <v>99.700352500000008</v>
      </c>
      <c r="CM459" s="16">
        <f t="shared" si="342"/>
        <v>9.1017223964889649</v>
      </c>
      <c r="CN459" s="16">
        <f t="shared" si="343"/>
        <v>4.5508611982444824</v>
      </c>
      <c r="CO459" s="16">
        <f t="shared" si="344"/>
        <v>4.5508611982444824</v>
      </c>
      <c r="CP459" s="17">
        <f t="shared" si="345"/>
        <v>2.2754305991222412</v>
      </c>
      <c r="CQ459">
        <f t="shared" si="360"/>
        <v>5.596919999999999</v>
      </c>
      <c r="CR459">
        <f t="shared" si="346"/>
        <v>3.8374989771985668E-2</v>
      </c>
      <c r="CS459">
        <f t="shared" si="347"/>
        <v>1.9187494885992834E-2</v>
      </c>
      <c r="CT459">
        <f t="shared" si="348"/>
        <v>8.5809085766019103E-3</v>
      </c>
      <c r="CU459">
        <f t="shared" si="361"/>
        <v>107.63849399999999</v>
      </c>
      <c r="CV459">
        <f t="shared" si="362"/>
        <v>7.7836368014739286</v>
      </c>
      <c r="CW459">
        <f t="shared" si="349"/>
        <v>3.8918184007369643</v>
      </c>
      <c r="CX459">
        <f t="shared" si="350"/>
        <v>3.4809482000529477</v>
      </c>
      <c r="CY459">
        <f t="shared" si="351"/>
        <v>1.7404741000264738</v>
      </c>
      <c r="CZ459">
        <f t="shared" si="363"/>
        <v>5.5158949999999995</v>
      </c>
      <c r="DA459">
        <f t="shared" si="358"/>
        <v>9.0895039606130518E-2</v>
      </c>
      <c r="DB459">
        <f t="shared" si="352"/>
        <v>4.5447519803065259E-2</v>
      </c>
      <c r="DC459">
        <f t="shared" si="353"/>
        <v>2.2723759901532629E-2</v>
      </c>
      <c r="DD459" s="4">
        <f t="shared" si="364"/>
        <v>106.53090795121949</v>
      </c>
      <c r="DE459" s="16">
        <f t="shared" si="365"/>
        <v>5.1814591192777826</v>
      </c>
      <c r="DF459" s="16">
        <f t="shared" si="366"/>
        <v>2.5907295596388913</v>
      </c>
      <c r="DG459" s="16">
        <f t="shared" si="354"/>
        <v>2.5907295596388913</v>
      </c>
      <c r="DH459" s="17">
        <f t="shared" si="367"/>
        <v>1.2953647798194456</v>
      </c>
      <c r="DJ459">
        <f t="shared" si="368"/>
        <v>100.21186400000001</v>
      </c>
      <c r="DK459">
        <f t="shared" si="369"/>
        <v>3.1753419879519584</v>
      </c>
      <c r="DL459">
        <f t="shared" si="370"/>
        <v>1.5876709939759792</v>
      </c>
      <c r="DM459">
        <f t="shared" si="355"/>
        <v>1.8332845515131848</v>
      </c>
      <c r="DN459">
        <f t="shared" si="356"/>
        <v>0.91664227575659241</v>
      </c>
    </row>
    <row r="460" spans="1:118" x14ac:dyDescent="0.3">
      <c r="A460">
        <v>23.8</v>
      </c>
      <c r="B460">
        <v>42.4</v>
      </c>
      <c r="C460">
        <v>37.366599999999998</v>
      </c>
      <c r="D460">
        <v>5.6345599999999996</v>
      </c>
      <c r="E460">
        <f t="shared" si="320"/>
        <v>95.217611999999988</v>
      </c>
      <c r="F460">
        <v>46</v>
      </c>
      <c r="G460">
        <v>66.174199999999999</v>
      </c>
      <c r="H460">
        <v>5.6509499999999999</v>
      </c>
      <c r="I460">
        <f t="shared" si="321"/>
        <v>115.657644</v>
      </c>
      <c r="J460">
        <v>42.4</v>
      </c>
      <c r="K460">
        <v>55.7532</v>
      </c>
      <c r="L460">
        <v>5.56</v>
      </c>
      <c r="M460">
        <f t="shared" si="359"/>
        <v>104.21785</v>
      </c>
      <c r="N460">
        <v>41.4</v>
      </c>
      <c r="O460">
        <v>58.675699999999999</v>
      </c>
      <c r="P460">
        <v>5.5637600000000003</v>
      </c>
      <c r="Q460">
        <f t="shared" si="322"/>
        <v>107.14034999999998</v>
      </c>
      <c r="R460">
        <v>43.9</v>
      </c>
      <c r="S460">
        <v>77.769800000000004</v>
      </c>
      <c r="T460">
        <v>5.57707</v>
      </c>
      <c r="U460">
        <f t="shared" si="357"/>
        <v>115.26511400000001</v>
      </c>
      <c r="Z460">
        <v>25</v>
      </c>
      <c r="AA460">
        <v>37.956800000000001</v>
      </c>
      <c r="AB460">
        <v>5.59483</v>
      </c>
      <c r="AC460">
        <f t="shared" si="323"/>
        <v>92.848863999999992</v>
      </c>
      <c r="AD460">
        <v>56</v>
      </c>
      <c r="AE460">
        <v>55.167499999999997</v>
      </c>
      <c r="AF460">
        <v>5.67882</v>
      </c>
      <c r="AG460">
        <f t="shared" si="324"/>
        <v>112.027908</v>
      </c>
      <c r="AH460">
        <v>44.9</v>
      </c>
      <c r="AI460">
        <v>69.244399999999999</v>
      </c>
      <c r="AJ460">
        <v>5.5580999999999996</v>
      </c>
      <c r="AK460">
        <f t="shared" si="325"/>
        <v>87.242282000000003</v>
      </c>
      <c r="AL460">
        <v>41.5</v>
      </c>
      <c r="AM460">
        <v>66.385499999999993</v>
      </c>
      <c r="AN460">
        <v>5.6973200000000004</v>
      </c>
      <c r="AO460">
        <f t="shared" si="326"/>
        <v>103.993156</v>
      </c>
      <c r="AS460" t="e">
        <f t="shared" si="327"/>
        <v>#DIV/0!</v>
      </c>
      <c r="AX460">
        <v>44.9</v>
      </c>
      <c r="AY460">
        <v>93.973299999999995</v>
      </c>
      <c r="AZ460">
        <v>5.3975099999999996</v>
      </c>
      <c r="BA460">
        <f t="shared" si="328"/>
        <v>97.480381999999963</v>
      </c>
      <c r="BB460">
        <v>44.5</v>
      </c>
      <c r="BC460">
        <v>53.113700000000001</v>
      </c>
      <c r="BD460">
        <v>5.6036099999999998</v>
      </c>
      <c r="BE460">
        <f t="shared" si="329"/>
        <v>108.960818</v>
      </c>
      <c r="BF460">
        <v>45.2</v>
      </c>
      <c r="BG460">
        <v>60.742600000000003</v>
      </c>
      <c r="BH460">
        <v>5.4583899999999996</v>
      </c>
      <c r="BI460">
        <f t="shared" si="330"/>
        <v>112.96354399999998</v>
      </c>
      <c r="BJ460">
        <v>43.9</v>
      </c>
      <c r="BK460">
        <v>56.068800000000003</v>
      </c>
      <c r="BL460">
        <v>5.4187599999999998</v>
      </c>
      <c r="BM460">
        <f t="shared" si="331"/>
        <v>113.33378400000001</v>
      </c>
      <c r="BN460">
        <v>44.5</v>
      </c>
      <c r="BO460">
        <v>53.113700000000001</v>
      </c>
      <c r="BP460">
        <v>5.6036099999999998</v>
      </c>
      <c r="BQ460">
        <f t="shared" si="332"/>
        <v>109.66538780487804</v>
      </c>
      <c r="BR460">
        <v>44.9</v>
      </c>
      <c r="BS460">
        <v>47.74</v>
      </c>
      <c r="BT460">
        <v>5.5971599999999997</v>
      </c>
      <c r="BU460">
        <f t="shared" si="333"/>
        <v>96.999254000000008</v>
      </c>
      <c r="BV460">
        <v>45.3</v>
      </c>
      <c r="BW460">
        <v>40.353400000000001</v>
      </c>
      <c r="BX460">
        <v>5.6973500000000001</v>
      </c>
      <c r="BY460">
        <f t="shared" si="334"/>
        <v>104.10077000000001</v>
      </c>
      <c r="BZ460">
        <v>42.8</v>
      </c>
      <c r="CA460">
        <v>72.372</v>
      </c>
      <c r="CB460">
        <v>5.46021</v>
      </c>
      <c r="CC460">
        <f t="shared" si="335"/>
        <v>98.599068000000003</v>
      </c>
      <c r="CG460">
        <f t="shared" si="336"/>
        <v>100</v>
      </c>
      <c r="CH460">
        <f t="shared" si="337"/>
        <v>5.6322675000000002</v>
      </c>
      <c r="CI460">
        <f t="shared" si="338"/>
        <v>5.7665733921888368E-2</v>
      </c>
      <c r="CJ460">
        <f t="shared" si="339"/>
        <v>2.8832866960944184E-2</v>
      </c>
      <c r="CK460">
        <f t="shared" si="340"/>
        <v>1.4416433480472092E-2</v>
      </c>
      <c r="CL460" s="4">
        <f t="shared" si="341"/>
        <v>99.028052500000001</v>
      </c>
      <c r="CM460" s="16">
        <f t="shared" si="342"/>
        <v>9.6272432786311537</v>
      </c>
      <c r="CN460" s="16">
        <f t="shared" si="343"/>
        <v>4.8136216393155769</v>
      </c>
      <c r="CO460" s="16">
        <f t="shared" si="344"/>
        <v>4.8136216393155769</v>
      </c>
      <c r="CP460" s="17">
        <f t="shared" si="345"/>
        <v>2.4068108196577884</v>
      </c>
      <c r="CQ460">
        <f t="shared" si="360"/>
        <v>5.5972679999999997</v>
      </c>
      <c r="CR460">
        <f t="shared" si="346"/>
        <v>3.7926506509300247E-2</v>
      </c>
      <c r="CS460">
        <f t="shared" si="347"/>
        <v>1.8963253254650123E-2</v>
      </c>
      <c r="CT460">
        <f t="shared" si="348"/>
        <v>8.4806246703883603E-3</v>
      </c>
      <c r="CU460">
        <f t="shared" si="361"/>
        <v>107.499714</v>
      </c>
      <c r="CV460">
        <f t="shared" si="362"/>
        <v>7.5974082736456463</v>
      </c>
      <c r="CW460">
        <f t="shared" si="349"/>
        <v>3.7987041368228232</v>
      </c>
      <c r="CX460">
        <f t="shared" si="350"/>
        <v>3.3976642705381979</v>
      </c>
      <c r="CY460">
        <f t="shared" si="351"/>
        <v>1.6988321352690989</v>
      </c>
      <c r="CZ460">
        <f t="shared" si="363"/>
        <v>5.5157800000000003</v>
      </c>
      <c r="DA460">
        <f t="shared" si="358"/>
        <v>9.0429009172941915E-2</v>
      </c>
      <c r="DB460">
        <f t="shared" si="352"/>
        <v>4.5214504586470958E-2</v>
      </c>
      <c r="DC460">
        <f t="shared" si="353"/>
        <v>2.2607252293235479E-2</v>
      </c>
      <c r="DD460" s="4">
        <f t="shared" si="364"/>
        <v>107.26753295121949</v>
      </c>
      <c r="DE460" s="16">
        <f t="shared" si="365"/>
        <v>5.8491407011078183</v>
      </c>
      <c r="DF460" s="16">
        <f t="shared" si="366"/>
        <v>2.9245703505539091</v>
      </c>
      <c r="DG460" s="16">
        <f t="shared" si="354"/>
        <v>2.9245703505539091</v>
      </c>
      <c r="DH460" s="17">
        <f t="shared" si="367"/>
        <v>1.4622851752769546</v>
      </c>
      <c r="DJ460">
        <f t="shared" si="368"/>
        <v>99.899697333333336</v>
      </c>
      <c r="DK460">
        <f t="shared" si="369"/>
        <v>3.041557700872954</v>
      </c>
      <c r="DL460">
        <f t="shared" si="370"/>
        <v>1.520778850436477</v>
      </c>
      <c r="DM460">
        <f t="shared" si="355"/>
        <v>1.7560441573547794</v>
      </c>
      <c r="DN460">
        <f t="shared" si="356"/>
        <v>0.87802207867738968</v>
      </c>
    </row>
    <row r="461" spans="1:118" x14ac:dyDescent="0.3">
      <c r="A461">
        <v>23.9</v>
      </c>
      <c r="B461">
        <v>42.5</v>
      </c>
      <c r="C461">
        <v>38.0167</v>
      </c>
      <c r="D461">
        <v>5.6357600000000003</v>
      </c>
      <c r="E461">
        <f t="shared" si="320"/>
        <v>95.867711999999983</v>
      </c>
      <c r="F461">
        <v>46.1</v>
      </c>
      <c r="G461">
        <v>66.313900000000004</v>
      </c>
      <c r="H461">
        <v>5.6506999999999996</v>
      </c>
      <c r="I461">
        <f t="shared" si="321"/>
        <v>115.79734400000001</v>
      </c>
      <c r="J461">
        <v>42.5</v>
      </c>
      <c r="K461">
        <v>54.741100000000003</v>
      </c>
      <c r="L461">
        <v>5.5616300000000001</v>
      </c>
      <c r="M461">
        <f t="shared" si="359"/>
        <v>103.20574999999999</v>
      </c>
      <c r="N461">
        <v>41.5</v>
      </c>
      <c r="O461">
        <v>59.389699999999998</v>
      </c>
      <c r="P461">
        <v>5.56351</v>
      </c>
      <c r="Q461">
        <f t="shared" si="322"/>
        <v>107.85434999999998</v>
      </c>
      <c r="R461">
        <v>44</v>
      </c>
      <c r="S461">
        <v>79.197100000000006</v>
      </c>
      <c r="T461">
        <v>5.5759400000000001</v>
      </c>
      <c r="U461">
        <f t="shared" si="357"/>
        <v>116.69241400000001</v>
      </c>
      <c r="Z461">
        <v>25.1</v>
      </c>
      <c r="AA461">
        <v>37.571399999999997</v>
      </c>
      <c r="AB461">
        <v>5.5940700000000003</v>
      </c>
      <c r="AC461">
        <f t="shared" si="323"/>
        <v>92.463463999999988</v>
      </c>
      <c r="AD461">
        <v>56.1</v>
      </c>
      <c r="AE461">
        <v>54.432200000000002</v>
      </c>
      <c r="AF461">
        <v>5.6780099999999996</v>
      </c>
      <c r="AG461">
        <f t="shared" si="324"/>
        <v>111.292608</v>
      </c>
      <c r="AH461">
        <v>45</v>
      </c>
      <c r="AI461">
        <v>69.186199999999999</v>
      </c>
      <c r="AJ461">
        <v>5.5584300000000004</v>
      </c>
      <c r="AK461">
        <f t="shared" si="325"/>
        <v>87.184082000000004</v>
      </c>
      <c r="AL461">
        <v>41.6</v>
      </c>
      <c r="AM461">
        <v>66.118899999999996</v>
      </c>
      <c r="AN461">
        <v>5.69618</v>
      </c>
      <c r="AO461">
        <f t="shared" si="326"/>
        <v>103.726556</v>
      </c>
      <c r="AS461" t="e">
        <f t="shared" si="327"/>
        <v>#DIV/0!</v>
      </c>
      <c r="AX461">
        <v>45</v>
      </c>
      <c r="AY461">
        <v>92.674300000000002</v>
      </c>
      <c r="AZ461">
        <v>5.3975999999999997</v>
      </c>
      <c r="BA461">
        <f t="shared" si="328"/>
        <v>96.181381999999971</v>
      </c>
      <c r="BB461">
        <v>44.6</v>
      </c>
      <c r="BC461">
        <v>52.687399999999997</v>
      </c>
      <c r="BD461">
        <v>5.6036900000000003</v>
      </c>
      <c r="BE461">
        <f t="shared" si="329"/>
        <v>108.53451799999999</v>
      </c>
      <c r="BF461">
        <v>45.3</v>
      </c>
      <c r="BG461">
        <v>64.291899999999998</v>
      </c>
      <c r="BH461">
        <v>5.46251</v>
      </c>
      <c r="BI461">
        <f t="shared" si="330"/>
        <v>116.51284399999997</v>
      </c>
      <c r="BJ461">
        <v>44</v>
      </c>
      <c r="BK461">
        <v>56.246099999999998</v>
      </c>
      <c r="BL461">
        <v>5.41845</v>
      </c>
      <c r="BM461">
        <f t="shared" si="331"/>
        <v>113.51108400000001</v>
      </c>
      <c r="BN461">
        <v>44.6</v>
      </c>
      <c r="BO461">
        <v>52.687399999999997</v>
      </c>
      <c r="BP461">
        <v>5.6036900000000003</v>
      </c>
      <c r="BQ461">
        <f t="shared" si="332"/>
        <v>109.23908780487804</v>
      </c>
      <c r="BR461">
        <v>45</v>
      </c>
      <c r="BS461">
        <v>48.442900000000002</v>
      </c>
      <c r="BT461">
        <v>5.5967099999999999</v>
      </c>
      <c r="BU461">
        <f t="shared" si="333"/>
        <v>97.702154000000007</v>
      </c>
      <c r="BV461">
        <v>45.4</v>
      </c>
      <c r="BW461">
        <v>40.843600000000002</v>
      </c>
      <c r="BX461">
        <v>5.6971800000000004</v>
      </c>
      <c r="BY461">
        <f t="shared" si="334"/>
        <v>104.59097</v>
      </c>
      <c r="BZ461">
        <v>42.9</v>
      </c>
      <c r="CA461">
        <v>72.468900000000005</v>
      </c>
      <c r="CB461">
        <v>5.4609699999999997</v>
      </c>
      <c r="CC461">
        <f t="shared" si="335"/>
        <v>98.695968000000008</v>
      </c>
      <c r="CG461">
        <f t="shared" si="336"/>
        <v>100</v>
      </c>
      <c r="CH461">
        <f t="shared" si="337"/>
        <v>5.6316725000000005</v>
      </c>
      <c r="CI461">
        <f t="shared" si="338"/>
        <v>5.7198761514126936E-2</v>
      </c>
      <c r="CJ461">
        <f t="shared" si="339"/>
        <v>2.8599380757063468E-2</v>
      </c>
      <c r="CK461">
        <f t="shared" si="340"/>
        <v>1.4299690378531734E-2</v>
      </c>
      <c r="CL461" s="4">
        <f t="shared" si="341"/>
        <v>98.666677500000006</v>
      </c>
      <c r="CM461" s="16">
        <f t="shared" si="342"/>
        <v>9.4253162887087658</v>
      </c>
      <c r="CN461" s="16">
        <f t="shared" si="343"/>
        <v>4.7126581443543829</v>
      </c>
      <c r="CO461" s="16">
        <f t="shared" si="344"/>
        <v>4.7126581443543829</v>
      </c>
      <c r="CP461" s="17">
        <f t="shared" si="345"/>
        <v>2.3563290721771915</v>
      </c>
      <c r="CQ461">
        <f t="shared" si="360"/>
        <v>5.5975079999999995</v>
      </c>
      <c r="CR461">
        <f t="shared" si="346"/>
        <v>3.7949645268434265E-2</v>
      </c>
      <c r="CS461">
        <f t="shared" si="347"/>
        <v>1.8974822634217132E-2</v>
      </c>
      <c r="CT461">
        <f t="shared" si="348"/>
        <v>8.485798654222226E-3</v>
      </c>
      <c r="CU461">
        <f t="shared" si="361"/>
        <v>107.88351399999999</v>
      </c>
      <c r="CV461">
        <f t="shared" si="362"/>
        <v>7.8292687878332146</v>
      </c>
      <c r="CW461">
        <f t="shared" si="349"/>
        <v>3.9146343939166073</v>
      </c>
      <c r="CX461">
        <f t="shared" si="350"/>
        <v>3.5013554447424893</v>
      </c>
      <c r="CY461">
        <f t="shared" si="351"/>
        <v>1.7506777223712446</v>
      </c>
      <c r="CZ461">
        <f t="shared" si="363"/>
        <v>5.5168724999999998</v>
      </c>
      <c r="DA461">
        <f t="shared" si="358"/>
        <v>8.9799453332133614E-2</v>
      </c>
      <c r="DB461">
        <f t="shared" si="352"/>
        <v>4.4899726666066807E-2</v>
      </c>
      <c r="DC461">
        <f t="shared" si="353"/>
        <v>2.2449863333033403E-2</v>
      </c>
      <c r="DD461" s="4">
        <f t="shared" si="364"/>
        <v>107.61695795121949</v>
      </c>
      <c r="DE461" s="16">
        <f t="shared" si="365"/>
        <v>7.3038073570269804</v>
      </c>
      <c r="DF461" s="16">
        <f t="shared" si="366"/>
        <v>3.6519036785134902</v>
      </c>
      <c r="DG461" s="16">
        <f t="shared" si="354"/>
        <v>3.6519036785134902</v>
      </c>
      <c r="DH461" s="17">
        <f t="shared" si="367"/>
        <v>1.8259518392567451</v>
      </c>
      <c r="DJ461">
        <f t="shared" si="368"/>
        <v>100.32969733333334</v>
      </c>
      <c r="DK461">
        <f t="shared" si="369"/>
        <v>3.0403673156829036</v>
      </c>
      <c r="DL461">
        <f t="shared" si="370"/>
        <v>1.5201836578414518</v>
      </c>
      <c r="DM461">
        <f t="shared" si="355"/>
        <v>1.7553568881448645</v>
      </c>
      <c r="DN461">
        <f t="shared" si="356"/>
        <v>0.87767844407243223</v>
      </c>
    </row>
    <row r="462" spans="1:118" x14ac:dyDescent="0.3">
      <c r="A462">
        <v>24</v>
      </c>
      <c r="B462">
        <v>42.6</v>
      </c>
      <c r="C462">
        <v>37.377000000000002</v>
      </c>
      <c r="D462">
        <v>5.6360999999999999</v>
      </c>
      <c r="E462">
        <f t="shared" ref="E462:E525" si="371">C462-$C$12+100</f>
        <v>95.228011999999993</v>
      </c>
      <c r="F462">
        <v>46.2</v>
      </c>
      <c r="G462">
        <v>67.233800000000002</v>
      </c>
      <c r="H462">
        <v>5.6503300000000003</v>
      </c>
      <c r="I462">
        <f t="shared" ref="I462:I525" si="372">G462-$G$12+100</f>
        <v>116.71724399999999</v>
      </c>
      <c r="J462">
        <v>42.6</v>
      </c>
      <c r="K462">
        <v>53.832000000000001</v>
      </c>
      <c r="L462">
        <v>5.5640700000000001</v>
      </c>
      <c r="M462">
        <f t="shared" si="359"/>
        <v>102.29665</v>
      </c>
      <c r="N462">
        <v>41.6</v>
      </c>
      <c r="O462">
        <v>60.661700000000003</v>
      </c>
      <c r="P462">
        <v>5.5626300000000004</v>
      </c>
      <c r="Q462">
        <f t="shared" ref="Q462:Q525" si="373">O462-$O$12+100</f>
        <v>109.12635</v>
      </c>
      <c r="R462">
        <v>44.1</v>
      </c>
      <c r="S462">
        <v>78.945300000000003</v>
      </c>
      <c r="T462">
        <v>5.5759699999999999</v>
      </c>
      <c r="U462">
        <f t="shared" si="357"/>
        <v>116.44061400000001</v>
      </c>
      <c r="Z462">
        <v>25.2</v>
      </c>
      <c r="AA462">
        <v>38.365200000000002</v>
      </c>
      <c r="AB462">
        <v>5.5937799999999998</v>
      </c>
      <c r="AC462">
        <f t="shared" ref="AC462:AC525" si="374">AA462-$AA$12+100</f>
        <v>93.257263999999992</v>
      </c>
      <c r="AD462">
        <v>56.2</v>
      </c>
      <c r="AE462">
        <v>54.390900000000002</v>
      </c>
      <c r="AF462">
        <v>5.6781800000000002</v>
      </c>
      <c r="AG462">
        <f t="shared" ref="AG462:AG525" si="375">AE462-$AE$12+100</f>
        <v>111.25130800000001</v>
      </c>
      <c r="AH462">
        <v>45.1</v>
      </c>
      <c r="AI462">
        <v>69.737399999999994</v>
      </c>
      <c r="AJ462">
        <v>5.5587600000000004</v>
      </c>
      <c r="AK462">
        <f t="shared" ref="AK462:AK525" si="376">AI462-$AI$12+100</f>
        <v>87.735281999999998</v>
      </c>
      <c r="AL462">
        <v>41.7</v>
      </c>
      <c r="AM462">
        <v>66.802899999999994</v>
      </c>
      <c r="AN462">
        <v>5.6944699999999999</v>
      </c>
      <c r="AO462">
        <f t="shared" ref="AO462:AO525" si="377">AM462-$AM$12+100</f>
        <v>104.410556</v>
      </c>
      <c r="AS462" t="e">
        <f t="shared" ref="AS462:AS525" si="378">AQ462-$AQ$12+100</f>
        <v>#DIV/0!</v>
      </c>
      <c r="AX462">
        <v>45.1</v>
      </c>
      <c r="AY462">
        <v>93.044499999999999</v>
      </c>
      <c r="AZ462">
        <v>5.3968499999999997</v>
      </c>
      <c r="BA462">
        <f t="shared" ref="BA462:BA525" si="379">AY462-$AY$12+100</f>
        <v>96.551581999999968</v>
      </c>
      <c r="BB462">
        <v>44.7</v>
      </c>
      <c r="BC462">
        <v>52.085099999999997</v>
      </c>
      <c r="BD462">
        <v>5.6033200000000001</v>
      </c>
      <c r="BE462">
        <f t="shared" ref="BE462:BE525" si="380">BC462-$BC$12+100</f>
        <v>107.93221800000001</v>
      </c>
      <c r="BF462">
        <v>45.4</v>
      </c>
      <c r="BG462">
        <v>60.207999999999998</v>
      </c>
      <c r="BH462">
        <v>5.4635600000000002</v>
      </c>
      <c r="BI462">
        <f t="shared" ref="BI462:BI525" si="381">BG462-$BG$12+100</f>
        <v>112.42894399999997</v>
      </c>
      <c r="BJ462">
        <v>44.1</v>
      </c>
      <c r="BK462">
        <v>55.986400000000003</v>
      </c>
      <c r="BL462">
        <v>5.4182199999999998</v>
      </c>
      <c r="BM462">
        <f t="shared" ref="BM462:BM525" si="382">BK462-$BK$12+100</f>
        <v>113.25138400000002</v>
      </c>
      <c r="BN462">
        <v>44.7</v>
      </c>
      <c r="BO462">
        <v>52.085099999999997</v>
      </c>
      <c r="BP462">
        <v>5.6033200000000001</v>
      </c>
      <c r="BQ462">
        <f t="shared" ref="BQ462:BQ525" si="383">BO462-$BO$12+100</f>
        <v>108.63678780487804</v>
      </c>
      <c r="BR462">
        <v>45.1</v>
      </c>
      <c r="BS462">
        <v>50.103499999999997</v>
      </c>
      <c r="BT462">
        <v>5.5969800000000003</v>
      </c>
      <c r="BU462">
        <f t="shared" ref="BU462:BU525" si="384">BS462-$BS$12+100</f>
        <v>99.362753999999995</v>
      </c>
      <c r="BV462">
        <v>45.5</v>
      </c>
      <c r="BW462">
        <v>41.374699999999997</v>
      </c>
      <c r="BX462">
        <v>5.6977099999999998</v>
      </c>
      <c r="BY462">
        <f t="shared" ref="BY462:BY525" si="385">BW462-$BW$12+100</f>
        <v>105.12207000000001</v>
      </c>
      <c r="BZ462">
        <v>43</v>
      </c>
      <c r="CA462">
        <v>71.503200000000007</v>
      </c>
      <c r="CB462">
        <v>5.4615600000000004</v>
      </c>
      <c r="CC462">
        <f t="shared" ref="CC462:CC525" si="386">CA462-$CA$12+100</f>
        <v>97.730268000000009</v>
      </c>
      <c r="CG462">
        <f t="shared" ref="CG462:CG525" si="387">CE462-$CE$12+100</f>
        <v>100</v>
      </c>
      <c r="CH462">
        <f t="shared" ref="CH462:CH525" si="388">AVERAGE(AB462,AF462,AJ462,AN462)</f>
        <v>5.6312974999999996</v>
      </c>
      <c r="CI462">
        <f t="shared" ref="CI462:CI525" si="389">_xlfn.STDEV.P(AB462,AF462,AJ462,AN462)</f>
        <v>5.6696528277752539E-2</v>
      </c>
      <c r="CJ462">
        <f t="shared" ref="CJ462:CJ525" si="390">CI462/2</f>
        <v>2.834826413887627E-2</v>
      </c>
      <c r="CK462">
        <f t="shared" ref="CK462:CK525" si="391">(CI462/(4^0.5))/2</f>
        <v>1.4174132069438135E-2</v>
      </c>
      <c r="CL462" s="4">
        <f t="shared" ref="CL462:CL525" si="392">AVERAGE(AC462,AG462,AK462,AO462)</f>
        <v>99.163602499999996</v>
      </c>
      <c r="CM462" s="16">
        <f t="shared" ref="CM462:CM525" si="393">_xlfn.STDEV.P(AC462,AG462,AK462,AO462)</f>
        <v>9.207802251530973</v>
      </c>
      <c r="CN462" s="16">
        <f t="shared" ref="CN462:CN525" si="394">CM462/2</f>
        <v>4.6039011257654865</v>
      </c>
      <c r="CO462" s="16">
        <f t="shared" ref="CO462:CO525" si="395">CM462/(4^0.5)</f>
        <v>4.6039011257654865</v>
      </c>
      <c r="CP462" s="17">
        <f t="shared" ref="CP462:CP525" si="396">CO462/2</f>
        <v>2.3019505628827432</v>
      </c>
      <c r="CQ462">
        <f t="shared" si="360"/>
        <v>5.5978200000000005</v>
      </c>
      <c r="CR462">
        <f t="shared" ref="CR462:CR525" si="397">_xlfn.STDEV.P(D462,H462,L462,P462,T462,X462)</f>
        <v>3.7623076960822843E-2</v>
      </c>
      <c r="CS462">
        <f t="shared" ref="CS462:CS525" si="398">CR462/2</f>
        <v>1.8811538480411422E-2</v>
      </c>
      <c r="CT462">
        <f t="shared" ref="CT462:CT525" si="399">(CR462/(5^0.5))/2</f>
        <v>8.4127757607106064E-3</v>
      </c>
      <c r="CU462">
        <f t="shared" si="361"/>
        <v>107.96177399999999</v>
      </c>
      <c r="CV462">
        <f t="shared" si="362"/>
        <v>8.2963551579509449</v>
      </c>
      <c r="CW462">
        <f t="shared" ref="CW462:CW525" si="400">CV462/2</f>
        <v>4.1481775789754725</v>
      </c>
      <c r="CX462">
        <f t="shared" ref="CX462:CX525" si="401">CV462/(5^0.5)</f>
        <v>3.7102428197318633</v>
      </c>
      <c r="CY462">
        <f t="shared" ref="CY462:CY525" si="402">CX462/2</f>
        <v>1.8551214098659317</v>
      </c>
      <c r="CZ462">
        <f t="shared" si="363"/>
        <v>5.5167625000000005</v>
      </c>
      <c r="DA462">
        <f t="shared" si="358"/>
        <v>8.9713314612436534E-2</v>
      </c>
      <c r="DB462">
        <f t="shared" ref="DB462:DB525" si="403">DA462/2</f>
        <v>4.4856657306218267E-2</v>
      </c>
      <c r="DC462">
        <f t="shared" ref="DC462:DC525" si="404">(DA462/(4^0.5))/2</f>
        <v>2.2428328653109134E-2</v>
      </c>
      <c r="DD462" s="4">
        <f t="shared" si="364"/>
        <v>106.38738295121951</v>
      </c>
      <c r="DE462" s="16">
        <f t="shared" si="365"/>
        <v>5.9306360911321256</v>
      </c>
      <c r="DF462" s="16">
        <f t="shared" si="366"/>
        <v>2.9653180455660628</v>
      </c>
      <c r="DG462" s="16">
        <f t="shared" ref="DG462:DG525" si="405">DE462/(4^0.5)</f>
        <v>2.9653180455660628</v>
      </c>
      <c r="DH462" s="17">
        <f t="shared" si="367"/>
        <v>1.4826590227830314</v>
      </c>
      <c r="DJ462">
        <f t="shared" si="368"/>
        <v>100.738364</v>
      </c>
      <c r="DK462">
        <f t="shared" si="369"/>
        <v>3.1705847363828661</v>
      </c>
      <c r="DL462">
        <f t="shared" si="370"/>
        <v>1.585292368191433</v>
      </c>
      <c r="DM462">
        <f t="shared" ref="DM462:DM525" si="406">DK462/(3^0.5)</f>
        <v>1.8305379510391664</v>
      </c>
      <c r="DN462">
        <f t="shared" ref="DN462:DN525" si="407">DM462/2</f>
        <v>0.91526897551958319</v>
      </c>
    </row>
    <row r="463" spans="1:118" x14ac:dyDescent="0.3">
      <c r="A463">
        <v>24.1</v>
      </c>
      <c r="B463">
        <v>42.7</v>
      </c>
      <c r="C463">
        <v>36.700499999999998</v>
      </c>
      <c r="D463">
        <v>5.6357499999999998</v>
      </c>
      <c r="E463">
        <f t="shared" si="371"/>
        <v>94.551511999999988</v>
      </c>
      <c r="F463">
        <v>46.3</v>
      </c>
      <c r="G463">
        <v>66.765600000000006</v>
      </c>
      <c r="H463">
        <v>5.6509600000000004</v>
      </c>
      <c r="I463">
        <f t="shared" si="372"/>
        <v>116.249044</v>
      </c>
      <c r="J463">
        <v>42.7</v>
      </c>
      <c r="K463">
        <v>52.006500000000003</v>
      </c>
      <c r="L463">
        <v>5.5659000000000001</v>
      </c>
      <c r="M463">
        <f t="shared" si="359"/>
        <v>100.47114999999999</v>
      </c>
      <c r="N463">
        <v>41.7</v>
      </c>
      <c r="O463">
        <v>60.184399999999997</v>
      </c>
      <c r="P463">
        <v>5.5628200000000003</v>
      </c>
      <c r="Q463">
        <f t="shared" si="373"/>
        <v>108.64904999999999</v>
      </c>
      <c r="R463">
        <v>44.2</v>
      </c>
      <c r="S463">
        <v>79.108999999999995</v>
      </c>
      <c r="T463">
        <v>5.5762299999999998</v>
      </c>
      <c r="U463">
        <f t="shared" ref="U463:U526" si="408">S463-$S$12+100</f>
        <v>116.60431400000002</v>
      </c>
      <c r="Z463">
        <v>25.3</v>
      </c>
      <c r="AA463">
        <v>38.141399999999997</v>
      </c>
      <c r="AB463">
        <v>5.5943199999999997</v>
      </c>
      <c r="AC463">
        <f t="shared" si="374"/>
        <v>93.033463999999981</v>
      </c>
      <c r="AD463">
        <v>56.3</v>
      </c>
      <c r="AE463">
        <v>54.9373</v>
      </c>
      <c r="AF463">
        <v>5.6783299999999999</v>
      </c>
      <c r="AG463">
        <f t="shared" si="375"/>
        <v>111.797708</v>
      </c>
      <c r="AH463">
        <v>45.2</v>
      </c>
      <c r="AI463">
        <v>69.854399999999998</v>
      </c>
      <c r="AJ463">
        <v>5.5585100000000001</v>
      </c>
      <c r="AK463">
        <f t="shared" si="376"/>
        <v>87.852282000000002</v>
      </c>
      <c r="AL463">
        <v>41.8</v>
      </c>
      <c r="AM463">
        <v>67.674300000000002</v>
      </c>
      <c r="AN463">
        <v>5.6921999999999997</v>
      </c>
      <c r="AO463">
        <f t="shared" si="377"/>
        <v>105.28195600000001</v>
      </c>
      <c r="AS463" t="e">
        <f t="shared" si="378"/>
        <v>#DIV/0!</v>
      </c>
      <c r="AX463">
        <v>45.2</v>
      </c>
      <c r="AY463">
        <v>94.531599999999997</v>
      </c>
      <c r="AZ463">
        <v>5.3959700000000002</v>
      </c>
      <c r="BA463">
        <f t="shared" si="379"/>
        <v>98.038681999999966</v>
      </c>
      <c r="BB463">
        <v>44.8</v>
      </c>
      <c r="BC463">
        <v>51.36</v>
      </c>
      <c r="BD463">
        <v>5.60365</v>
      </c>
      <c r="BE463">
        <f t="shared" si="380"/>
        <v>107.20711800000001</v>
      </c>
      <c r="BF463">
        <v>45.5</v>
      </c>
      <c r="BG463">
        <v>59.142400000000002</v>
      </c>
      <c r="BH463">
        <v>5.4616699999999998</v>
      </c>
      <c r="BI463">
        <f t="shared" si="381"/>
        <v>111.36334399999998</v>
      </c>
      <c r="BJ463">
        <v>44.2</v>
      </c>
      <c r="BK463">
        <v>55.383000000000003</v>
      </c>
      <c r="BL463">
        <v>5.4181999999999997</v>
      </c>
      <c r="BM463">
        <f t="shared" si="382"/>
        <v>112.64798400000001</v>
      </c>
      <c r="BN463">
        <v>44.8</v>
      </c>
      <c r="BO463">
        <v>51.36</v>
      </c>
      <c r="BP463">
        <v>5.60365</v>
      </c>
      <c r="BQ463">
        <f t="shared" si="383"/>
        <v>107.91168780487804</v>
      </c>
      <c r="BR463">
        <v>45.2</v>
      </c>
      <c r="BS463">
        <v>51.019500000000001</v>
      </c>
      <c r="BT463">
        <v>5.5953799999999996</v>
      </c>
      <c r="BU463">
        <f t="shared" si="384"/>
        <v>100.27875399999999</v>
      </c>
      <c r="BV463">
        <v>45.6</v>
      </c>
      <c r="BW463">
        <v>41.366100000000003</v>
      </c>
      <c r="BX463">
        <v>5.6973900000000004</v>
      </c>
      <c r="BY463">
        <f t="shared" si="385"/>
        <v>105.11347000000001</v>
      </c>
      <c r="BZ463">
        <v>43.1</v>
      </c>
      <c r="CA463">
        <v>71.786500000000004</v>
      </c>
      <c r="CB463">
        <v>5.4614900000000004</v>
      </c>
      <c r="CC463">
        <f t="shared" si="386"/>
        <v>98.013568000000006</v>
      </c>
      <c r="CG463">
        <f t="shared" si="387"/>
        <v>100</v>
      </c>
      <c r="CH463">
        <f t="shared" si="388"/>
        <v>5.6308399999999992</v>
      </c>
      <c r="CI463">
        <f t="shared" si="389"/>
        <v>5.6092978615865915E-2</v>
      </c>
      <c r="CJ463">
        <f t="shared" si="390"/>
        <v>2.8046489307932958E-2</v>
      </c>
      <c r="CK463">
        <f t="shared" si="391"/>
        <v>1.4023244653966479E-2</v>
      </c>
      <c r="CL463" s="4">
        <f t="shared" si="392"/>
        <v>99.491352500000005</v>
      </c>
      <c r="CM463" s="16">
        <f t="shared" si="393"/>
        <v>9.5151164019285037</v>
      </c>
      <c r="CN463" s="16">
        <f t="shared" si="394"/>
        <v>4.7575582009642519</v>
      </c>
      <c r="CO463" s="16">
        <f t="shared" si="395"/>
        <v>4.7575582009642519</v>
      </c>
      <c r="CP463" s="17">
        <f t="shared" si="396"/>
        <v>2.3787791004821259</v>
      </c>
      <c r="CQ463">
        <f t="shared" si="360"/>
        <v>5.5983320000000001</v>
      </c>
      <c r="CR463">
        <f t="shared" si="397"/>
        <v>3.7339652596134351E-2</v>
      </c>
      <c r="CS463">
        <f t="shared" si="398"/>
        <v>1.8669826298067176E-2</v>
      </c>
      <c r="CT463">
        <f t="shared" si="399"/>
        <v>8.349400146118291E-3</v>
      </c>
      <c r="CU463">
        <f t="shared" si="361"/>
        <v>107.305014</v>
      </c>
      <c r="CV463">
        <f t="shared" si="362"/>
        <v>8.6905994768450423</v>
      </c>
      <c r="CW463">
        <f t="shared" si="400"/>
        <v>4.3452997384225212</v>
      </c>
      <c r="CX463">
        <f t="shared" si="401"/>
        <v>3.8865542390899246</v>
      </c>
      <c r="CY463">
        <f t="shared" si="402"/>
        <v>1.9432771195449623</v>
      </c>
      <c r="CZ463">
        <f t="shared" si="363"/>
        <v>5.516235</v>
      </c>
      <c r="DA463">
        <f t="shared" ref="DA463:DA526" si="409">_xlfn.STDEV.P(AV463,AZ463,BD463,BH463,BP463)</f>
        <v>9.044856812023061E-2</v>
      </c>
      <c r="DB463">
        <f t="shared" si="403"/>
        <v>4.5224284060115305E-2</v>
      </c>
      <c r="DC463">
        <f t="shared" si="404"/>
        <v>2.2612142030057653E-2</v>
      </c>
      <c r="DD463" s="4">
        <f t="shared" si="364"/>
        <v>106.1302079512195</v>
      </c>
      <c r="DE463" s="16">
        <f t="shared" si="365"/>
        <v>4.9292978923590303</v>
      </c>
      <c r="DF463" s="16">
        <f t="shared" si="366"/>
        <v>2.4646489461795151</v>
      </c>
      <c r="DG463" s="16">
        <f t="shared" si="405"/>
        <v>2.4646489461795151</v>
      </c>
      <c r="DH463" s="17">
        <f t="shared" si="367"/>
        <v>1.2323244730897576</v>
      </c>
      <c r="DJ463">
        <f t="shared" si="368"/>
        <v>101.13526400000001</v>
      </c>
      <c r="DK463">
        <f t="shared" si="369"/>
        <v>2.9611213121018882</v>
      </c>
      <c r="DL463">
        <f t="shared" si="370"/>
        <v>1.4805606560509441</v>
      </c>
      <c r="DM463">
        <f t="shared" si="406"/>
        <v>1.709604186645163</v>
      </c>
      <c r="DN463">
        <f t="shared" si="407"/>
        <v>0.8548020933225815</v>
      </c>
    </row>
    <row r="464" spans="1:118" x14ac:dyDescent="0.3">
      <c r="A464">
        <v>24.2</v>
      </c>
      <c r="B464">
        <v>42.8</v>
      </c>
      <c r="C464">
        <v>36.521799999999999</v>
      </c>
      <c r="D464">
        <v>5.6361999999999997</v>
      </c>
      <c r="E464">
        <f t="shared" si="371"/>
        <v>94.372811999999982</v>
      </c>
      <c r="F464">
        <v>46.4</v>
      </c>
      <c r="G464">
        <v>65.949100000000001</v>
      </c>
      <c r="H464">
        <v>5.6520099999999998</v>
      </c>
      <c r="I464">
        <f t="shared" si="372"/>
        <v>115.43254400000001</v>
      </c>
      <c r="J464">
        <v>42.8</v>
      </c>
      <c r="K464">
        <v>50.064999999999998</v>
      </c>
      <c r="L464">
        <v>5.5693400000000004</v>
      </c>
      <c r="M464">
        <f t="shared" si="359"/>
        <v>98.52964999999999</v>
      </c>
      <c r="N464">
        <v>41.8</v>
      </c>
      <c r="O464">
        <v>60.867199999999997</v>
      </c>
      <c r="P464">
        <v>5.5634100000000002</v>
      </c>
      <c r="Q464">
        <f t="shared" si="373"/>
        <v>109.33184999999999</v>
      </c>
      <c r="R464">
        <v>44.3</v>
      </c>
      <c r="S464">
        <v>78.191100000000006</v>
      </c>
      <c r="T464">
        <v>5.5766900000000001</v>
      </c>
      <c r="U464">
        <f t="shared" si="408"/>
        <v>115.68641400000001</v>
      </c>
      <c r="Z464">
        <v>25.4</v>
      </c>
      <c r="AA464">
        <v>38.005400000000002</v>
      </c>
      <c r="AB464">
        <v>5.5950499999999996</v>
      </c>
      <c r="AC464">
        <f t="shared" si="374"/>
        <v>92.897463999999985</v>
      </c>
      <c r="AD464">
        <v>56.4</v>
      </c>
      <c r="AE464">
        <v>54.938099999999999</v>
      </c>
      <c r="AF464">
        <v>5.6778199999999996</v>
      </c>
      <c r="AG464">
        <f t="shared" si="375"/>
        <v>111.798508</v>
      </c>
      <c r="AH464">
        <v>45.3</v>
      </c>
      <c r="AI464">
        <v>69.357500000000002</v>
      </c>
      <c r="AJ464">
        <v>5.5583299999999998</v>
      </c>
      <c r="AK464">
        <f t="shared" si="376"/>
        <v>87.355382000000006</v>
      </c>
      <c r="AL464">
        <v>41.9</v>
      </c>
      <c r="AM464">
        <v>67.152299999999997</v>
      </c>
      <c r="AN464">
        <v>5.6906100000000004</v>
      </c>
      <c r="AO464">
        <f t="shared" si="377"/>
        <v>104.759956</v>
      </c>
      <c r="AS464" t="e">
        <f t="shared" si="378"/>
        <v>#DIV/0!</v>
      </c>
      <c r="AX464">
        <v>45.3</v>
      </c>
      <c r="AY464">
        <v>95.590900000000005</v>
      </c>
      <c r="AZ464">
        <v>5.3959299999999999</v>
      </c>
      <c r="BA464">
        <f t="shared" si="379"/>
        <v>99.097981999999973</v>
      </c>
      <c r="BB464">
        <v>44.9</v>
      </c>
      <c r="BC464">
        <v>51.529899999999998</v>
      </c>
      <c r="BD464">
        <v>5.6032400000000004</v>
      </c>
      <c r="BE464">
        <f t="shared" si="380"/>
        <v>107.37701799999999</v>
      </c>
      <c r="BF464">
        <v>45.6</v>
      </c>
      <c r="BG464">
        <v>58.850200000000001</v>
      </c>
      <c r="BH464">
        <v>5.4607599999999996</v>
      </c>
      <c r="BI464">
        <f t="shared" si="381"/>
        <v>111.07114399999998</v>
      </c>
      <c r="BJ464">
        <v>44.3</v>
      </c>
      <c r="BK464">
        <v>55.213500000000003</v>
      </c>
      <c r="BL464">
        <v>5.4177499999999998</v>
      </c>
      <c r="BM464">
        <f t="shared" si="382"/>
        <v>112.47848400000001</v>
      </c>
      <c r="BN464">
        <v>44.9</v>
      </c>
      <c r="BO464">
        <v>51.529899999999998</v>
      </c>
      <c r="BP464">
        <v>5.6032400000000004</v>
      </c>
      <c r="BQ464">
        <f t="shared" si="383"/>
        <v>108.08158780487804</v>
      </c>
      <c r="BR464">
        <v>45.3</v>
      </c>
      <c r="BS464">
        <v>50.386499999999998</v>
      </c>
      <c r="BT464">
        <v>5.5945900000000002</v>
      </c>
      <c r="BU464">
        <f t="shared" si="384"/>
        <v>99.645753999999997</v>
      </c>
      <c r="BV464">
        <v>45.7</v>
      </c>
      <c r="BW464">
        <v>40.7211</v>
      </c>
      <c r="BX464">
        <v>5.6970099999999997</v>
      </c>
      <c r="BY464">
        <f t="shared" si="385"/>
        <v>104.46847</v>
      </c>
      <c r="BZ464">
        <v>43.2</v>
      </c>
      <c r="CA464">
        <v>72.375600000000006</v>
      </c>
      <c r="CB464">
        <v>5.4612100000000003</v>
      </c>
      <c r="CC464">
        <f t="shared" si="386"/>
        <v>98.602668000000008</v>
      </c>
      <c r="CG464">
        <f t="shared" si="387"/>
        <v>100</v>
      </c>
      <c r="CH464">
        <f t="shared" si="388"/>
        <v>5.6304524999999996</v>
      </c>
      <c r="CI464">
        <f t="shared" si="389"/>
        <v>5.5492334774723782E-2</v>
      </c>
      <c r="CJ464">
        <f t="shared" si="390"/>
        <v>2.7746167387361891E-2</v>
      </c>
      <c r="CK464">
        <f t="shared" si="391"/>
        <v>1.3873083693680946E-2</v>
      </c>
      <c r="CL464" s="4">
        <f t="shared" si="392"/>
        <v>99.202827499999998</v>
      </c>
      <c r="CM464" s="16">
        <f t="shared" si="393"/>
        <v>9.6131734896208325</v>
      </c>
      <c r="CN464" s="16">
        <f t="shared" si="394"/>
        <v>4.8065867448104163</v>
      </c>
      <c r="CO464" s="16">
        <f t="shared" si="395"/>
        <v>4.8065867448104163</v>
      </c>
      <c r="CP464" s="17">
        <f t="shared" si="396"/>
        <v>2.4032933724052081</v>
      </c>
      <c r="CQ464">
        <f t="shared" si="360"/>
        <v>5.5995299999999997</v>
      </c>
      <c r="CR464">
        <f t="shared" si="397"/>
        <v>3.6977277887913558E-2</v>
      </c>
      <c r="CS464">
        <f t="shared" si="398"/>
        <v>1.8488638943956779E-2</v>
      </c>
      <c r="CT464">
        <f t="shared" si="399"/>
        <v>8.2683706980274559E-3</v>
      </c>
      <c r="CU464">
        <f t="shared" si="361"/>
        <v>106.67065399999998</v>
      </c>
      <c r="CV464">
        <f t="shared" si="362"/>
        <v>8.7481366345650642</v>
      </c>
      <c r="CW464">
        <f t="shared" si="400"/>
        <v>4.3740683172825321</v>
      </c>
      <c r="CX464">
        <f t="shared" si="401"/>
        <v>3.9122856382687439</v>
      </c>
      <c r="CY464">
        <f t="shared" si="402"/>
        <v>1.9561428191343719</v>
      </c>
      <c r="CZ464">
        <f t="shared" si="363"/>
        <v>5.5157924999999999</v>
      </c>
      <c r="DA464">
        <f t="shared" si="409"/>
        <v>9.0401500920892108E-2</v>
      </c>
      <c r="DB464">
        <f t="shared" si="403"/>
        <v>4.5200750460446054E-2</v>
      </c>
      <c r="DC464">
        <f t="shared" si="404"/>
        <v>2.2600375230223027E-2</v>
      </c>
      <c r="DD464" s="4">
        <f t="shared" si="364"/>
        <v>106.40693295121949</v>
      </c>
      <c r="DE464" s="16">
        <f t="shared" si="365"/>
        <v>4.4418791799093391</v>
      </c>
      <c r="DF464" s="16">
        <f t="shared" si="366"/>
        <v>2.2209395899546696</v>
      </c>
      <c r="DG464" s="16">
        <f t="shared" si="405"/>
        <v>2.2209395899546696</v>
      </c>
      <c r="DH464" s="17">
        <f t="shared" si="367"/>
        <v>1.1104697949773348</v>
      </c>
      <c r="DJ464">
        <f t="shared" si="368"/>
        <v>100.90563066666665</v>
      </c>
      <c r="DK464">
        <f t="shared" si="369"/>
        <v>2.5550440553552503</v>
      </c>
      <c r="DL464">
        <f t="shared" si="370"/>
        <v>1.2775220276776251</v>
      </c>
      <c r="DM464">
        <f t="shared" si="406"/>
        <v>1.475155373150707</v>
      </c>
      <c r="DN464">
        <f t="shared" si="407"/>
        <v>0.7375776865753535</v>
      </c>
    </row>
    <row r="465" spans="1:118" x14ac:dyDescent="0.3">
      <c r="A465">
        <v>24.3</v>
      </c>
      <c r="B465">
        <v>42.9</v>
      </c>
      <c r="C465">
        <v>36.022799999999997</v>
      </c>
      <c r="D465">
        <v>5.6364900000000002</v>
      </c>
      <c r="E465">
        <f t="shared" si="371"/>
        <v>93.873811999999987</v>
      </c>
      <c r="F465">
        <v>46.5</v>
      </c>
      <c r="G465">
        <v>65.835999999999999</v>
      </c>
      <c r="H465">
        <v>5.6523099999999999</v>
      </c>
      <c r="I465">
        <f t="shared" si="372"/>
        <v>115.319444</v>
      </c>
      <c r="J465">
        <v>42.9</v>
      </c>
      <c r="K465">
        <v>52.8063</v>
      </c>
      <c r="L465">
        <v>5.5712200000000003</v>
      </c>
      <c r="M465">
        <f t="shared" si="359"/>
        <v>101.27095</v>
      </c>
      <c r="N465">
        <v>41.9</v>
      </c>
      <c r="O465">
        <v>61.906199999999998</v>
      </c>
      <c r="P465">
        <v>5.5647200000000003</v>
      </c>
      <c r="Q465">
        <f t="shared" si="373"/>
        <v>110.37084999999999</v>
      </c>
      <c r="R465">
        <v>44.4</v>
      </c>
      <c r="S465">
        <v>75.7911</v>
      </c>
      <c r="T465">
        <v>5.5779399999999999</v>
      </c>
      <c r="U465">
        <f t="shared" si="408"/>
        <v>113.28641400000001</v>
      </c>
      <c r="Z465">
        <v>25.5</v>
      </c>
      <c r="AA465">
        <v>39.076700000000002</v>
      </c>
      <c r="AB465">
        <v>5.5956999999999999</v>
      </c>
      <c r="AC465">
        <f t="shared" si="374"/>
        <v>93.968763999999993</v>
      </c>
      <c r="AD465">
        <v>56.5</v>
      </c>
      <c r="AE465">
        <v>55.025799999999997</v>
      </c>
      <c r="AF465">
        <v>5.6772299999999998</v>
      </c>
      <c r="AG465">
        <f t="shared" si="375"/>
        <v>111.88620800000001</v>
      </c>
      <c r="AH465">
        <v>45.4</v>
      </c>
      <c r="AI465">
        <v>68.374300000000005</v>
      </c>
      <c r="AJ465">
        <v>5.5586500000000001</v>
      </c>
      <c r="AK465">
        <f t="shared" si="376"/>
        <v>86.372182000000009</v>
      </c>
      <c r="AL465">
        <v>42</v>
      </c>
      <c r="AM465">
        <v>68.249399999999994</v>
      </c>
      <c r="AN465">
        <v>5.6900199999999996</v>
      </c>
      <c r="AO465">
        <f t="shared" si="377"/>
        <v>105.857056</v>
      </c>
      <c r="AS465" t="e">
        <f t="shared" si="378"/>
        <v>#DIV/0!</v>
      </c>
      <c r="AX465">
        <v>45.4</v>
      </c>
      <c r="AY465">
        <v>95.4666</v>
      </c>
      <c r="AZ465">
        <v>5.3952099999999996</v>
      </c>
      <c r="BA465">
        <f t="shared" si="379"/>
        <v>98.973681999999968</v>
      </c>
      <c r="BB465">
        <v>45</v>
      </c>
      <c r="BC465">
        <v>53.644199999999998</v>
      </c>
      <c r="BD465">
        <v>5.6026899999999999</v>
      </c>
      <c r="BE465">
        <f t="shared" si="380"/>
        <v>109.49131800000001</v>
      </c>
      <c r="BF465">
        <v>45.7</v>
      </c>
      <c r="BG465">
        <v>57.790599999999998</v>
      </c>
      <c r="BH465">
        <v>5.4595500000000001</v>
      </c>
      <c r="BI465">
        <f t="shared" si="381"/>
        <v>110.01154399999999</v>
      </c>
      <c r="BJ465">
        <v>44.4</v>
      </c>
      <c r="BK465">
        <v>53.483499999999999</v>
      </c>
      <c r="BL465">
        <v>5.4174699999999998</v>
      </c>
      <c r="BM465">
        <f t="shared" si="382"/>
        <v>110.74848400000002</v>
      </c>
      <c r="BN465">
        <v>45</v>
      </c>
      <c r="BO465">
        <v>53.644199999999998</v>
      </c>
      <c r="BP465">
        <v>5.6026899999999999</v>
      </c>
      <c r="BQ465">
        <f t="shared" si="383"/>
        <v>110.19588780487804</v>
      </c>
      <c r="BR465">
        <v>45.4</v>
      </c>
      <c r="BS465">
        <v>50.882300000000001</v>
      </c>
      <c r="BT465">
        <v>5.5945900000000002</v>
      </c>
      <c r="BU465">
        <f t="shared" si="384"/>
        <v>100.141554</v>
      </c>
      <c r="BV465">
        <v>45.8</v>
      </c>
      <c r="BW465">
        <v>40.7575</v>
      </c>
      <c r="BX465">
        <v>5.6976199999999997</v>
      </c>
      <c r="BY465">
        <f t="shared" si="385"/>
        <v>104.50487000000001</v>
      </c>
      <c r="BZ465">
        <v>43.3</v>
      </c>
      <c r="CA465">
        <v>72.251400000000004</v>
      </c>
      <c r="CB465">
        <v>5.4613399999999999</v>
      </c>
      <c r="CC465">
        <f t="shared" si="386"/>
        <v>98.478468000000007</v>
      </c>
      <c r="CG465">
        <f t="shared" si="387"/>
        <v>100</v>
      </c>
      <c r="CH465">
        <f t="shared" si="388"/>
        <v>5.6303999999999998</v>
      </c>
      <c r="CI465">
        <f t="shared" si="389"/>
        <v>5.4999422269692816E-2</v>
      </c>
      <c r="CJ465">
        <f t="shared" si="390"/>
        <v>2.7499711134846408E-2</v>
      </c>
      <c r="CK465">
        <f t="shared" si="391"/>
        <v>1.3749855567423204E-2</v>
      </c>
      <c r="CL465" s="4">
        <f t="shared" si="392"/>
        <v>99.52105250000001</v>
      </c>
      <c r="CM465" s="16">
        <f t="shared" si="393"/>
        <v>9.959451715634188</v>
      </c>
      <c r="CN465" s="16">
        <f t="shared" si="394"/>
        <v>4.979725857817094</v>
      </c>
      <c r="CO465" s="16">
        <f t="shared" si="395"/>
        <v>4.979725857817094</v>
      </c>
      <c r="CP465" s="17">
        <f t="shared" si="396"/>
        <v>2.489862928908547</v>
      </c>
      <c r="CQ465">
        <f t="shared" si="360"/>
        <v>5.600536</v>
      </c>
      <c r="CR465">
        <f t="shared" si="397"/>
        <v>3.6403379293686387E-2</v>
      </c>
      <c r="CS465">
        <f t="shared" si="398"/>
        <v>1.8201689646843194E-2</v>
      </c>
      <c r="CT465">
        <f t="shared" si="399"/>
        <v>8.1400430711391046E-3</v>
      </c>
      <c r="CU465">
        <f t="shared" si="361"/>
        <v>106.82429400000001</v>
      </c>
      <c r="CV465">
        <f t="shared" si="362"/>
        <v>8.0629925150988004</v>
      </c>
      <c r="CW465">
        <f t="shared" si="400"/>
        <v>4.0314962575494002</v>
      </c>
      <c r="CX465">
        <f t="shared" si="401"/>
        <v>3.6058798731665833</v>
      </c>
      <c r="CY465">
        <f t="shared" si="402"/>
        <v>1.8029399365832917</v>
      </c>
      <c r="CZ465">
        <f t="shared" si="363"/>
        <v>5.5150350000000001</v>
      </c>
      <c r="DA465">
        <f t="shared" si="409"/>
        <v>9.0558563786093768E-2</v>
      </c>
      <c r="DB465">
        <f t="shared" si="403"/>
        <v>4.5279281893046884E-2</v>
      </c>
      <c r="DC465">
        <f t="shared" si="404"/>
        <v>2.2639640946523442E-2</v>
      </c>
      <c r="DD465" s="4">
        <f t="shared" si="364"/>
        <v>107.16810795121951</v>
      </c>
      <c r="DE465" s="16">
        <f t="shared" si="365"/>
        <v>4.7381035501163273</v>
      </c>
      <c r="DF465" s="16">
        <f t="shared" si="366"/>
        <v>2.3690517750581637</v>
      </c>
      <c r="DG465" s="16">
        <f t="shared" si="405"/>
        <v>2.3690517750581637</v>
      </c>
      <c r="DH465" s="17">
        <f t="shared" si="367"/>
        <v>1.1845258875290818</v>
      </c>
      <c r="DJ465">
        <f t="shared" si="368"/>
        <v>101.04163066666668</v>
      </c>
      <c r="DK465">
        <f t="shared" si="369"/>
        <v>2.541257401472659</v>
      </c>
      <c r="DL465">
        <f t="shared" si="370"/>
        <v>1.2706287007363295</v>
      </c>
      <c r="DM465">
        <f t="shared" si="406"/>
        <v>1.4671956448203687</v>
      </c>
      <c r="DN465">
        <f t="shared" si="407"/>
        <v>0.73359782241018434</v>
      </c>
    </row>
    <row r="466" spans="1:118" x14ac:dyDescent="0.3">
      <c r="A466">
        <v>24.4</v>
      </c>
      <c r="B466">
        <v>43</v>
      </c>
      <c r="C466">
        <v>34.811799999999998</v>
      </c>
      <c r="D466">
        <v>5.6373300000000004</v>
      </c>
      <c r="E466">
        <f t="shared" si="371"/>
        <v>92.662811999999988</v>
      </c>
      <c r="F466">
        <v>46.6</v>
      </c>
      <c r="G466">
        <v>65.152900000000002</v>
      </c>
      <c r="H466">
        <v>5.6526899999999998</v>
      </c>
      <c r="I466">
        <f t="shared" si="372"/>
        <v>114.63634400000001</v>
      </c>
      <c r="J466">
        <v>43</v>
      </c>
      <c r="K466">
        <v>52.084200000000003</v>
      </c>
      <c r="L466">
        <v>5.5700900000000004</v>
      </c>
      <c r="M466">
        <f t="shared" si="359"/>
        <v>100.54884999999999</v>
      </c>
      <c r="N466">
        <v>42</v>
      </c>
      <c r="O466">
        <v>60.923699999999997</v>
      </c>
      <c r="P466">
        <v>5.5648900000000001</v>
      </c>
      <c r="Q466">
        <f t="shared" si="373"/>
        <v>109.38834999999999</v>
      </c>
      <c r="R466">
        <v>44.5</v>
      </c>
      <c r="S466">
        <v>76.065399999999997</v>
      </c>
      <c r="T466">
        <v>5.5771300000000004</v>
      </c>
      <c r="U466">
        <f t="shared" si="408"/>
        <v>113.56071400000002</v>
      </c>
      <c r="Z466">
        <v>25.6</v>
      </c>
      <c r="AA466">
        <v>38.863999999999997</v>
      </c>
      <c r="AB466">
        <v>5.5951399999999998</v>
      </c>
      <c r="AC466">
        <f t="shared" si="374"/>
        <v>93.756063999999981</v>
      </c>
      <c r="AD466">
        <v>56.6</v>
      </c>
      <c r="AE466">
        <v>55.310099999999998</v>
      </c>
      <c r="AF466">
        <v>5.6766300000000003</v>
      </c>
      <c r="AG466">
        <f t="shared" si="375"/>
        <v>112.17050800000001</v>
      </c>
      <c r="AH466">
        <v>45.5</v>
      </c>
      <c r="AI466">
        <v>68.581199999999995</v>
      </c>
      <c r="AJ466">
        <v>5.55809</v>
      </c>
      <c r="AK466">
        <f t="shared" si="376"/>
        <v>86.579082</v>
      </c>
      <c r="AL466">
        <v>42.1</v>
      </c>
      <c r="AM466">
        <v>67.619100000000003</v>
      </c>
      <c r="AN466">
        <v>5.6907300000000003</v>
      </c>
      <c r="AO466">
        <f t="shared" si="377"/>
        <v>105.22675600000001</v>
      </c>
      <c r="AS466" t="e">
        <f t="shared" si="378"/>
        <v>#DIV/0!</v>
      </c>
      <c r="AX466">
        <v>45.5</v>
      </c>
      <c r="AY466">
        <v>96.704300000000003</v>
      </c>
      <c r="AZ466">
        <v>5.3943000000000003</v>
      </c>
      <c r="BA466">
        <f t="shared" si="379"/>
        <v>100.21138199999997</v>
      </c>
      <c r="BB466">
        <v>45.1</v>
      </c>
      <c r="BC466">
        <v>53.414999999999999</v>
      </c>
      <c r="BD466">
        <v>5.6043900000000004</v>
      </c>
      <c r="BE466">
        <f t="shared" si="380"/>
        <v>109.262118</v>
      </c>
      <c r="BF466">
        <v>45.8</v>
      </c>
      <c r="BG466">
        <v>57.097999999999999</v>
      </c>
      <c r="BH466">
        <v>5.4592499999999999</v>
      </c>
      <c r="BI466">
        <f t="shared" si="381"/>
        <v>109.31894399999999</v>
      </c>
      <c r="BJ466">
        <v>44.5</v>
      </c>
      <c r="BK466">
        <v>51.593299999999999</v>
      </c>
      <c r="BL466">
        <v>5.4159600000000001</v>
      </c>
      <c r="BM466">
        <f t="shared" si="382"/>
        <v>108.85828400000001</v>
      </c>
      <c r="BN466">
        <v>45.1</v>
      </c>
      <c r="BO466">
        <v>53.414999999999999</v>
      </c>
      <c r="BP466">
        <v>5.6043900000000004</v>
      </c>
      <c r="BQ466">
        <f t="shared" si="383"/>
        <v>109.96668780487803</v>
      </c>
      <c r="BR466">
        <v>45.5</v>
      </c>
      <c r="BS466">
        <v>51.042900000000003</v>
      </c>
      <c r="BT466">
        <v>5.5951500000000003</v>
      </c>
      <c r="BU466">
        <f t="shared" si="384"/>
        <v>100.302154</v>
      </c>
      <c r="BV466">
        <v>45.9</v>
      </c>
      <c r="BW466">
        <v>42.087200000000003</v>
      </c>
      <c r="BX466">
        <v>5.6983800000000002</v>
      </c>
      <c r="BY466">
        <f t="shared" si="385"/>
        <v>105.83457000000001</v>
      </c>
      <c r="BZ466">
        <v>43.4</v>
      </c>
      <c r="CA466">
        <v>72.023099999999999</v>
      </c>
      <c r="CB466">
        <v>5.4615600000000004</v>
      </c>
      <c r="CC466">
        <f t="shared" si="386"/>
        <v>98.250168000000002</v>
      </c>
      <c r="CG466">
        <f t="shared" si="387"/>
        <v>100</v>
      </c>
      <c r="CH466">
        <f t="shared" si="388"/>
        <v>5.6301474999999996</v>
      </c>
      <c r="CI466">
        <f t="shared" si="389"/>
        <v>5.5336855880597516E-2</v>
      </c>
      <c r="CJ466">
        <f t="shared" si="390"/>
        <v>2.7668427940298758E-2</v>
      </c>
      <c r="CK466">
        <f t="shared" si="391"/>
        <v>1.3834213970149379E-2</v>
      </c>
      <c r="CL466" s="4">
        <f t="shared" si="392"/>
        <v>99.433102500000004</v>
      </c>
      <c r="CM466" s="16">
        <f t="shared" si="393"/>
        <v>9.9154239558174666</v>
      </c>
      <c r="CN466" s="16">
        <f t="shared" si="394"/>
        <v>4.9577119779087333</v>
      </c>
      <c r="CO466" s="16">
        <f t="shared" si="395"/>
        <v>4.9577119779087333</v>
      </c>
      <c r="CP466" s="17">
        <f t="shared" si="396"/>
        <v>2.4788559889543667</v>
      </c>
      <c r="CQ466">
        <f t="shared" si="360"/>
        <v>5.6004259999999997</v>
      </c>
      <c r="CR466">
        <f t="shared" si="397"/>
        <v>3.6930244299218914E-2</v>
      </c>
      <c r="CS466">
        <f t="shared" si="398"/>
        <v>1.8465122149609457E-2</v>
      </c>
      <c r="CT466">
        <f t="shared" si="399"/>
        <v>8.2578536678727579E-3</v>
      </c>
      <c r="CU466">
        <f t="shared" si="361"/>
        <v>106.159414</v>
      </c>
      <c r="CV466">
        <f t="shared" si="362"/>
        <v>8.3749663348755838</v>
      </c>
      <c r="CW466">
        <f t="shared" si="400"/>
        <v>4.1874831674377919</v>
      </c>
      <c r="CX466">
        <f t="shared" si="401"/>
        <v>3.7453988068108144</v>
      </c>
      <c r="CY466">
        <f t="shared" si="402"/>
        <v>1.8726994034054072</v>
      </c>
      <c r="CZ466">
        <f t="shared" si="363"/>
        <v>5.5155825000000007</v>
      </c>
      <c r="DA466">
        <f t="shared" si="409"/>
        <v>9.1728320974222677E-2</v>
      </c>
      <c r="DB466">
        <f t="shared" si="403"/>
        <v>4.5864160487111338E-2</v>
      </c>
      <c r="DC466">
        <f t="shared" si="404"/>
        <v>2.2932080243555669E-2</v>
      </c>
      <c r="DD466" s="4">
        <f t="shared" si="364"/>
        <v>107.18978295121948</v>
      </c>
      <c r="DE466" s="16">
        <f t="shared" si="365"/>
        <v>4.0384768084112492</v>
      </c>
      <c r="DF466" s="16">
        <f t="shared" si="366"/>
        <v>2.0192384042056246</v>
      </c>
      <c r="DG466" s="16">
        <f t="shared" si="405"/>
        <v>2.0192384042056246</v>
      </c>
      <c r="DH466" s="17">
        <f t="shared" si="367"/>
        <v>1.0096192021028123</v>
      </c>
      <c r="DJ466">
        <f t="shared" si="368"/>
        <v>101.46229733333332</v>
      </c>
      <c r="DK466">
        <f t="shared" si="369"/>
        <v>3.2031482263349789</v>
      </c>
      <c r="DL466">
        <f t="shared" si="370"/>
        <v>1.6015741131674894</v>
      </c>
      <c r="DM466">
        <f t="shared" si="406"/>
        <v>1.8493384907287724</v>
      </c>
      <c r="DN466">
        <f t="shared" si="407"/>
        <v>0.92466924536438622</v>
      </c>
    </row>
    <row r="467" spans="1:118" x14ac:dyDescent="0.3">
      <c r="A467">
        <v>24.5</v>
      </c>
      <c r="B467">
        <v>43.1</v>
      </c>
      <c r="C467">
        <v>34.563800000000001</v>
      </c>
      <c r="D467">
        <v>5.6368499999999999</v>
      </c>
      <c r="E467">
        <f t="shared" si="371"/>
        <v>92.414811999999984</v>
      </c>
      <c r="F467">
        <v>46.7</v>
      </c>
      <c r="G467">
        <v>66.225999999999999</v>
      </c>
      <c r="H467">
        <v>5.6523500000000002</v>
      </c>
      <c r="I467">
        <f t="shared" si="372"/>
        <v>115.70944399999999</v>
      </c>
      <c r="J467">
        <v>43.1</v>
      </c>
      <c r="K467">
        <v>51.653300000000002</v>
      </c>
      <c r="L467">
        <v>5.5680899999999998</v>
      </c>
      <c r="M467">
        <f t="shared" si="359"/>
        <v>100.11794999999999</v>
      </c>
      <c r="N467">
        <v>42.1</v>
      </c>
      <c r="O467">
        <v>60.462899999999998</v>
      </c>
      <c r="P467">
        <v>5.5641800000000003</v>
      </c>
      <c r="Q467">
        <f t="shared" si="373"/>
        <v>108.92755</v>
      </c>
      <c r="R467">
        <v>44.6</v>
      </c>
      <c r="S467">
        <v>78.078999999999994</v>
      </c>
      <c r="T467">
        <v>5.5761900000000004</v>
      </c>
      <c r="U467">
        <f t="shared" si="408"/>
        <v>115.57431400000002</v>
      </c>
      <c r="Z467">
        <v>25.7</v>
      </c>
      <c r="AA467">
        <v>38.421100000000003</v>
      </c>
      <c r="AB467">
        <v>5.5942999999999996</v>
      </c>
      <c r="AC467">
        <f t="shared" si="374"/>
        <v>93.313164</v>
      </c>
      <c r="AD467">
        <v>56.7</v>
      </c>
      <c r="AE467">
        <v>55.761299999999999</v>
      </c>
      <c r="AF467">
        <v>5.6762600000000001</v>
      </c>
      <c r="AG467">
        <f t="shared" si="375"/>
        <v>112.62170800000001</v>
      </c>
      <c r="AH467">
        <v>45.6</v>
      </c>
      <c r="AI467">
        <v>70.63</v>
      </c>
      <c r="AJ467">
        <v>5.55741</v>
      </c>
      <c r="AK467">
        <f t="shared" si="376"/>
        <v>88.627882</v>
      </c>
      <c r="AL467">
        <v>42.2</v>
      </c>
      <c r="AM467">
        <v>66.818700000000007</v>
      </c>
      <c r="AN467">
        <v>5.6921200000000001</v>
      </c>
      <c r="AO467">
        <f t="shared" si="377"/>
        <v>104.42635600000001</v>
      </c>
      <c r="AS467" t="e">
        <f t="shared" si="378"/>
        <v>#DIV/0!</v>
      </c>
      <c r="AX467">
        <v>45.6</v>
      </c>
      <c r="AY467">
        <v>98.325199999999995</v>
      </c>
      <c r="AZ467">
        <v>5.3927300000000002</v>
      </c>
      <c r="BA467">
        <f t="shared" si="379"/>
        <v>101.83228199999996</v>
      </c>
      <c r="BB467">
        <v>45.2</v>
      </c>
      <c r="BC467">
        <v>51.158299999999997</v>
      </c>
      <c r="BD467">
        <v>5.6060999999999996</v>
      </c>
      <c r="BE467">
        <f t="shared" si="380"/>
        <v>107.00541799999999</v>
      </c>
      <c r="BF467">
        <v>45.9</v>
      </c>
      <c r="BG467">
        <v>57.295499999999997</v>
      </c>
      <c r="BH467">
        <v>5.4584000000000001</v>
      </c>
      <c r="BI467">
        <f t="shared" si="381"/>
        <v>109.51644399999998</v>
      </c>
      <c r="BJ467">
        <v>44.6</v>
      </c>
      <c r="BK467">
        <v>52.255099999999999</v>
      </c>
      <c r="BL467">
        <v>5.4158799999999996</v>
      </c>
      <c r="BM467">
        <f t="shared" si="382"/>
        <v>109.52008400000001</v>
      </c>
      <c r="BN467">
        <v>45.2</v>
      </c>
      <c r="BO467">
        <v>51.158299999999997</v>
      </c>
      <c r="BP467">
        <v>5.6060999999999996</v>
      </c>
      <c r="BQ467">
        <f t="shared" si="383"/>
        <v>107.70998780487804</v>
      </c>
      <c r="BR467">
        <v>45.6</v>
      </c>
      <c r="BS467">
        <v>50.569699999999997</v>
      </c>
      <c r="BT467">
        <v>5.5954499999999996</v>
      </c>
      <c r="BU467">
        <f t="shared" si="384"/>
        <v>99.828953999999996</v>
      </c>
      <c r="BV467">
        <v>46</v>
      </c>
      <c r="BW467">
        <v>43.110399999999998</v>
      </c>
      <c r="BX467">
        <v>5.6970799999999997</v>
      </c>
      <c r="BY467">
        <f t="shared" si="385"/>
        <v>106.85777</v>
      </c>
      <c r="BZ467">
        <v>43.5</v>
      </c>
      <c r="CA467">
        <v>72.692800000000005</v>
      </c>
      <c r="CB467">
        <v>5.4616199999999999</v>
      </c>
      <c r="CC467">
        <f t="shared" si="386"/>
        <v>98.919868000000008</v>
      </c>
      <c r="CG467">
        <f t="shared" si="387"/>
        <v>100</v>
      </c>
      <c r="CH467">
        <f t="shared" si="388"/>
        <v>5.6300224999999999</v>
      </c>
      <c r="CI467">
        <f t="shared" si="389"/>
        <v>5.5997049196810478E-2</v>
      </c>
      <c r="CJ467">
        <f t="shared" si="390"/>
        <v>2.7998524598405239E-2</v>
      </c>
      <c r="CK467">
        <f t="shared" si="391"/>
        <v>1.3999262299202619E-2</v>
      </c>
      <c r="CL467" s="4">
        <f t="shared" si="392"/>
        <v>99.74727750000001</v>
      </c>
      <c r="CM467" s="16">
        <f t="shared" si="393"/>
        <v>9.3899348922768819</v>
      </c>
      <c r="CN467" s="16">
        <f t="shared" si="394"/>
        <v>4.694967446138441</v>
      </c>
      <c r="CO467" s="16">
        <f t="shared" si="395"/>
        <v>4.694967446138441</v>
      </c>
      <c r="CP467" s="17">
        <f t="shared" si="396"/>
        <v>2.3474837230692205</v>
      </c>
      <c r="CQ467">
        <f t="shared" si="360"/>
        <v>5.599532</v>
      </c>
      <c r="CR467">
        <f t="shared" si="397"/>
        <v>3.732448654703769E-2</v>
      </c>
      <c r="CS467">
        <f t="shared" si="398"/>
        <v>1.8662243273518845E-2</v>
      </c>
      <c r="CT467">
        <f t="shared" si="399"/>
        <v>8.346008914445268E-3</v>
      </c>
      <c r="CU467">
        <f t="shared" si="361"/>
        <v>106.54881399999999</v>
      </c>
      <c r="CV467">
        <f t="shared" si="362"/>
        <v>9.0792202476544936</v>
      </c>
      <c r="CW467">
        <f t="shared" si="400"/>
        <v>4.5396101238272468</v>
      </c>
      <c r="CX467">
        <f t="shared" si="401"/>
        <v>4.0603507312895841</v>
      </c>
      <c r="CY467">
        <f t="shared" si="402"/>
        <v>2.0301753656447921</v>
      </c>
      <c r="CZ467">
        <f t="shared" si="363"/>
        <v>5.5158325000000001</v>
      </c>
      <c r="DA467">
        <f t="shared" si="409"/>
        <v>9.3205633782244876E-2</v>
      </c>
      <c r="DB467">
        <f t="shared" si="403"/>
        <v>4.6602816891122438E-2</v>
      </c>
      <c r="DC467">
        <f t="shared" si="404"/>
        <v>2.3301408445561219E-2</v>
      </c>
      <c r="DD467" s="4">
        <f t="shared" si="364"/>
        <v>106.51603295121949</v>
      </c>
      <c r="DE467" s="16">
        <f t="shared" si="365"/>
        <v>2.8550400764804751</v>
      </c>
      <c r="DF467" s="16">
        <f t="shared" si="366"/>
        <v>1.4275200382402375</v>
      </c>
      <c r="DG467" s="16">
        <f t="shared" si="405"/>
        <v>1.4275200382402375</v>
      </c>
      <c r="DH467" s="17">
        <f t="shared" si="367"/>
        <v>0.71376001912011877</v>
      </c>
      <c r="DJ467">
        <f t="shared" si="368"/>
        <v>101.86886399999999</v>
      </c>
      <c r="DK467">
        <f t="shared" si="369"/>
        <v>3.5471581720654441</v>
      </c>
      <c r="DL467">
        <f t="shared" si="370"/>
        <v>1.7735790860327221</v>
      </c>
      <c r="DM467">
        <f t="shared" si="406"/>
        <v>2.0479527255001653</v>
      </c>
      <c r="DN467">
        <f t="shared" si="407"/>
        <v>1.0239763627500826</v>
      </c>
    </row>
    <row r="468" spans="1:118" x14ac:dyDescent="0.3">
      <c r="A468">
        <v>24.6</v>
      </c>
      <c r="B468">
        <v>43.2</v>
      </c>
      <c r="C468">
        <v>35.505499999999998</v>
      </c>
      <c r="D468">
        <v>5.6367099999999999</v>
      </c>
      <c r="E468">
        <f t="shared" si="371"/>
        <v>93.356511999999981</v>
      </c>
      <c r="F468">
        <v>46.8</v>
      </c>
      <c r="G468">
        <v>66.931700000000006</v>
      </c>
      <c r="H468">
        <v>5.6508200000000004</v>
      </c>
      <c r="I468">
        <f t="shared" si="372"/>
        <v>116.415144</v>
      </c>
      <c r="J468">
        <v>43.2</v>
      </c>
      <c r="K468">
        <v>51.8733</v>
      </c>
      <c r="L468">
        <v>5.5667600000000004</v>
      </c>
      <c r="M468">
        <f t="shared" si="359"/>
        <v>100.33794999999999</v>
      </c>
      <c r="N468">
        <v>42.2</v>
      </c>
      <c r="O468">
        <v>59.6218</v>
      </c>
      <c r="P468">
        <v>5.5639900000000004</v>
      </c>
      <c r="Q468">
        <f t="shared" si="373"/>
        <v>108.08644999999999</v>
      </c>
      <c r="R468">
        <v>44.7</v>
      </c>
      <c r="S468">
        <v>78.705200000000005</v>
      </c>
      <c r="T468">
        <v>5.577</v>
      </c>
      <c r="U468">
        <f t="shared" si="408"/>
        <v>116.20051400000003</v>
      </c>
      <c r="Z468">
        <v>25.8</v>
      </c>
      <c r="AA468">
        <v>39.206499999999998</v>
      </c>
      <c r="AB468">
        <v>5.5940099999999999</v>
      </c>
      <c r="AC468">
        <f t="shared" si="374"/>
        <v>94.098563999999982</v>
      </c>
      <c r="AD468">
        <v>56.8</v>
      </c>
      <c r="AE468">
        <v>55.612000000000002</v>
      </c>
      <c r="AF468">
        <v>5.6754300000000004</v>
      </c>
      <c r="AG468">
        <f t="shared" si="375"/>
        <v>112.472408</v>
      </c>
      <c r="AH468">
        <v>45.7</v>
      </c>
      <c r="AI468">
        <v>71.174899999999994</v>
      </c>
      <c r="AJ468">
        <v>5.5585800000000001</v>
      </c>
      <c r="AK468">
        <f t="shared" si="376"/>
        <v>89.172781999999998</v>
      </c>
      <c r="AL468">
        <v>42.3</v>
      </c>
      <c r="AM468">
        <v>66.351100000000002</v>
      </c>
      <c r="AN468">
        <v>5.6927399999999997</v>
      </c>
      <c r="AO468">
        <f t="shared" si="377"/>
        <v>103.95875600000001</v>
      </c>
      <c r="AS468" t="e">
        <f t="shared" si="378"/>
        <v>#DIV/0!</v>
      </c>
      <c r="AX468">
        <v>45.7</v>
      </c>
      <c r="AY468">
        <v>98.057599999999994</v>
      </c>
      <c r="AZ468">
        <v>5.3919699999999997</v>
      </c>
      <c r="BA468">
        <f t="shared" si="379"/>
        <v>101.56468199999996</v>
      </c>
      <c r="BB468">
        <v>45.3</v>
      </c>
      <c r="BC468">
        <v>50.837600000000002</v>
      </c>
      <c r="BD468">
        <v>5.6055599999999997</v>
      </c>
      <c r="BE468">
        <f t="shared" si="380"/>
        <v>106.684718</v>
      </c>
      <c r="BF468">
        <v>46</v>
      </c>
      <c r="BG468">
        <v>59.1126</v>
      </c>
      <c r="BH468">
        <v>5.45749</v>
      </c>
      <c r="BI468">
        <f t="shared" si="381"/>
        <v>111.33354399999999</v>
      </c>
      <c r="BJ468">
        <v>44.7</v>
      </c>
      <c r="BK468">
        <v>53.287100000000002</v>
      </c>
      <c r="BL468">
        <v>5.4162499999999998</v>
      </c>
      <c r="BM468">
        <f t="shared" si="382"/>
        <v>110.55208400000001</v>
      </c>
      <c r="BN468">
        <v>45.3</v>
      </c>
      <c r="BO468">
        <v>50.837600000000002</v>
      </c>
      <c r="BP468">
        <v>5.6055599999999997</v>
      </c>
      <c r="BQ468">
        <f t="shared" si="383"/>
        <v>107.38928780487805</v>
      </c>
      <c r="BR468">
        <v>45.7</v>
      </c>
      <c r="BS468">
        <v>50.181800000000003</v>
      </c>
      <c r="BT468">
        <v>5.5952799999999998</v>
      </c>
      <c r="BU468">
        <f t="shared" si="384"/>
        <v>99.441054000000008</v>
      </c>
      <c r="BV468">
        <v>46.1</v>
      </c>
      <c r="BW468">
        <v>43.385199999999998</v>
      </c>
      <c r="BX468">
        <v>5.6970900000000002</v>
      </c>
      <c r="BY468">
        <f t="shared" si="385"/>
        <v>107.13257</v>
      </c>
      <c r="BZ468">
        <v>43.6</v>
      </c>
      <c r="CA468">
        <v>73.181200000000004</v>
      </c>
      <c r="CB468">
        <v>5.4611700000000001</v>
      </c>
      <c r="CC468">
        <f t="shared" si="386"/>
        <v>99.408268000000007</v>
      </c>
      <c r="CG468">
        <f t="shared" si="387"/>
        <v>100</v>
      </c>
      <c r="CH468">
        <f t="shared" si="388"/>
        <v>5.6301899999999998</v>
      </c>
      <c r="CI468">
        <f t="shared" si="389"/>
        <v>5.5668987326877056E-2</v>
      </c>
      <c r="CJ468">
        <f t="shared" si="390"/>
        <v>2.7834493663438528E-2</v>
      </c>
      <c r="CK468">
        <f t="shared" si="391"/>
        <v>1.3917246831719264E-2</v>
      </c>
      <c r="CL468" s="4">
        <f t="shared" si="392"/>
        <v>99.92562749999999</v>
      </c>
      <c r="CM468" s="16">
        <f t="shared" si="393"/>
        <v>8.9898023030625556</v>
      </c>
      <c r="CN468" s="16">
        <f t="shared" si="394"/>
        <v>4.4949011515312778</v>
      </c>
      <c r="CO468" s="16">
        <f t="shared" si="395"/>
        <v>4.4949011515312778</v>
      </c>
      <c r="CP468" s="17">
        <f t="shared" si="396"/>
        <v>2.2474505757656389</v>
      </c>
      <c r="CQ468">
        <f t="shared" si="360"/>
        <v>5.599056</v>
      </c>
      <c r="CR468">
        <f t="shared" si="397"/>
        <v>3.7030956023305639E-2</v>
      </c>
      <c r="CS468">
        <f t="shared" si="398"/>
        <v>1.8515478011652819E-2</v>
      </c>
      <c r="CT468">
        <f t="shared" si="399"/>
        <v>8.2803734939916693E-3</v>
      </c>
      <c r="CU468">
        <f t="shared" si="361"/>
        <v>106.87931399999999</v>
      </c>
      <c r="CV468">
        <f t="shared" si="362"/>
        <v>8.9992179378332313</v>
      </c>
      <c r="CW468">
        <f t="shared" si="400"/>
        <v>4.4996089689166157</v>
      </c>
      <c r="CX468">
        <f t="shared" si="401"/>
        <v>4.0245726106661159</v>
      </c>
      <c r="CY468">
        <f t="shared" si="402"/>
        <v>2.012286305333058</v>
      </c>
      <c r="CZ468">
        <f t="shared" si="363"/>
        <v>5.5151449999999995</v>
      </c>
      <c r="DA468">
        <f t="shared" si="409"/>
        <v>9.333531499384351E-2</v>
      </c>
      <c r="DB468">
        <f t="shared" si="403"/>
        <v>4.6667657496921755E-2</v>
      </c>
      <c r="DC468">
        <f t="shared" si="404"/>
        <v>2.3333828748460878E-2</v>
      </c>
      <c r="DD468" s="4">
        <f t="shared" si="364"/>
        <v>106.74305795121951</v>
      </c>
      <c r="DE468" s="16">
        <f t="shared" si="365"/>
        <v>3.4752394244816069</v>
      </c>
      <c r="DF468" s="16">
        <f t="shared" si="366"/>
        <v>1.7376197122408035</v>
      </c>
      <c r="DG468" s="16">
        <f t="shared" si="405"/>
        <v>1.7376197122408035</v>
      </c>
      <c r="DH468" s="17">
        <f t="shared" si="367"/>
        <v>0.86880985612040174</v>
      </c>
      <c r="DJ468">
        <f t="shared" si="368"/>
        <v>101.99396400000001</v>
      </c>
      <c r="DK468">
        <f t="shared" si="369"/>
        <v>3.6335678011082502</v>
      </c>
      <c r="DL468">
        <f t="shared" si="370"/>
        <v>1.8167839005541251</v>
      </c>
      <c r="DM468">
        <f t="shared" si="406"/>
        <v>2.0978413480886049</v>
      </c>
      <c r="DN468">
        <f t="shared" si="407"/>
        <v>1.0489206740443024</v>
      </c>
    </row>
    <row r="469" spans="1:118" x14ac:dyDescent="0.3">
      <c r="A469">
        <v>24.7</v>
      </c>
      <c r="B469">
        <v>43.3</v>
      </c>
      <c r="C469">
        <v>36.341799999999999</v>
      </c>
      <c r="D469">
        <v>5.6376299999999997</v>
      </c>
      <c r="E469">
        <f t="shared" si="371"/>
        <v>94.192811999999989</v>
      </c>
      <c r="F469">
        <v>46.9</v>
      </c>
      <c r="G469">
        <v>65.899799999999999</v>
      </c>
      <c r="H469">
        <v>5.6498400000000002</v>
      </c>
      <c r="I469">
        <f t="shared" si="372"/>
        <v>115.38324399999999</v>
      </c>
      <c r="J469">
        <v>43.3</v>
      </c>
      <c r="K469">
        <v>51.868099999999998</v>
      </c>
      <c r="L469">
        <v>5.5655000000000001</v>
      </c>
      <c r="M469">
        <f t="shared" si="359"/>
        <v>100.33274999999999</v>
      </c>
      <c r="N469">
        <v>42.3</v>
      </c>
      <c r="O469">
        <v>60.4191</v>
      </c>
      <c r="P469">
        <v>5.5629900000000001</v>
      </c>
      <c r="Q469">
        <f t="shared" si="373"/>
        <v>108.88374999999999</v>
      </c>
      <c r="R469">
        <v>44.8</v>
      </c>
      <c r="S469">
        <v>77.866200000000006</v>
      </c>
      <c r="T469">
        <v>5.5770799999999996</v>
      </c>
      <c r="U469">
        <f t="shared" si="408"/>
        <v>115.36151400000003</v>
      </c>
      <c r="Z469">
        <v>25.9</v>
      </c>
      <c r="AA469">
        <v>39.626100000000001</v>
      </c>
      <c r="AB469">
        <v>5.5945299999999998</v>
      </c>
      <c r="AC469">
        <f t="shared" si="374"/>
        <v>94.518163999999985</v>
      </c>
      <c r="AD469">
        <v>56.9</v>
      </c>
      <c r="AE469">
        <v>55.520099999999999</v>
      </c>
      <c r="AF469">
        <v>5.6742900000000001</v>
      </c>
      <c r="AG469">
        <f t="shared" si="375"/>
        <v>112.38050800000001</v>
      </c>
      <c r="AH469">
        <v>45.8</v>
      </c>
      <c r="AI469">
        <v>70.268900000000002</v>
      </c>
      <c r="AJ469">
        <v>5.5590599999999997</v>
      </c>
      <c r="AK469">
        <f t="shared" si="376"/>
        <v>88.266782000000006</v>
      </c>
      <c r="AL469">
        <v>42.4</v>
      </c>
      <c r="AM469">
        <v>67.160799999999995</v>
      </c>
      <c r="AN469">
        <v>5.6938500000000003</v>
      </c>
      <c r="AO469">
        <f t="shared" si="377"/>
        <v>104.768456</v>
      </c>
      <c r="AS469" t="e">
        <f t="shared" si="378"/>
        <v>#DIV/0!</v>
      </c>
      <c r="AX469">
        <v>45.8</v>
      </c>
      <c r="AY469">
        <v>98.289500000000004</v>
      </c>
      <c r="AZ469">
        <v>5.3914999999999997</v>
      </c>
      <c r="BA469">
        <f t="shared" si="379"/>
        <v>101.79658199999997</v>
      </c>
      <c r="BB469">
        <v>45.4</v>
      </c>
      <c r="BC469">
        <v>50.8384</v>
      </c>
      <c r="BD469">
        <v>5.6054399999999998</v>
      </c>
      <c r="BE469">
        <f t="shared" si="380"/>
        <v>106.685518</v>
      </c>
      <c r="BF469">
        <v>46.1</v>
      </c>
      <c r="BG469">
        <v>58.578899999999997</v>
      </c>
      <c r="BH469">
        <v>5.4578300000000004</v>
      </c>
      <c r="BI469">
        <f t="shared" si="381"/>
        <v>110.79984399999998</v>
      </c>
      <c r="BJ469">
        <v>44.8</v>
      </c>
      <c r="BK469">
        <v>53.037799999999997</v>
      </c>
      <c r="BL469">
        <v>5.4158799999999996</v>
      </c>
      <c r="BM469">
        <f t="shared" si="382"/>
        <v>110.302784</v>
      </c>
      <c r="BN469">
        <v>45.4</v>
      </c>
      <c r="BO469">
        <v>50.8384</v>
      </c>
      <c r="BP469">
        <v>5.6054399999999998</v>
      </c>
      <c r="BQ469">
        <f t="shared" si="383"/>
        <v>107.39008780487805</v>
      </c>
      <c r="BR469">
        <v>45.8</v>
      </c>
      <c r="BS469">
        <v>49.0563</v>
      </c>
      <c r="BT469">
        <v>5.5955500000000002</v>
      </c>
      <c r="BU469">
        <f t="shared" si="384"/>
        <v>98.315553999999992</v>
      </c>
      <c r="BV469">
        <v>46.2</v>
      </c>
      <c r="BW469">
        <v>43.986899999999999</v>
      </c>
      <c r="BX469">
        <v>5.6966900000000003</v>
      </c>
      <c r="BY469">
        <f t="shared" si="385"/>
        <v>107.73427000000001</v>
      </c>
      <c r="BZ469">
        <v>43.7</v>
      </c>
      <c r="CA469">
        <v>73.963200000000001</v>
      </c>
      <c r="CB469">
        <v>5.4610300000000001</v>
      </c>
      <c r="CC469">
        <f t="shared" si="386"/>
        <v>100.190268</v>
      </c>
      <c r="CG469">
        <f t="shared" si="387"/>
        <v>100</v>
      </c>
      <c r="CH469">
        <f t="shared" si="388"/>
        <v>5.6304325000000004</v>
      </c>
      <c r="CI469">
        <f t="shared" si="389"/>
        <v>5.551640044842629E-2</v>
      </c>
      <c r="CJ469">
        <f t="shared" si="390"/>
        <v>2.7758200224213145E-2</v>
      </c>
      <c r="CK469">
        <f t="shared" si="391"/>
        <v>1.3879100112106572E-2</v>
      </c>
      <c r="CL469" s="4">
        <f t="shared" si="392"/>
        <v>99.983477499999992</v>
      </c>
      <c r="CM469" s="16">
        <f t="shared" si="393"/>
        <v>9.2700187372571587</v>
      </c>
      <c r="CN469" s="16">
        <f t="shared" si="394"/>
        <v>4.6350093686285794</v>
      </c>
      <c r="CO469" s="16">
        <f t="shared" si="395"/>
        <v>4.6350093686285794</v>
      </c>
      <c r="CP469" s="17">
        <f t="shared" si="396"/>
        <v>2.3175046843142897</v>
      </c>
      <c r="CQ469">
        <f t="shared" si="360"/>
        <v>5.5986079999999996</v>
      </c>
      <c r="CR469">
        <f t="shared" si="397"/>
        <v>3.7351494427934208E-2</v>
      </c>
      <c r="CS469">
        <f t="shared" si="398"/>
        <v>1.8675747213967104E-2</v>
      </c>
      <c r="CT469">
        <f t="shared" si="399"/>
        <v>8.3520480602065506E-3</v>
      </c>
      <c r="CU469">
        <f t="shared" si="361"/>
        <v>106.830814</v>
      </c>
      <c r="CV469">
        <f t="shared" si="362"/>
        <v>8.3913691125476859</v>
      </c>
      <c r="CW469">
        <f t="shared" si="400"/>
        <v>4.195684556273843</v>
      </c>
      <c r="CX469">
        <f t="shared" si="401"/>
        <v>3.7527343519897416</v>
      </c>
      <c r="CY469">
        <f t="shared" si="402"/>
        <v>1.8763671759948708</v>
      </c>
      <c r="CZ469">
        <f t="shared" si="363"/>
        <v>5.5150524999999995</v>
      </c>
      <c r="DA469">
        <f t="shared" si="409"/>
        <v>9.3380184026108995E-2</v>
      </c>
      <c r="DB469">
        <f t="shared" si="403"/>
        <v>4.6690092013054497E-2</v>
      </c>
      <c r="DC469">
        <f t="shared" si="404"/>
        <v>2.3345046006527249E-2</v>
      </c>
      <c r="DD469" s="4">
        <f t="shared" si="364"/>
        <v>106.66800795121949</v>
      </c>
      <c r="DE469" s="16">
        <f t="shared" si="365"/>
        <v>3.2142093059213179</v>
      </c>
      <c r="DF469" s="16">
        <f t="shared" si="366"/>
        <v>1.607104652960659</v>
      </c>
      <c r="DG469" s="16">
        <f t="shared" si="405"/>
        <v>1.607104652960659</v>
      </c>
      <c r="DH469" s="17">
        <f t="shared" si="367"/>
        <v>0.80355232648032948</v>
      </c>
      <c r="DJ469">
        <f t="shared" si="368"/>
        <v>102.08003066666667</v>
      </c>
      <c r="DK469">
        <f t="shared" si="369"/>
        <v>4.0707456298495988</v>
      </c>
      <c r="DL469">
        <f t="shared" si="370"/>
        <v>2.0353728149247994</v>
      </c>
      <c r="DM469">
        <f t="shared" si="406"/>
        <v>2.3502460851961589</v>
      </c>
      <c r="DN469">
        <f t="shared" si="407"/>
        <v>1.1751230425980794</v>
      </c>
    </row>
    <row r="470" spans="1:118" x14ac:dyDescent="0.3">
      <c r="A470">
        <v>24.8</v>
      </c>
      <c r="B470">
        <v>43.4</v>
      </c>
      <c r="C470">
        <v>36.502499999999998</v>
      </c>
      <c r="D470">
        <v>5.6375000000000002</v>
      </c>
      <c r="E470">
        <f t="shared" si="371"/>
        <v>94.353511999999995</v>
      </c>
      <c r="F470">
        <v>47</v>
      </c>
      <c r="G470">
        <v>66.094300000000004</v>
      </c>
      <c r="H470">
        <v>5.65022</v>
      </c>
      <c r="I470">
        <f t="shared" si="372"/>
        <v>115.577744</v>
      </c>
      <c r="J470">
        <v>43.4</v>
      </c>
      <c r="K470">
        <v>52.765999999999998</v>
      </c>
      <c r="L470">
        <v>5.5643900000000004</v>
      </c>
      <c r="M470">
        <f t="shared" si="359"/>
        <v>101.23065</v>
      </c>
      <c r="N470">
        <v>42.4</v>
      </c>
      <c r="O470">
        <v>62.610199999999999</v>
      </c>
      <c r="P470">
        <v>5.5613900000000003</v>
      </c>
      <c r="Q470">
        <f t="shared" si="373"/>
        <v>111.07485</v>
      </c>
      <c r="R470">
        <v>44.9</v>
      </c>
      <c r="S470">
        <v>77.445300000000003</v>
      </c>
      <c r="T470">
        <v>5.5763699999999998</v>
      </c>
      <c r="U470">
        <f t="shared" si="408"/>
        <v>114.94061400000001</v>
      </c>
      <c r="Z470">
        <v>26</v>
      </c>
      <c r="AA470">
        <v>38.914499999999997</v>
      </c>
      <c r="AB470">
        <v>5.5945600000000004</v>
      </c>
      <c r="AC470">
        <f t="shared" si="374"/>
        <v>93.80656399999998</v>
      </c>
      <c r="AD470">
        <v>57</v>
      </c>
      <c r="AE470">
        <v>56.4786</v>
      </c>
      <c r="AF470">
        <v>5.6734299999999998</v>
      </c>
      <c r="AG470">
        <f t="shared" si="375"/>
        <v>113.33900800000001</v>
      </c>
      <c r="AH470">
        <v>45.9</v>
      </c>
      <c r="AI470">
        <v>71.367800000000003</v>
      </c>
      <c r="AJ470">
        <v>5.5587299999999997</v>
      </c>
      <c r="AK470">
        <f t="shared" si="376"/>
        <v>89.365682000000007</v>
      </c>
      <c r="AL470">
        <v>42.5</v>
      </c>
      <c r="AM470">
        <v>68.6374</v>
      </c>
      <c r="AN470">
        <v>5.6962400000000004</v>
      </c>
      <c r="AO470">
        <f t="shared" si="377"/>
        <v>106.24505600000001</v>
      </c>
      <c r="AS470" t="e">
        <f t="shared" si="378"/>
        <v>#DIV/0!</v>
      </c>
      <c r="AX470">
        <v>45.9</v>
      </c>
      <c r="AY470">
        <v>96.932699999999997</v>
      </c>
      <c r="AZ470">
        <v>5.3910999999999998</v>
      </c>
      <c r="BA470">
        <f t="shared" si="379"/>
        <v>100.43978199999997</v>
      </c>
      <c r="BB470">
        <v>45.5</v>
      </c>
      <c r="BC470">
        <v>50.056899999999999</v>
      </c>
      <c r="BD470">
        <v>5.6053199999999999</v>
      </c>
      <c r="BE470">
        <f t="shared" si="380"/>
        <v>105.90401800000001</v>
      </c>
      <c r="BF470">
        <v>46.2</v>
      </c>
      <c r="BG470">
        <v>55.306600000000003</v>
      </c>
      <c r="BH470">
        <v>5.4585299999999997</v>
      </c>
      <c r="BI470">
        <f t="shared" si="381"/>
        <v>107.52754399999998</v>
      </c>
      <c r="BJ470">
        <v>44.9</v>
      </c>
      <c r="BK470">
        <v>52.215499999999999</v>
      </c>
      <c r="BL470">
        <v>5.4153099999999998</v>
      </c>
      <c r="BM470">
        <f t="shared" si="382"/>
        <v>109.48048400000002</v>
      </c>
      <c r="BN470">
        <v>45.5</v>
      </c>
      <c r="BO470">
        <v>50.056899999999999</v>
      </c>
      <c r="BP470">
        <v>5.6053199999999999</v>
      </c>
      <c r="BQ470">
        <f t="shared" si="383"/>
        <v>106.60858780487804</v>
      </c>
      <c r="BR470">
        <v>45.9</v>
      </c>
      <c r="BS470">
        <v>47.723700000000001</v>
      </c>
      <c r="BT470">
        <v>5.5946199999999999</v>
      </c>
      <c r="BU470">
        <f t="shared" si="384"/>
        <v>96.982954000000007</v>
      </c>
      <c r="BV470">
        <v>46.3</v>
      </c>
      <c r="BW470">
        <v>44.417200000000001</v>
      </c>
      <c r="BX470">
        <v>5.69712</v>
      </c>
      <c r="BY470">
        <f t="shared" si="385"/>
        <v>108.16457</v>
      </c>
      <c r="BZ470">
        <v>43.8</v>
      </c>
      <c r="CA470">
        <v>73.971500000000006</v>
      </c>
      <c r="CB470">
        <v>5.4603099999999998</v>
      </c>
      <c r="CC470">
        <f t="shared" si="386"/>
        <v>100.19856800000001</v>
      </c>
      <c r="CG470">
        <f t="shared" si="387"/>
        <v>100</v>
      </c>
      <c r="CH470">
        <f t="shared" si="388"/>
        <v>5.6307400000000003</v>
      </c>
      <c r="CI470">
        <f t="shared" si="389"/>
        <v>5.6140712945241533E-2</v>
      </c>
      <c r="CJ470">
        <f t="shared" si="390"/>
        <v>2.8070356472620767E-2</v>
      </c>
      <c r="CK470">
        <f t="shared" si="391"/>
        <v>1.4035178236310383E-2</v>
      </c>
      <c r="CL470" s="4">
        <f t="shared" si="392"/>
        <v>100.6890775</v>
      </c>
      <c r="CM470" s="16">
        <f t="shared" si="393"/>
        <v>9.5718064710167869</v>
      </c>
      <c r="CN470" s="16">
        <f t="shared" si="394"/>
        <v>4.7859032355083935</v>
      </c>
      <c r="CO470" s="16">
        <f t="shared" si="395"/>
        <v>4.7859032355083935</v>
      </c>
      <c r="CP470" s="17">
        <f t="shared" si="396"/>
        <v>2.3929516177541967</v>
      </c>
      <c r="CQ470">
        <f t="shared" si="360"/>
        <v>5.5979739999999998</v>
      </c>
      <c r="CR470">
        <f t="shared" si="397"/>
        <v>3.8013040183600098E-2</v>
      </c>
      <c r="CS470">
        <f t="shared" si="398"/>
        <v>1.9006520091800049E-2</v>
      </c>
      <c r="CT470">
        <f t="shared" si="399"/>
        <v>8.4999741881960911E-3</v>
      </c>
      <c r="CU470">
        <f t="shared" si="361"/>
        <v>107.435474</v>
      </c>
      <c r="CV470">
        <f t="shared" si="362"/>
        <v>8.3127169503393556</v>
      </c>
      <c r="CW470">
        <f t="shared" si="400"/>
        <v>4.1563584751696778</v>
      </c>
      <c r="CX470">
        <f t="shared" si="401"/>
        <v>3.7175600357347083</v>
      </c>
      <c r="CY470">
        <f t="shared" si="402"/>
        <v>1.8587800178673541</v>
      </c>
      <c r="CZ470">
        <f t="shared" si="363"/>
        <v>5.5150674999999998</v>
      </c>
      <c r="DA470">
        <f t="shared" si="409"/>
        <v>9.3348081762562263E-2</v>
      </c>
      <c r="DB470">
        <f t="shared" si="403"/>
        <v>4.6674040881281131E-2</v>
      </c>
      <c r="DC470">
        <f t="shared" si="404"/>
        <v>2.3337020440640566E-2</v>
      </c>
      <c r="DD470" s="4">
        <f t="shared" si="364"/>
        <v>105.1199829512195</v>
      </c>
      <c r="DE470" s="16">
        <f t="shared" si="365"/>
        <v>2.7627561652927861</v>
      </c>
      <c r="DF470" s="16">
        <f t="shared" si="366"/>
        <v>1.3813780826463931</v>
      </c>
      <c r="DG470" s="16">
        <f t="shared" si="405"/>
        <v>1.3813780826463931</v>
      </c>
      <c r="DH470" s="17">
        <f t="shared" si="367"/>
        <v>0.69068904132319653</v>
      </c>
      <c r="DJ470">
        <f t="shared" si="368"/>
        <v>101.78203066666667</v>
      </c>
      <c r="DK470">
        <f t="shared" si="369"/>
        <v>4.7001879115207919</v>
      </c>
      <c r="DL470">
        <f t="shared" si="370"/>
        <v>2.3500939557603959</v>
      </c>
      <c r="DM470">
        <f t="shared" si="406"/>
        <v>2.7136547559583541</v>
      </c>
      <c r="DN470">
        <f t="shared" si="407"/>
        <v>1.3568273779791771</v>
      </c>
    </row>
    <row r="471" spans="1:118" x14ac:dyDescent="0.3">
      <c r="A471">
        <v>24.9</v>
      </c>
      <c r="B471">
        <v>43.5</v>
      </c>
      <c r="C471">
        <v>35.035800000000002</v>
      </c>
      <c r="D471">
        <v>5.6375400000000004</v>
      </c>
      <c r="E471">
        <f t="shared" si="371"/>
        <v>92.886811999999992</v>
      </c>
      <c r="F471">
        <v>47.1</v>
      </c>
      <c r="G471">
        <v>66.001999999999995</v>
      </c>
      <c r="H471">
        <v>5.6508900000000004</v>
      </c>
      <c r="I471">
        <f t="shared" si="372"/>
        <v>115.485444</v>
      </c>
      <c r="J471">
        <v>43.5</v>
      </c>
      <c r="K471">
        <v>51.645800000000001</v>
      </c>
      <c r="L471">
        <v>5.5640499999999999</v>
      </c>
      <c r="M471">
        <f t="shared" si="359"/>
        <v>100.11044999999999</v>
      </c>
      <c r="N471">
        <v>42.5</v>
      </c>
      <c r="O471">
        <v>62.5289</v>
      </c>
      <c r="P471">
        <v>5.5616000000000003</v>
      </c>
      <c r="Q471">
        <f t="shared" si="373"/>
        <v>110.99355</v>
      </c>
      <c r="R471">
        <v>45</v>
      </c>
      <c r="S471">
        <v>79.188400000000001</v>
      </c>
      <c r="T471">
        <v>5.5761900000000004</v>
      </c>
      <c r="U471">
        <f t="shared" si="408"/>
        <v>116.68371400000001</v>
      </c>
      <c r="Z471">
        <v>26.1</v>
      </c>
      <c r="AA471">
        <v>38.033000000000001</v>
      </c>
      <c r="AB471">
        <v>5.59382</v>
      </c>
      <c r="AC471">
        <f t="shared" si="374"/>
        <v>92.925063999999992</v>
      </c>
      <c r="AD471">
        <v>57.1</v>
      </c>
      <c r="AE471">
        <v>56.365900000000003</v>
      </c>
      <c r="AF471">
        <v>5.6735499999999996</v>
      </c>
      <c r="AG471">
        <f t="shared" si="375"/>
        <v>113.22630800000002</v>
      </c>
      <c r="AH471">
        <v>46</v>
      </c>
      <c r="AI471">
        <v>71.691400000000002</v>
      </c>
      <c r="AJ471">
        <v>5.55741</v>
      </c>
      <c r="AK471">
        <f t="shared" si="376"/>
        <v>89.689282000000006</v>
      </c>
      <c r="AL471">
        <v>42.6</v>
      </c>
      <c r="AM471">
        <v>68.098399999999998</v>
      </c>
      <c r="AN471">
        <v>5.6962099999999998</v>
      </c>
      <c r="AO471">
        <f t="shared" si="377"/>
        <v>105.706056</v>
      </c>
      <c r="AS471" t="e">
        <f t="shared" si="378"/>
        <v>#DIV/0!</v>
      </c>
      <c r="AX471">
        <v>46</v>
      </c>
      <c r="AY471">
        <v>96.475200000000001</v>
      </c>
      <c r="AZ471">
        <v>5.3916300000000001</v>
      </c>
      <c r="BA471">
        <f t="shared" si="379"/>
        <v>99.982281999999969</v>
      </c>
      <c r="BB471">
        <v>45.6</v>
      </c>
      <c r="BC471">
        <v>47.797499999999999</v>
      </c>
      <c r="BD471">
        <v>5.6060699999999999</v>
      </c>
      <c r="BE471">
        <f t="shared" si="380"/>
        <v>103.64461800000001</v>
      </c>
      <c r="BF471">
        <v>46.3</v>
      </c>
      <c r="BG471">
        <v>55.561500000000002</v>
      </c>
      <c r="BH471">
        <v>5.45688</v>
      </c>
      <c r="BI471">
        <f t="shared" si="381"/>
        <v>107.78244399999998</v>
      </c>
      <c r="BJ471">
        <v>45</v>
      </c>
      <c r="BK471">
        <v>50.827199999999998</v>
      </c>
      <c r="BL471">
        <v>5.4153500000000001</v>
      </c>
      <c r="BM471">
        <f t="shared" si="382"/>
        <v>108.092184</v>
      </c>
      <c r="BN471">
        <v>45.6</v>
      </c>
      <c r="BO471">
        <v>47.797499999999999</v>
      </c>
      <c r="BP471">
        <v>5.6060699999999999</v>
      </c>
      <c r="BQ471">
        <f t="shared" si="383"/>
        <v>104.34918780487804</v>
      </c>
      <c r="BR471">
        <v>46</v>
      </c>
      <c r="BS471">
        <v>48.060499999999998</v>
      </c>
      <c r="BT471">
        <v>5.5952700000000002</v>
      </c>
      <c r="BU471">
        <f t="shared" si="384"/>
        <v>97.319753999999989</v>
      </c>
      <c r="BV471">
        <v>46.4</v>
      </c>
      <c r="BW471">
        <v>44.8703</v>
      </c>
      <c r="BX471">
        <v>5.69686</v>
      </c>
      <c r="BY471">
        <f t="shared" si="385"/>
        <v>108.61767</v>
      </c>
      <c r="BZ471">
        <v>43.9</v>
      </c>
      <c r="CA471">
        <v>72.495000000000005</v>
      </c>
      <c r="CB471">
        <v>5.4595099999999999</v>
      </c>
      <c r="CC471">
        <f t="shared" si="386"/>
        <v>98.722068000000007</v>
      </c>
      <c r="CG471">
        <f t="shared" si="387"/>
        <v>100</v>
      </c>
      <c r="CH471">
        <f t="shared" si="388"/>
        <v>5.6302475000000003</v>
      </c>
      <c r="CI471">
        <f t="shared" si="389"/>
        <v>5.669749129150236E-2</v>
      </c>
      <c r="CJ471">
        <f t="shared" si="390"/>
        <v>2.834874564575118E-2</v>
      </c>
      <c r="CK471">
        <f t="shared" si="391"/>
        <v>1.417437282287559E-2</v>
      </c>
      <c r="CL471" s="4">
        <f t="shared" si="392"/>
        <v>100.3866775</v>
      </c>
      <c r="CM471" s="16">
        <f t="shared" si="393"/>
        <v>9.5297146535139685</v>
      </c>
      <c r="CN471" s="16">
        <f t="shared" si="394"/>
        <v>4.7648573267569843</v>
      </c>
      <c r="CO471" s="16">
        <f t="shared" si="395"/>
        <v>4.7648573267569843</v>
      </c>
      <c r="CP471" s="17">
        <f t="shared" si="396"/>
        <v>2.3824286633784921</v>
      </c>
      <c r="CQ471">
        <f t="shared" si="360"/>
        <v>5.5980539999999994</v>
      </c>
      <c r="CR471">
        <f t="shared" si="397"/>
        <v>3.8246536366055531E-2</v>
      </c>
      <c r="CS471">
        <f t="shared" si="398"/>
        <v>1.9123268183027765E-2</v>
      </c>
      <c r="CT471">
        <f t="shared" si="399"/>
        <v>8.5521855218417941E-3</v>
      </c>
      <c r="CU471">
        <f t="shared" si="361"/>
        <v>107.23199400000001</v>
      </c>
      <c r="CV471">
        <f t="shared" si="362"/>
        <v>9.2531549966386777</v>
      </c>
      <c r="CW471">
        <f t="shared" si="400"/>
        <v>4.6265774983193388</v>
      </c>
      <c r="CX471">
        <f t="shared" si="401"/>
        <v>4.1381367157651843</v>
      </c>
      <c r="CY471">
        <f t="shared" si="402"/>
        <v>2.0690683578825921</v>
      </c>
      <c r="CZ471">
        <f t="shared" si="363"/>
        <v>5.5151624999999997</v>
      </c>
      <c r="DA471">
        <f t="shared" si="409"/>
        <v>9.3788959204961761E-2</v>
      </c>
      <c r="DB471">
        <f t="shared" si="403"/>
        <v>4.689447960248088E-2</v>
      </c>
      <c r="DC471">
        <f t="shared" si="404"/>
        <v>2.344723980124044E-2</v>
      </c>
      <c r="DD471" s="4">
        <f t="shared" si="364"/>
        <v>103.93963295121951</v>
      </c>
      <c r="DE471" s="16">
        <f t="shared" si="365"/>
        <v>2.7695934858452511</v>
      </c>
      <c r="DF471" s="16">
        <f t="shared" si="366"/>
        <v>1.3847967429226256</v>
      </c>
      <c r="DG471" s="16">
        <f t="shared" si="405"/>
        <v>1.3847967429226256</v>
      </c>
      <c r="DH471" s="17">
        <f t="shared" si="367"/>
        <v>0.69239837146131278</v>
      </c>
      <c r="DJ471">
        <f t="shared" si="368"/>
        <v>101.553164</v>
      </c>
      <c r="DK471">
        <f t="shared" si="369"/>
        <v>5.0280582671428977</v>
      </c>
      <c r="DL471">
        <f t="shared" si="370"/>
        <v>2.5140291335714489</v>
      </c>
      <c r="DM471">
        <f t="shared" si="406"/>
        <v>2.9029507940360753</v>
      </c>
      <c r="DN471">
        <f t="shared" si="407"/>
        <v>1.4514753970180376</v>
      </c>
    </row>
    <row r="472" spans="1:118" x14ac:dyDescent="0.3">
      <c r="A472">
        <v>25</v>
      </c>
      <c r="B472">
        <v>43.6</v>
      </c>
      <c r="C472">
        <v>33.3825</v>
      </c>
      <c r="D472">
        <v>5.6392600000000002</v>
      </c>
      <c r="E472">
        <f t="shared" si="371"/>
        <v>91.23351199999999</v>
      </c>
      <c r="F472">
        <v>47.2</v>
      </c>
      <c r="G472">
        <v>65.742599999999996</v>
      </c>
      <c r="H472">
        <v>5.6515399999999998</v>
      </c>
      <c r="I472">
        <f t="shared" si="372"/>
        <v>115.226044</v>
      </c>
      <c r="J472">
        <v>43.6</v>
      </c>
      <c r="K472">
        <v>51.356099999999998</v>
      </c>
      <c r="L472">
        <v>5.5648799999999996</v>
      </c>
      <c r="M472">
        <f t="shared" si="359"/>
        <v>99.82074999999999</v>
      </c>
      <c r="N472">
        <v>42.6</v>
      </c>
      <c r="O472">
        <v>61.994599999999998</v>
      </c>
      <c r="P472">
        <v>5.5618499999999997</v>
      </c>
      <c r="Q472">
        <f t="shared" si="373"/>
        <v>110.45925</v>
      </c>
      <c r="R472">
        <v>45.1</v>
      </c>
      <c r="S472">
        <v>80.080100000000002</v>
      </c>
      <c r="T472">
        <v>5.5776300000000001</v>
      </c>
      <c r="U472">
        <f t="shared" si="408"/>
        <v>117.57541400000002</v>
      </c>
      <c r="Z472">
        <v>26.2</v>
      </c>
      <c r="AA472">
        <v>38.623899999999999</v>
      </c>
      <c r="AB472">
        <v>5.5941000000000001</v>
      </c>
      <c r="AC472">
        <f t="shared" si="374"/>
        <v>93.515963999999997</v>
      </c>
      <c r="AD472">
        <v>57.2</v>
      </c>
      <c r="AE472">
        <v>55.8949</v>
      </c>
      <c r="AF472">
        <v>5.6737900000000003</v>
      </c>
      <c r="AG472">
        <f t="shared" si="375"/>
        <v>112.75530800000001</v>
      </c>
      <c r="AH472">
        <v>46.1</v>
      </c>
      <c r="AI472">
        <v>69.960599999999999</v>
      </c>
      <c r="AJ472">
        <v>5.55619</v>
      </c>
      <c r="AK472">
        <f t="shared" si="376"/>
        <v>87.958482000000004</v>
      </c>
      <c r="AL472">
        <v>42.7</v>
      </c>
      <c r="AM472">
        <v>68.214500000000001</v>
      </c>
      <c r="AN472">
        <v>5.6954500000000001</v>
      </c>
      <c r="AO472">
        <f t="shared" si="377"/>
        <v>105.82215600000001</v>
      </c>
      <c r="AS472" t="e">
        <f t="shared" si="378"/>
        <v>#DIV/0!</v>
      </c>
      <c r="AX472">
        <v>46.1</v>
      </c>
      <c r="AY472">
        <v>95.082099999999997</v>
      </c>
      <c r="AZ472">
        <v>5.3919300000000003</v>
      </c>
      <c r="BA472">
        <f t="shared" si="379"/>
        <v>98.589181999999965</v>
      </c>
      <c r="BB472">
        <v>45.7</v>
      </c>
      <c r="BC472">
        <v>46.855899999999998</v>
      </c>
      <c r="BD472">
        <v>5.6044099999999997</v>
      </c>
      <c r="BE472">
        <f t="shared" si="380"/>
        <v>102.703018</v>
      </c>
      <c r="BF472">
        <v>46.4</v>
      </c>
      <c r="BG472">
        <v>56.603700000000003</v>
      </c>
      <c r="BH472">
        <v>5.4551999999999996</v>
      </c>
      <c r="BI472">
        <f t="shared" si="381"/>
        <v>108.82464399999998</v>
      </c>
      <c r="BJ472">
        <v>45.1</v>
      </c>
      <c r="BK472">
        <v>48.387500000000003</v>
      </c>
      <c r="BL472">
        <v>5.4144399999999999</v>
      </c>
      <c r="BM472">
        <f t="shared" si="382"/>
        <v>105.65248400000002</v>
      </c>
      <c r="BN472">
        <v>45.7</v>
      </c>
      <c r="BO472">
        <v>46.855899999999998</v>
      </c>
      <c r="BP472">
        <v>5.6044099999999997</v>
      </c>
      <c r="BQ472">
        <f t="shared" si="383"/>
        <v>103.40758780487803</v>
      </c>
      <c r="BR472">
        <v>46.1</v>
      </c>
      <c r="BS472">
        <v>47.383299999999998</v>
      </c>
      <c r="BT472">
        <v>5.5963700000000003</v>
      </c>
      <c r="BU472">
        <f t="shared" si="384"/>
        <v>96.64255399999999</v>
      </c>
      <c r="BV472">
        <v>46.5</v>
      </c>
      <c r="BW472">
        <v>44.432899999999997</v>
      </c>
      <c r="BX472">
        <v>5.6972199999999997</v>
      </c>
      <c r="BY472">
        <f t="shared" si="385"/>
        <v>108.18027000000001</v>
      </c>
      <c r="BZ472">
        <v>44</v>
      </c>
      <c r="CA472">
        <v>72.318200000000004</v>
      </c>
      <c r="CB472">
        <v>5.4599299999999999</v>
      </c>
      <c r="CC472">
        <f t="shared" si="386"/>
        <v>98.545268000000007</v>
      </c>
      <c r="CG472">
        <f t="shared" si="387"/>
        <v>100</v>
      </c>
      <c r="CH472">
        <f t="shared" si="388"/>
        <v>5.6298825000000008</v>
      </c>
      <c r="CI472">
        <f t="shared" si="389"/>
        <v>5.6872527363833685E-2</v>
      </c>
      <c r="CJ472">
        <f t="shared" si="390"/>
        <v>2.8436263681916842E-2</v>
      </c>
      <c r="CK472">
        <f t="shared" si="391"/>
        <v>1.4218131840958421E-2</v>
      </c>
      <c r="CL472" s="4">
        <f t="shared" si="392"/>
        <v>100.01297750000001</v>
      </c>
      <c r="CM472" s="16">
        <f t="shared" si="393"/>
        <v>9.7933087819540763</v>
      </c>
      <c r="CN472" s="16">
        <f t="shared" si="394"/>
        <v>4.8966543909770381</v>
      </c>
      <c r="CO472" s="16">
        <f t="shared" si="395"/>
        <v>4.8966543909770381</v>
      </c>
      <c r="CP472" s="17">
        <f t="shared" si="396"/>
        <v>2.4483271954885191</v>
      </c>
      <c r="CQ472">
        <f t="shared" si="360"/>
        <v>5.5990319999999993</v>
      </c>
      <c r="CR472">
        <f t="shared" si="397"/>
        <v>3.8424700076903739E-2</v>
      </c>
      <c r="CS472">
        <f t="shared" si="398"/>
        <v>1.921235003845187E-2</v>
      </c>
      <c r="CT472">
        <f t="shared" si="399"/>
        <v>8.5920241386998157E-3</v>
      </c>
      <c r="CU472">
        <f t="shared" si="361"/>
        <v>106.862994</v>
      </c>
      <c r="CV472">
        <f t="shared" si="362"/>
        <v>9.9146710779561111</v>
      </c>
      <c r="CW472">
        <f t="shared" si="400"/>
        <v>4.9573355389780556</v>
      </c>
      <c r="CX472">
        <f t="shared" si="401"/>
        <v>4.4339757009721961</v>
      </c>
      <c r="CY472">
        <f t="shared" si="402"/>
        <v>2.216987850486098</v>
      </c>
      <c r="CZ472">
        <f t="shared" si="363"/>
        <v>5.5139875000000007</v>
      </c>
      <c r="DA472">
        <f t="shared" si="409"/>
        <v>9.3148350059193002E-2</v>
      </c>
      <c r="DB472">
        <f t="shared" si="403"/>
        <v>4.6574175029596501E-2</v>
      </c>
      <c r="DC472">
        <f t="shared" si="404"/>
        <v>2.3287087514798251E-2</v>
      </c>
      <c r="DD472" s="4">
        <f t="shared" si="364"/>
        <v>103.38110795121949</v>
      </c>
      <c r="DE472" s="16">
        <f t="shared" si="365"/>
        <v>3.6419481806080953</v>
      </c>
      <c r="DF472" s="16">
        <f t="shared" si="366"/>
        <v>1.8209740903040477</v>
      </c>
      <c r="DG472" s="16">
        <f t="shared" si="405"/>
        <v>1.8209740903040477</v>
      </c>
      <c r="DH472" s="17">
        <f t="shared" si="367"/>
        <v>0.91048704515202383</v>
      </c>
      <c r="DJ472">
        <f t="shared" si="368"/>
        <v>101.12269733333333</v>
      </c>
      <c r="DK472">
        <f t="shared" si="369"/>
        <v>5.0505497456817787</v>
      </c>
      <c r="DL472">
        <f t="shared" si="370"/>
        <v>2.5252748728408894</v>
      </c>
      <c r="DM472">
        <f t="shared" si="406"/>
        <v>2.9159362552249712</v>
      </c>
      <c r="DN472">
        <f t="shared" si="407"/>
        <v>1.4579681276124856</v>
      </c>
    </row>
    <row r="473" spans="1:118" x14ac:dyDescent="0.3">
      <c r="A473">
        <v>25.1</v>
      </c>
      <c r="B473">
        <v>43.7</v>
      </c>
      <c r="C473">
        <v>33.968800000000002</v>
      </c>
      <c r="D473">
        <v>5.63924</v>
      </c>
      <c r="E473">
        <f t="shared" si="371"/>
        <v>91.819811999999985</v>
      </c>
      <c r="F473">
        <v>47.3</v>
      </c>
      <c r="G473">
        <v>65.224800000000002</v>
      </c>
      <c r="H473">
        <v>5.6520200000000003</v>
      </c>
      <c r="I473">
        <f t="shared" si="372"/>
        <v>114.70824400000001</v>
      </c>
      <c r="J473">
        <v>43.7</v>
      </c>
      <c r="K473">
        <v>51.404000000000003</v>
      </c>
      <c r="L473">
        <v>5.5655099999999997</v>
      </c>
      <c r="M473">
        <f t="shared" si="359"/>
        <v>99.868650000000002</v>
      </c>
      <c r="N473">
        <v>42.7</v>
      </c>
      <c r="O473">
        <v>62.764099999999999</v>
      </c>
      <c r="P473">
        <v>5.5616399999999997</v>
      </c>
      <c r="Q473">
        <f t="shared" si="373"/>
        <v>111.22874999999999</v>
      </c>
      <c r="R473">
        <v>45.2</v>
      </c>
      <c r="S473">
        <v>79.084800000000001</v>
      </c>
      <c r="T473">
        <v>5.5779699999999997</v>
      </c>
      <c r="U473">
        <f t="shared" si="408"/>
        <v>116.58011400000001</v>
      </c>
      <c r="Z473">
        <v>26.3</v>
      </c>
      <c r="AA473">
        <v>38.620699999999999</v>
      </c>
      <c r="AB473">
        <v>5.5950300000000004</v>
      </c>
      <c r="AC473">
        <f t="shared" si="374"/>
        <v>93.51276399999999</v>
      </c>
      <c r="AD473">
        <v>57.3</v>
      </c>
      <c r="AE473">
        <v>55.117600000000003</v>
      </c>
      <c r="AF473">
        <v>5.6735100000000003</v>
      </c>
      <c r="AG473">
        <f t="shared" si="375"/>
        <v>111.97800800000002</v>
      </c>
      <c r="AH473">
        <v>46.2</v>
      </c>
      <c r="AI473">
        <v>69.900400000000005</v>
      </c>
      <c r="AJ473">
        <v>5.5568</v>
      </c>
      <c r="AK473">
        <f t="shared" si="376"/>
        <v>87.898282000000009</v>
      </c>
      <c r="AL473">
        <v>42.8</v>
      </c>
      <c r="AM473">
        <v>68.161500000000004</v>
      </c>
      <c r="AN473">
        <v>5.6947000000000001</v>
      </c>
      <c r="AO473">
        <f t="shared" si="377"/>
        <v>105.76915600000001</v>
      </c>
      <c r="AS473" t="e">
        <f t="shared" si="378"/>
        <v>#DIV/0!</v>
      </c>
      <c r="AX473">
        <v>46.2</v>
      </c>
      <c r="AY473">
        <v>93.607299999999995</v>
      </c>
      <c r="AZ473">
        <v>5.3930899999999999</v>
      </c>
      <c r="BA473">
        <f t="shared" si="379"/>
        <v>97.114381999999964</v>
      </c>
      <c r="BB473">
        <v>45.8</v>
      </c>
      <c r="BC473">
        <v>47.856000000000002</v>
      </c>
      <c r="BD473">
        <v>5.6040000000000001</v>
      </c>
      <c r="BE473">
        <f t="shared" si="380"/>
        <v>103.703118</v>
      </c>
      <c r="BF473">
        <v>46.5</v>
      </c>
      <c r="BG473">
        <v>56.027900000000002</v>
      </c>
      <c r="BH473">
        <v>5.4541199999999996</v>
      </c>
      <c r="BI473">
        <f t="shared" si="381"/>
        <v>108.24884399999999</v>
      </c>
      <c r="BJ473">
        <v>45.2</v>
      </c>
      <c r="BK473">
        <v>46.4285</v>
      </c>
      <c r="BL473">
        <v>5.4152800000000001</v>
      </c>
      <c r="BM473">
        <f t="shared" si="382"/>
        <v>103.69348400000001</v>
      </c>
      <c r="BN473">
        <v>45.8</v>
      </c>
      <c r="BO473">
        <v>47.856000000000002</v>
      </c>
      <c r="BP473">
        <v>5.6040000000000001</v>
      </c>
      <c r="BQ473">
        <f t="shared" si="383"/>
        <v>104.40768780487804</v>
      </c>
      <c r="BR473">
        <v>46.2</v>
      </c>
      <c r="BS473">
        <v>45.548699999999997</v>
      </c>
      <c r="BT473">
        <v>5.59809</v>
      </c>
      <c r="BU473">
        <f t="shared" si="384"/>
        <v>94.807953999999995</v>
      </c>
      <c r="BV473">
        <v>46.6</v>
      </c>
      <c r="BW473">
        <v>43.309100000000001</v>
      </c>
      <c r="BX473">
        <v>5.6981700000000002</v>
      </c>
      <c r="BY473">
        <f t="shared" si="385"/>
        <v>107.05647</v>
      </c>
      <c r="BZ473">
        <v>44.1</v>
      </c>
      <c r="CA473">
        <v>72.998199999999997</v>
      </c>
      <c r="CB473">
        <v>5.4602700000000004</v>
      </c>
      <c r="CC473">
        <f t="shared" si="386"/>
        <v>99.225268</v>
      </c>
      <c r="CG473">
        <f t="shared" si="387"/>
        <v>100</v>
      </c>
      <c r="CH473">
        <f t="shared" si="388"/>
        <v>5.6300100000000004</v>
      </c>
      <c r="CI473">
        <f t="shared" si="389"/>
        <v>5.625911170646053E-2</v>
      </c>
      <c r="CJ473">
        <f t="shared" si="390"/>
        <v>2.8129555853230265E-2</v>
      </c>
      <c r="CK473">
        <f t="shared" si="391"/>
        <v>1.4064777926615132E-2</v>
      </c>
      <c r="CL473" s="4">
        <f t="shared" si="392"/>
        <v>99.789552499999999</v>
      </c>
      <c r="CM473" s="16">
        <f t="shared" si="393"/>
        <v>9.5539846853367347</v>
      </c>
      <c r="CN473" s="16">
        <f t="shared" si="394"/>
        <v>4.7769923426683674</v>
      </c>
      <c r="CO473" s="16">
        <f t="shared" si="395"/>
        <v>4.7769923426683674</v>
      </c>
      <c r="CP473" s="17">
        <f t="shared" si="396"/>
        <v>2.3884961713341837</v>
      </c>
      <c r="CQ473">
        <f t="shared" si="360"/>
        <v>5.5992760000000006</v>
      </c>
      <c r="CR473">
        <f t="shared" si="397"/>
        <v>3.8443745186961392E-2</v>
      </c>
      <c r="CS473">
        <f t="shared" si="398"/>
        <v>1.9221872593480696E-2</v>
      </c>
      <c r="CT473">
        <f t="shared" si="399"/>
        <v>8.5962827547726023E-3</v>
      </c>
      <c r="CU473">
        <f t="shared" si="361"/>
        <v>106.84111399999999</v>
      </c>
      <c r="CV473">
        <f t="shared" si="362"/>
        <v>9.4894254105493303</v>
      </c>
      <c r="CW473">
        <f t="shared" si="400"/>
        <v>4.7447127052746652</v>
      </c>
      <c r="CX473">
        <f t="shared" si="401"/>
        <v>4.2438000570804304</v>
      </c>
      <c r="CY473">
        <f t="shared" si="402"/>
        <v>2.1219000285402152</v>
      </c>
      <c r="CZ473">
        <f t="shared" si="363"/>
        <v>5.5138024999999997</v>
      </c>
      <c r="DA473">
        <f t="shared" si="409"/>
        <v>9.2742501684772466E-2</v>
      </c>
      <c r="DB473">
        <f t="shared" si="403"/>
        <v>4.6371250842386233E-2</v>
      </c>
      <c r="DC473">
        <f t="shared" si="404"/>
        <v>2.3185625421193116E-2</v>
      </c>
      <c r="DD473" s="4">
        <f t="shared" si="364"/>
        <v>103.3685079512195</v>
      </c>
      <c r="DE473" s="16">
        <f t="shared" si="365"/>
        <v>4.0038615740225936</v>
      </c>
      <c r="DF473" s="16">
        <f t="shared" si="366"/>
        <v>2.0019307870112968</v>
      </c>
      <c r="DG473" s="16">
        <f t="shared" si="405"/>
        <v>2.0019307870112968</v>
      </c>
      <c r="DH473" s="17">
        <f t="shared" si="367"/>
        <v>1.0009653935056484</v>
      </c>
      <c r="DJ473">
        <f t="shared" si="368"/>
        <v>100.36323066666667</v>
      </c>
      <c r="DK473">
        <f t="shared" si="369"/>
        <v>5.0647642474656474</v>
      </c>
      <c r="DL473">
        <f t="shared" si="370"/>
        <v>2.5323821237328237</v>
      </c>
      <c r="DM473">
        <f t="shared" si="406"/>
        <v>2.9241430016562839</v>
      </c>
      <c r="DN473">
        <f t="shared" si="407"/>
        <v>1.462071500828142</v>
      </c>
    </row>
    <row r="474" spans="1:118" x14ac:dyDescent="0.3">
      <c r="A474">
        <v>25.2</v>
      </c>
      <c r="B474">
        <v>43.8</v>
      </c>
      <c r="C474">
        <v>33.929900000000004</v>
      </c>
      <c r="D474">
        <v>5.6385399999999999</v>
      </c>
      <c r="E474">
        <f t="shared" si="371"/>
        <v>91.780912000000001</v>
      </c>
      <c r="F474">
        <v>47.4</v>
      </c>
      <c r="G474">
        <v>63.5017</v>
      </c>
      <c r="H474">
        <v>5.6530100000000001</v>
      </c>
      <c r="I474">
        <f t="shared" si="372"/>
        <v>112.98514399999999</v>
      </c>
      <c r="J474">
        <v>43.8</v>
      </c>
      <c r="K474">
        <v>49.7547</v>
      </c>
      <c r="L474">
        <v>5.56602</v>
      </c>
      <c r="M474">
        <f t="shared" si="359"/>
        <v>98.219349999999991</v>
      </c>
      <c r="N474">
        <v>42.8</v>
      </c>
      <c r="O474">
        <v>62.468400000000003</v>
      </c>
      <c r="P474">
        <v>5.5607600000000001</v>
      </c>
      <c r="Q474">
        <f t="shared" si="373"/>
        <v>110.93304999999999</v>
      </c>
      <c r="R474">
        <v>45.3</v>
      </c>
      <c r="S474">
        <v>78.042100000000005</v>
      </c>
      <c r="T474">
        <v>5.57742</v>
      </c>
      <c r="U474">
        <f t="shared" si="408"/>
        <v>115.53741400000001</v>
      </c>
      <c r="Z474">
        <v>26.4</v>
      </c>
      <c r="AA474">
        <v>37.641500000000001</v>
      </c>
      <c r="AB474">
        <v>5.5958800000000002</v>
      </c>
      <c r="AC474">
        <f t="shared" si="374"/>
        <v>92.533563999999984</v>
      </c>
      <c r="AD474">
        <v>57.4</v>
      </c>
      <c r="AE474">
        <v>54.485900000000001</v>
      </c>
      <c r="AF474">
        <v>5.6741799999999998</v>
      </c>
      <c r="AG474">
        <f t="shared" si="375"/>
        <v>111.34630800000001</v>
      </c>
      <c r="AH474">
        <v>46.3</v>
      </c>
      <c r="AI474">
        <v>69.888999999999996</v>
      </c>
      <c r="AJ474">
        <v>5.5574599999999998</v>
      </c>
      <c r="AK474">
        <f t="shared" si="376"/>
        <v>87.886882</v>
      </c>
      <c r="AL474">
        <v>42.9</v>
      </c>
      <c r="AM474">
        <v>67.479699999999994</v>
      </c>
      <c r="AN474">
        <v>5.6937199999999999</v>
      </c>
      <c r="AO474">
        <f t="shared" si="377"/>
        <v>105.087356</v>
      </c>
      <c r="AS474" t="e">
        <f t="shared" si="378"/>
        <v>#DIV/0!</v>
      </c>
      <c r="AX474">
        <v>46.3</v>
      </c>
      <c r="AY474">
        <v>92.780799999999999</v>
      </c>
      <c r="AZ474">
        <v>5.3934600000000001</v>
      </c>
      <c r="BA474">
        <f t="shared" si="379"/>
        <v>96.287881999999968</v>
      </c>
      <c r="BB474">
        <v>45.9</v>
      </c>
      <c r="BC474">
        <v>50.2684</v>
      </c>
      <c r="BD474">
        <v>5.6046399999999998</v>
      </c>
      <c r="BE474">
        <f t="shared" si="380"/>
        <v>106.11551800000001</v>
      </c>
      <c r="BF474">
        <v>46.6</v>
      </c>
      <c r="BG474">
        <v>56.232700000000001</v>
      </c>
      <c r="BH474">
        <v>5.45357</v>
      </c>
      <c r="BI474">
        <f t="shared" si="381"/>
        <v>108.45364399999998</v>
      </c>
      <c r="BJ474">
        <v>45.3</v>
      </c>
      <c r="BK474">
        <v>46.900399999999998</v>
      </c>
      <c r="BL474">
        <v>5.4148300000000003</v>
      </c>
      <c r="BM474">
        <f t="shared" si="382"/>
        <v>104.16538400000002</v>
      </c>
      <c r="BN474">
        <v>45.9</v>
      </c>
      <c r="BO474">
        <v>50.2684</v>
      </c>
      <c r="BP474">
        <v>5.6046399999999998</v>
      </c>
      <c r="BQ474">
        <f t="shared" si="383"/>
        <v>106.82008780487804</v>
      </c>
      <c r="BR474">
        <v>46.3</v>
      </c>
      <c r="BS474">
        <v>44.039499999999997</v>
      </c>
      <c r="BT474">
        <v>5.5979799999999997</v>
      </c>
      <c r="BU474">
        <f t="shared" si="384"/>
        <v>93.298754000000002</v>
      </c>
      <c r="BV474">
        <v>46.7</v>
      </c>
      <c r="BW474">
        <v>43.265500000000003</v>
      </c>
      <c r="BX474">
        <v>5.6976100000000001</v>
      </c>
      <c r="BY474">
        <f t="shared" si="385"/>
        <v>107.01287000000001</v>
      </c>
      <c r="BZ474">
        <v>44.2</v>
      </c>
      <c r="CA474">
        <v>73.288700000000006</v>
      </c>
      <c r="CB474">
        <v>5.4600499999999998</v>
      </c>
      <c r="CC474">
        <f t="shared" si="386"/>
        <v>99.515768000000008</v>
      </c>
      <c r="CG474">
        <f t="shared" si="387"/>
        <v>100</v>
      </c>
      <c r="CH474">
        <f t="shared" si="388"/>
        <v>5.6303099999999997</v>
      </c>
      <c r="CI474">
        <f t="shared" si="389"/>
        <v>5.5762784184436073E-2</v>
      </c>
      <c r="CJ474">
        <f t="shared" si="390"/>
        <v>2.7881392092218037E-2</v>
      </c>
      <c r="CK474">
        <f t="shared" si="391"/>
        <v>1.3940696046109018E-2</v>
      </c>
      <c r="CL474" s="4">
        <f t="shared" si="392"/>
        <v>99.213527499999998</v>
      </c>
      <c r="CM474" s="16">
        <f t="shared" si="393"/>
        <v>9.4156921486499776</v>
      </c>
      <c r="CN474" s="16">
        <f t="shared" si="394"/>
        <v>4.7078460743249888</v>
      </c>
      <c r="CO474" s="16">
        <f t="shared" si="395"/>
        <v>4.7078460743249888</v>
      </c>
      <c r="CP474" s="17">
        <f t="shared" si="396"/>
        <v>2.3539230371624944</v>
      </c>
      <c r="CQ474">
        <f t="shared" si="360"/>
        <v>5.5991500000000007</v>
      </c>
      <c r="CR474">
        <f t="shared" si="397"/>
        <v>3.8719642560333611E-2</v>
      </c>
      <c r="CS474">
        <f t="shared" si="398"/>
        <v>1.9359821280166806E-2</v>
      </c>
      <c r="CT474">
        <f t="shared" si="399"/>
        <v>8.6579752829399961E-3</v>
      </c>
      <c r="CU474">
        <f t="shared" si="361"/>
        <v>105.89117400000001</v>
      </c>
      <c r="CV474">
        <f t="shared" si="362"/>
        <v>9.238519873805501</v>
      </c>
      <c r="CW474">
        <f t="shared" si="400"/>
        <v>4.6192599369027505</v>
      </c>
      <c r="CX474">
        <f t="shared" si="401"/>
        <v>4.1315916898623755</v>
      </c>
      <c r="CY474">
        <f t="shared" si="402"/>
        <v>2.0657958449311877</v>
      </c>
      <c r="CZ474">
        <f t="shared" si="363"/>
        <v>5.5140775</v>
      </c>
      <c r="DA474">
        <f t="shared" si="409"/>
        <v>9.3022674218439752E-2</v>
      </c>
      <c r="DB474">
        <f t="shared" si="403"/>
        <v>4.6511337109219876E-2</v>
      </c>
      <c r="DC474">
        <f t="shared" si="404"/>
        <v>2.3255668554609938E-2</v>
      </c>
      <c r="DD474" s="4">
        <f t="shared" si="364"/>
        <v>104.4192829512195</v>
      </c>
      <c r="DE474" s="16">
        <f t="shared" si="365"/>
        <v>4.7706610597346177</v>
      </c>
      <c r="DF474" s="16">
        <f t="shared" si="366"/>
        <v>2.3853305298673089</v>
      </c>
      <c r="DG474" s="16">
        <f t="shared" si="405"/>
        <v>2.3853305298673089</v>
      </c>
      <c r="DH474" s="17">
        <f t="shared" si="367"/>
        <v>1.1926652649336544</v>
      </c>
      <c r="DJ474">
        <f t="shared" si="368"/>
        <v>99.942464000000015</v>
      </c>
      <c r="DK474">
        <f t="shared" si="369"/>
        <v>5.6068884135306289</v>
      </c>
      <c r="DL474">
        <f t="shared" si="370"/>
        <v>2.8034442067653145</v>
      </c>
      <c r="DM474">
        <f t="shared" si="406"/>
        <v>3.2371385348681025</v>
      </c>
      <c r="DN474">
        <f t="shared" si="407"/>
        <v>1.6185692674340513</v>
      </c>
    </row>
    <row r="475" spans="1:118" x14ac:dyDescent="0.3">
      <c r="A475">
        <v>25.3</v>
      </c>
      <c r="B475">
        <v>43.9</v>
      </c>
      <c r="C475">
        <v>34.667499999999997</v>
      </c>
      <c r="D475">
        <v>5.6377300000000004</v>
      </c>
      <c r="E475">
        <f t="shared" si="371"/>
        <v>92.518511999999987</v>
      </c>
      <c r="F475">
        <v>47.5</v>
      </c>
      <c r="G475">
        <v>63.545499999999997</v>
      </c>
      <c r="H475">
        <v>5.6521699999999999</v>
      </c>
      <c r="I475">
        <f t="shared" si="372"/>
        <v>113.028944</v>
      </c>
      <c r="J475">
        <v>43.9</v>
      </c>
      <c r="K475">
        <v>49.030700000000003</v>
      </c>
      <c r="L475">
        <v>5.5649300000000004</v>
      </c>
      <c r="M475">
        <f t="shared" si="359"/>
        <v>97.495350000000002</v>
      </c>
      <c r="N475">
        <v>42.9</v>
      </c>
      <c r="O475">
        <v>62.306100000000001</v>
      </c>
      <c r="P475">
        <v>5.5594799999999998</v>
      </c>
      <c r="Q475">
        <f t="shared" si="373"/>
        <v>110.77074999999999</v>
      </c>
      <c r="R475">
        <v>45.4</v>
      </c>
      <c r="S475">
        <v>76.356499999999997</v>
      </c>
      <c r="T475">
        <v>5.57796</v>
      </c>
      <c r="U475">
        <f t="shared" si="408"/>
        <v>113.85181400000002</v>
      </c>
      <c r="Z475">
        <v>26.5</v>
      </c>
      <c r="AA475">
        <v>37.597900000000003</v>
      </c>
      <c r="AB475">
        <v>5.5957600000000003</v>
      </c>
      <c r="AC475">
        <f t="shared" si="374"/>
        <v>92.489963999999986</v>
      </c>
      <c r="AD475">
        <v>57.5</v>
      </c>
      <c r="AE475">
        <v>54.538499999999999</v>
      </c>
      <c r="AF475">
        <v>5.67422</v>
      </c>
      <c r="AG475">
        <f t="shared" si="375"/>
        <v>111.39890800000001</v>
      </c>
      <c r="AH475">
        <v>46.4</v>
      </c>
      <c r="AI475">
        <v>68.833100000000002</v>
      </c>
      <c r="AJ475">
        <v>5.55802</v>
      </c>
      <c r="AK475">
        <f t="shared" si="376"/>
        <v>86.830982000000006</v>
      </c>
      <c r="AL475">
        <v>43</v>
      </c>
      <c r="AM475">
        <v>67.185100000000006</v>
      </c>
      <c r="AN475">
        <v>5.6938399999999998</v>
      </c>
      <c r="AO475">
        <f t="shared" si="377"/>
        <v>104.79275600000001</v>
      </c>
      <c r="AS475" t="e">
        <f t="shared" si="378"/>
        <v>#DIV/0!</v>
      </c>
      <c r="AX475">
        <v>46.4</v>
      </c>
      <c r="AY475">
        <v>91.405299999999997</v>
      </c>
      <c r="AZ475">
        <v>5.3943099999999999</v>
      </c>
      <c r="BA475">
        <f t="shared" si="379"/>
        <v>94.912381999999965</v>
      </c>
      <c r="BB475">
        <v>46</v>
      </c>
      <c r="BC475">
        <v>52.306600000000003</v>
      </c>
      <c r="BD475">
        <v>5.6025400000000003</v>
      </c>
      <c r="BE475">
        <f t="shared" si="380"/>
        <v>108.153718</v>
      </c>
      <c r="BF475">
        <v>46.7</v>
      </c>
      <c r="BG475">
        <v>55.7393</v>
      </c>
      <c r="BH475">
        <v>5.4531099999999997</v>
      </c>
      <c r="BI475">
        <f t="shared" si="381"/>
        <v>107.96024399999999</v>
      </c>
      <c r="BJ475">
        <v>45.4</v>
      </c>
      <c r="BK475">
        <v>47.016599999999997</v>
      </c>
      <c r="BL475">
        <v>5.4140899999999998</v>
      </c>
      <c r="BM475">
        <f t="shared" si="382"/>
        <v>104.28158400000001</v>
      </c>
      <c r="BN475">
        <v>46</v>
      </c>
      <c r="BO475">
        <v>52.306600000000003</v>
      </c>
      <c r="BP475">
        <v>5.6025400000000003</v>
      </c>
      <c r="BQ475">
        <f t="shared" si="383"/>
        <v>108.85828780487805</v>
      </c>
      <c r="BR475">
        <v>46.4</v>
      </c>
      <c r="BS475">
        <v>43.554699999999997</v>
      </c>
      <c r="BT475">
        <v>5.5995499999999998</v>
      </c>
      <c r="BU475">
        <f t="shared" si="384"/>
        <v>92.813953999999995</v>
      </c>
      <c r="BV475">
        <v>46.8</v>
      </c>
      <c r="BW475">
        <v>43.416699999999999</v>
      </c>
      <c r="BX475">
        <v>5.6971999999999996</v>
      </c>
      <c r="BY475">
        <f t="shared" si="385"/>
        <v>107.16407000000001</v>
      </c>
      <c r="BZ475">
        <v>44.3</v>
      </c>
      <c r="CA475">
        <v>73.347200000000001</v>
      </c>
      <c r="CB475">
        <v>5.4600299999999997</v>
      </c>
      <c r="CC475">
        <f t="shared" si="386"/>
        <v>99.574268000000004</v>
      </c>
      <c r="CG475">
        <f t="shared" si="387"/>
        <v>100</v>
      </c>
      <c r="CH475">
        <f t="shared" si="388"/>
        <v>5.6304599999999994</v>
      </c>
      <c r="CI475">
        <f t="shared" si="389"/>
        <v>5.564082493996643E-2</v>
      </c>
      <c r="CJ475">
        <f t="shared" si="390"/>
        <v>2.7820412469983215E-2</v>
      </c>
      <c r="CK475">
        <f t="shared" si="391"/>
        <v>1.3910206234991607E-2</v>
      </c>
      <c r="CL475" s="4">
        <f t="shared" si="392"/>
        <v>98.878152499999999</v>
      </c>
      <c r="CM475" s="16">
        <f t="shared" si="393"/>
        <v>9.7171899515831637</v>
      </c>
      <c r="CN475" s="16">
        <f t="shared" si="394"/>
        <v>4.8585949757915818</v>
      </c>
      <c r="CO475" s="16">
        <f t="shared" si="395"/>
        <v>4.8585949757915818</v>
      </c>
      <c r="CP475" s="17">
        <f t="shared" si="396"/>
        <v>2.4292974878957909</v>
      </c>
      <c r="CQ475">
        <f t="shared" si="360"/>
        <v>5.5984540000000003</v>
      </c>
      <c r="CR475">
        <f t="shared" si="397"/>
        <v>3.8706196196474821E-2</v>
      </c>
      <c r="CS475">
        <f t="shared" si="398"/>
        <v>1.935309809823741E-2</v>
      </c>
      <c r="CT475">
        <f t="shared" si="399"/>
        <v>8.6549685845761504E-3</v>
      </c>
      <c r="CU475">
        <f t="shared" si="361"/>
        <v>105.53307399999998</v>
      </c>
      <c r="CV475">
        <f t="shared" si="362"/>
        <v>8.7955282192429642</v>
      </c>
      <c r="CW475">
        <f t="shared" si="400"/>
        <v>4.3977641096214821</v>
      </c>
      <c r="CX475">
        <f t="shared" si="401"/>
        <v>3.9334797992489881</v>
      </c>
      <c r="CY475">
        <f t="shared" si="402"/>
        <v>1.966739899624494</v>
      </c>
      <c r="CZ475">
        <f t="shared" si="363"/>
        <v>5.5131250000000005</v>
      </c>
      <c r="DA475">
        <f t="shared" si="409"/>
        <v>9.1799903186223678E-2</v>
      </c>
      <c r="DB475">
        <f t="shared" si="403"/>
        <v>4.5899951593111839E-2</v>
      </c>
      <c r="DC475">
        <f t="shared" si="404"/>
        <v>2.2949975796555919E-2</v>
      </c>
      <c r="DD475" s="4">
        <f t="shared" si="364"/>
        <v>104.9711579512195</v>
      </c>
      <c r="DE475" s="16">
        <f t="shared" si="365"/>
        <v>5.8170455561037135</v>
      </c>
      <c r="DF475" s="16">
        <f t="shared" si="366"/>
        <v>2.9085227780518568</v>
      </c>
      <c r="DG475" s="16">
        <f t="shared" si="405"/>
        <v>2.9085227780518568</v>
      </c>
      <c r="DH475" s="17">
        <f t="shared" si="367"/>
        <v>1.4542613890259284</v>
      </c>
      <c r="DJ475">
        <f t="shared" si="368"/>
        <v>99.850764000000012</v>
      </c>
      <c r="DK475">
        <f t="shared" si="369"/>
        <v>5.8616718224909237</v>
      </c>
      <c r="DL475">
        <f t="shared" si="370"/>
        <v>2.9308359112454618</v>
      </c>
      <c r="DM475">
        <f t="shared" si="406"/>
        <v>3.384237804616379</v>
      </c>
      <c r="DN475">
        <f t="shared" si="407"/>
        <v>1.6921189023081895</v>
      </c>
    </row>
    <row r="476" spans="1:118" x14ac:dyDescent="0.3">
      <c r="A476">
        <v>25.4</v>
      </c>
      <c r="B476">
        <v>44</v>
      </c>
      <c r="C476">
        <v>36.313899999999997</v>
      </c>
      <c r="D476">
        <v>5.6361499999999998</v>
      </c>
      <c r="E476">
        <f t="shared" si="371"/>
        <v>94.164911999999987</v>
      </c>
      <c r="F476">
        <v>47.6</v>
      </c>
      <c r="G476">
        <v>63.951000000000001</v>
      </c>
      <c r="H476">
        <v>5.6514300000000004</v>
      </c>
      <c r="I476">
        <f t="shared" si="372"/>
        <v>113.434444</v>
      </c>
      <c r="J476">
        <v>44</v>
      </c>
      <c r="K476">
        <v>49.290900000000001</v>
      </c>
      <c r="L476">
        <v>5.5646899999999997</v>
      </c>
      <c r="M476">
        <f t="shared" si="359"/>
        <v>97.755549999999999</v>
      </c>
      <c r="N476">
        <v>43</v>
      </c>
      <c r="O476">
        <v>63.471499999999999</v>
      </c>
      <c r="P476">
        <v>5.5585199999999997</v>
      </c>
      <c r="Q476">
        <f t="shared" si="373"/>
        <v>111.93615</v>
      </c>
      <c r="R476">
        <v>45.5</v>
      </c>
      <c r="S476">
        <v>75.977900000000005</v>
      </c>
      <c r="T476">
        <v>5.5769900000000003</v>
      </c>
      <c r="U476">
        <f t="shared" si="408"/>
        <v>113.47321400000001</v>
      </c>
      <c r="Z476">
        <v>26.6</v>
      </c>
      <c r="AA476">
        <v>37.960900000000002</v>
      </c>
      <c r="AB476">
        <v>5.5956999999999999</v>
      </c>
      <c r="AC476">
        <f t="shared" si="374"/>
        <v>92.852963999999986</v>
      </c>
      <c r="AD476">
        <v>57.6</v>
      </c>
      <c r="AE476">
        <v>54.909700000000001</v>
      </c>
      <c r="AF476">
        <v>5.6741900000000003</v>
      </c>
      <c r="AG476">
        <f t="shared" si="375"/>
        <v>111.77010800000001</v>
      </c>
      <c r="AH476">
        <v>46.5</v>
      </c>
      <c r="AI476">
        <v>69.317300000000003</v>
      </c>
      <c r="AJ476">
        <v>5.5576600000000003</v>
      </c>
      <c r="AK476">
        <f t="shared" si="376"/>
        <v>87.315182000000007</v>
      </c>
      <c r="AL476">
        <v>43.1</v>
      </c>
      <c r="AM476">
        <v>66.314800000000005</v>
      </c>
      <c r="AN476">
        <v>5.6936</v>
      </c>
      <c r="AO476">
        <f t="shared" si="377"/>
        <v>103.92245600000001</v>
      </c>
      <c r="AS476" t="e">
        <f t="shared" si="378"/>
        <v>#DIV/0!</v>
      </c>
      <c r="AX476">
        <v>46.5</v>
      </c>
      <c r="AY476">
        <v>92.231800000000007</v>
      </c>
      <c r="AZ476">
        <v>5.3943899999999996</v>
      </c>
      <c r="BA476">
        <f t="shared" si="379"/>
        <v>95.738881999999975</v>
      </c>
      <c r="BB476">
        <v>46.1</v>
      </c>
      <c r="BC476">
        <v>53.009</v>
      </c>
      <c r="BD476">
        <v>5.6024099999999999</v>
      </c>
      <c r="BE476">
        <f t="shared" si="380"/>
        <v>108.85611800000001</v>
      </c>
      <c r="BF476">
        <v>46.8</v>
      </c>
      <c r="BG476">
        <v>56.134099999999997</v>
      </c>
      <c r="BH476">
        <v>5.4530700000000003</v>
      </c>
      <c r="BI476">
        <f t="shared" si="381"/>
        <v>108.35504399999998</v>
      </c>
      <c r="BJ476">
        <v>45.5</v>
      </c>
      <c r="BK476">
        <v>45.897100000000002</v>
      </c>
      <c r="BL476">
        <v>5.4133800000000001</v>
      </c>
      <c r="BM476">
        <f t="shared" si="382"/>
        <v>103.16208400000002</v>
      </c>
      <c r="BN476">
        <v>46.1</v>
      </c>
      <c r="BO476">
        <v>53.009</v>
      </c>
      <c r="BP476">
        <v>5.6024099999999999</v>
      </c>
      <c r="BQ476">
        <f t="shared" si="383"/>
        <v>109.56068780487804</v>
      </c>
      <c r="BR476">
        <v>46.5</v>
      </c>
      <c r="BS476">
        <v>43.114600000000003</v>
      </c>
      <c r="BT476">
        <v>5.6007699999999998</v>
      </c>
      <c r="BU476">
        <f t="shared" si="384"/>
        <v>92.373853999999994</v>
      </c>
      <c r="BV476">
        <v>46.9</v>
      </c>
      <c r="BW476">
        <v>43.513500000000001</v>
      </c>
      <c r="BX476">
        <v>5.6969399999999997</v>
      </c>
      <c r="BY476">
        <f t="shared" si="385"/>
        <v>107.26087000000001</v>
      </c>
      <c r="BZ476">
        <v>44.4</v>
      </c>
      <c r="CA476">
        <v>72.382099999999994</v>
      </c>
      <c r="CB476">
        <v>5.4599599999999997</v>
      </c>
      <c r="CC476">
        <f t="shared" si="386"/>
        <v>98.609167999999997</v>
      </c>
      <c r="CG476">
        <f t="shared" si="387"/>
        <v>100</v>
      </c>
      <c r="CH476">
        <f t="shared" si="388"/>
        <v>5.6302875000000006</v>
      </c>
      <c r="CI476">
        <f t="shared" si="389"/>
        <v>5.5693247065959427E-2</v>
      </c>
      <c r="CJ476">
        <f t="shared" si="390"/>
        <v>2.7846623532979713E-2</v>
      </c>
      <c r="CK476">
        <f t="shared" si="391"/>
        <v>1.3923311766489857E-2</v>
      </c>
      <c r="CL476" s="4">
        <f t="shared" si="392"/>
        <v>98.965177499999996</v>
      </c>
      <c r="CM476" s="16">
        <f t="shared" si="393"/>
        <v>9.5081860028082552</v>
      </c>
      <c r="CN476" s="16">
        <f t="shared" si="394"/>
        <v>4.7540930014041276</v>
      </c>
      <c r="CO476" s="16">
        <f t="shared" si="395"/>
        <v>4.7540930014041276</v>
      </c>
      <c r="CP476" s="17">
        <f t="shared" si="396"/>
        <v>2.3770465007020638</v>
      </c>
      <c r="CQ476">
        <f t="shared" si="360"/>
        <v>5.597556</v>
      </c>
      <c r="CR476">
        <f t="shared" si="397"/>
        <v>3.851973084018126E-2</v>
      </c>
      <c r="CS476">
        <f t="shared" si="398"/>
        <v>1.925986542009063E-2</v>
      </c>
      <c r="CT476">
        <f t="shared" si="399"/>
        <v>8.6132736633640385E-3</v>
      </c>
      <c r="CU476">
        <f t="shared" si="361"/>
        <v>106.152854</v>
      </c>
      <c r="CV476">
        <f t="shared" si="362"/>
        <v>8.4176149109483092</v>
      </c>
      <c r="CW476">
        <f t="shared" si="400"/>
        <v>4.2088074554741546</v>
      </c>
      <c r="CX476">
        <f t="shared" si="401"/>
        <v>3.7644718298592514</v>
      </c>
      <c r="CY476">
        <f t="shared" si="402"/>
        <v>1.8822359149296257</v>
      </c>
      <c r="CZ476">
        <f t="shared" si="363"/>
        <v>5.5130699999999999</v>
      </c>
      <c r="DA476">
        <f t="shared" si="409"/>
        <v>9.1717247014942646E-2</v>
      </c>
      <c r="DB476">
        <f t="shared" si="403"/>
        <v>4.5858623507471323E-2</v>
      </c>
      <c r="DC476">
        <f t="shared" si="404"/>
        <v>2.2929311753735662E-2</v>
      </c>
      <c r="DD476" s="4">
        <f t="shared" si="364"/>
        <v>105.6276829512195</v>
      </c>
      <c r="DE476" s="16">
        <f t="shared" si="365"/>
        <v>5.725342840964661</v>
      </c>
      <c r="DF476" s="16">
        <f t="shared" si="366"/>
        <v>2.8626714204823305</v>
      </c>
      <c r="DG476" s="16">
        <f t="shared" si="405"/>
        <v>2.8626714204823305</v>
      </c>
      <c r="DH476" s="17">
        <f t="shared" si="367"/>
        <v>1.4313357102411652</v>
      </c>
      <c r="DJ476">
        <f t="shared" si="368"/>
        <v>99.414630666666667</v>
      </c>
      <c r="DK476">
        <f t="shared" si="369"/>
        <v>6.1042274382381629</v>
      </c>
      <c r="DL476">
        <f t="shared" si="370"/>
        <v>3.0521137191190815</v>
      </c>
      <c r="DM476">
        <f t="shared" si="406"/>
        <v>3.5242773546615034</v>
      </c>
      <c r="DN476">
        <f t="shared" si="407"/>
        <v>1.7621386773307517</v>
      </c>
    </row>
    <row r="477" spans="1:118" x14ac:dyDescent="0.3">
      <c r="A477">
        <v>25.5</v>
      </c>
      <c r="B477">
        <v>44.1</v>
      </c>
      <c r="C477">
        <v>35.845599999999997</v>
      </c>
      <c r="D477">
        <v>5.6363099999999999</v>
      </c>
      <c r="E477">
        <f t="shared" si="371"/>
        <v>93.696611999999988</v>
      </c>
      <c r="F477">
        <v>47.7</v>
      </c>
      <c r="G477">
        <v>62.988500000000002</v>
      </c>
      <c r="H477">
        <v>5.6510199999999999</v>
      </c>
      <c r="I477">
        <f t="shared" si="372"/>
        <v>112.47194400000001</v>
      </c>
      <c r="J477">
        <v>44.1</v>
      </c>
      <c r="K477">
        <v>48.384300000000003</v>
      </c>
      <c r="L477">
        <v>5.5646800000000001</v>
      </c>
      <c r="M477">
        <f t="shared" si="359"/>
        <v>96.848950000000002</v>
      </c>
      <c r="N477">
        <v>43.1</v>
      </c>
      <c r="O477">
        <v>64.519499999999994</v>
      </c>
      <c r="P477">
        <v>5.5585000000000004</v>
      </c>
      <c r="Q477">
        <f t="shared" si="373"/>
        <v>112.98414999999999</v>
      </c>
      <c r="R477">
        <v>45.6</v>
      </c>
      <c r="S477">
        <v>76.1785</v>
      </c>
      <c r="T477">
        <v>5.5765399999999996</v>
      </c>
      <c r="U477">
        <f t="shared" si="408"/>
        <v>113.67381400000002</v>
      </c>
      <c r="Z477">
        <v>26.7</v>
      </c>
      <c r="AA477">
        <v>38.302199999999999</v>
      </c>
      <c r="AB477">
        <v>5.5960200000000002</v>
      </c>
      <c r="AC477">
        <f t="shared" si="374"/>
        <v>93.19426399999999</v>
      </c>
      <c r="AD477">
        <v>57.7</v>
      </c>
      <c r="AE477">
        <v>54.352899999999998</v>
      </c>
      <c r="AF477">
        <v>5.6745799999999997</v>
      </c>
      <c r="AG477">
        <f t="shared" si="375"/>
        <v>111.21330800000001</v>
      </c>
      <c r="AH477">
        <v>46.6</v>
      </c>
      <c r="AI477">
        <v>70.862899999999996</v>
      </c>
      <c r="AJ477">
        <v>5.5568999999999997</v>
      </c>
      <c r="AK477">
        <f t="shared" si="376"/>
        <v>88.860782</v>
      </c>
      <c r="AL477">
        <v>43.2</v>
      </c>
      <c r="AM477">
        <v>65.246799999999993</v>
      </c>
      <c r="AN477">
        <v>5.6945399999999999</v>
      </c>
      <c r="AO477">
        <f t="shared" si="377"/>
        <v>102.854456</v>
      </c>
      <c r="AS477" t="e">
        <f t="shared" si="378"/>
        <v>#DIV/0!</v>
      </c>
      <c r="AX477">
        <v>46.6</v>
      </c>
      <c r="AY477">
        <v>93.006299999999996</v>
      </c>
      <c r="AZ477">
        <v>5.3939300000000001</v>
      </c>
      <c r="BA477">
        <f t="shared" si="379"/>
        <v>96.513381999999964</v>
      </c>
      <c r="BB477">
        <v>46.2</v>
      </c>
      <c r="BC477">
        <v>53.920400000000001</v>
      </c>
      <c r="BD477">
        <v>5.6015300000000003</v>
      </c>
      <c r="BE477">
        <f t="shared" si="380"/>
        <v>109.767518</v>
      </c>
      <c r="BF477">
        <v>46.9</v>
      </c>
      <c r="BG477">
        <v>56.850700000000003</v>
      </c>
      <c r="BH477">
        <v>5.4532999999999996</v>
      </c>
      <c r="BI477">
        <f t="shared" si="381"/>
        <v>109.07164399999999</v>
      </c>
      <c r="BJ477">
        <v>45.6</v>
      </c>
      <c r="BK477">
        <v>45.983400000000003</v>
      </c>
      <c r="BL477">
        <v>5.4134799999999998</v>
      </c>
      <c r="BM477">
        <f t="shared" si="382"/>
        <v>103.24838400000002</v>
      </c>
      <c r="BN477">
        <v>46.2</v>
      </c>
      <c r="BO477">
        <v>53.920400000000001</v>
      </c>
      <c r="BP477">
        <v>5.6015300000000003</v>
      </c>
      <c r="BQ477">
        <f t="shared" si="383"/>
        <v>110.47208780487804</v>
      </c>
      <c r="BR477">
        <v>46.6</v>
      </c>
      <c r="BS477">
        <v>42.5002</v>
      </c>
      <c r="BT477">
        <v>5.6023399999999999</v>
      </c>
      <c r="BU477">
        <f t="shared" si="384"/>
        <v>91.759454000000005</v>
      </c>
      <c r="BV477">
        <v>47</v>
      </c>
      <c r="BW477">
        <v>43.994599999999998</v>
      </c>
      <c r="BX477">
        <v>5.6965899999999996</v>
      </c>
      <c r="BY477">
        <f t="shared" si="385"/>
        <v>107.74197000000001</v>
      </c>
      <c r="BZ477">
        <v>44.5</v>
      </c>
      <c r="CA477">
        <v>72.005799999999994</v>
      </c>
      <c r="CB477">
        <v>5.4591399999999997</v>
      </c>
      <c r="CC477">
        <f t="shared" si="386"/>
        <v>98.232867999999996</v>
      </c>
      <c r="CG477">
        <f t="shared" si="387"/>
        <v>100</v>
      </c>
      <c r="CH477">
        <f t="shared" si="388"/>
        <v>5.6305100000000001</v>
      </c>
      <c r="CI477">
        <f t="shared" si="389"/>
        <v>5.6236104950467526E-2</v>
      </c>
      <c r="CJ477">
        <f t="shared" si="390"/>
        <v>2.8118052475233763E-2</v>
      </c>
      <c r="CK477">
        <f t="shared" si="391"/>
        <v>1.4059026237616882E-2</v>
      </c>
      <c r="CL477" s="4">
        <f t="shared" si="392"/>
        <v>99.030702500000018</v>
      </c>
      <c r="CM477" s="16">
        <f t="shared" si="393"/>
        <v>8.6678755317839471</v>
      </c>
      <c r="CN477" s="16">
        <f t="shared" si="394"/>
        <v>4.3339377658919735</v>
      </c>
      <c r="CO477" s="16">
        <f t="shared" si="395"/>
        <v>4.3339377658919735</v>
      </c>
      <c r="CP477" s="17">
        <f t="shared" si="396"/>
        <v>2.1669688829459868</v>
      </c>
      <c r="CQ477">
        <f t="shared" si="360"/>
        <v>5.5974100000000009</v>
      </c>
      <c r="CR477">
        <f t="shared" si="397"/>
        <v>3.8491661434653518E-2</v>
      </c>
      <c r="CS477">
        <f t="shared" si="398"/>
        <v>1.9245830717326759E-2</v>
      </c>
      <c r="CT477">
        <f t="shared" si="399"/>
        <v>8.6069971534792344E-3</v>
      </c>
      <c r="CU477">
        <f t="shared" si="361"/>
        <v>105.93509400000001</v>
      </c>
      <c r="CV477">
        <f t="shared" si="362"/>
        <v>8.7709274322057471</v>
      </c>
      <c r="CW477">
        <f t="shared" si="400"/>
        <v>4.3854637161028736</v>
      </c>
      <c r="CX477">
        <f t="shared" si="401"/>
        <v>3.9224779928259457</v>
      </c>
      <c r="CY477">
        <f t="shared" si="402"/>
        <v>1.9612389964129728</v>
      </c>
      <c r="CZ477">
        <f t="shared" si="363"/>
        <v>5.5125725000000001</v>
      </c>
      <c r="DA477">
        <f t="shared" si="409"/>
        <v>9.1400418044722501E-2</v>
      </c>
      <c r="DB477">
        <f t="shared" si="403"/>
        <v>4.570020902236125E-2</v>
      </c>
      <c r="DC477">
        <f t="shared" si="404"/>
        <v>2.2850104511180625E-2</v>
      </c>
      <c r="DD477" s="4">
        <f t="shared" si="364"/>
        <v>106.4561579512195</v>
      </c>
      <c r="DE477" s="16">
        <f t="shared" si="365"/>
        <v>5.7617783463458654</v>
      </c>
      <c r="DF477" s="16">
        <f t="shared" si="366"/>
        <v>2.8808891731729327</v>
      </c>
      <c r="DG477" s="16">
        <f t="shared" si="405"/>
        <v>2.8808891731729327</v>
      </c>
      <c r="DH477" s="17">
        <f t="shared" si="367"/>
        <v>1.4404445865864663</v>
      </c>
      <c r="DJ477">
        <f t="shared" si="368"/>
        <v>99.244763999999989</v>
      </c>
      <c r="DK477">
        <f t="shared" si="369"/>
        <v>6.5639497539553648</v>
      </c>
      <c r="DL477">
        <f t="shared" si="370"/>
        <v>3.2819748769776824</v>
      </c>
      <c r="DM477">
        <f t="shared" si="406"/>
        <v>3.7896981573933077</v>
      </c>
      <c r="DN477">
        <f t="shared" si="407"/>
        <v>1.8948490786966539</v>
      </c>
    </row>
    <row r="478" spans="1:118" x14ac:dyDescent="0.3">
      <c r="A478">
        <v>25.6</v>
      </c>
      <c r="B478">
        <v>44.2</v>
      </c>
      <c r="C478">
        <v>35.055999999999997</v>
      </c>
      <c r="D478">
        <v>5.6369899999999999</v>
      </c>
      <c r="E478">
        <f t="shared" si="371"/>
        <v>92.90701199999998</v>
      </c>
      <c r="F478">
        <v>47.8</v>
      </c>
      <c r="G478">
        <v>62.284999999999997</v>
      </c>
      <c r="H478">
        <v>5.6517999999999997</v>
      </c>
      <c r="I478">
        <f t="shared" si="372"/>
        <v>111.76844399999999</v>
      </c>
      <c r="J478">
        <v>44.2</v>
      </c>
      <c r="K478">
        <v>48.269199999999998</v>
      </c>
      <c r="L478">
        <v>5.5655900000000003</v>
      </c>
      <c r="M478">
        <f t="shared" si="359"/>
        <v>96.73384999999999</v>
      </c>
      <c r="N478">
        <v>43.2</v>
      </c>
      <c r="O478">
        <v>66.116399999999999</v>
      </c>
      <c r="P478">
        <v>5.5575200000000002</v>
      </c>
      <c r="Q478">
        <f t="shared" si="373"/>
        <v>114.58104999999999</v>
      </c>
      <c r="R478">
        <v>45.7</v>
      </c>
      <c r="S478">
        <v>76.463899999999995</v>
      </c>
      <c r="T478">
        <v>5.5762</v>
      </c>
      <c r="U478">
        <f t="shared" si="408"/>
        <v>113.959214</v>
      </c>
      <c r="Z478">
        <v>26.8</v>
      </c>
      <c r="AA478">
        <v>38.708100000000002</v>
      </c>
      <c r="AB478">
        <v>5.5959399999999997</v>
      </c>
      <c r="AC478">
        <f t="shared" si="374"/>
        <v>93.600163999999992</v>
      </c>
      <c r="AD478">
        <v>57.8</v>
      </c>
      <c r="AE478">
        <v>53.318600000000004</v>
      </c>
      <c r="AF478">
        <v>5.6755599999999999</v>
      </c>
      <c r="AG478">
        <f t="shared" si="375"/>
        <v>110.17900800000001</v>
      </c>
      <c r="AH478">
        <v>46.7</v>
      </c>
      <c r="AI478">
        <v>69.491600000000005</v>
      </c>
      <c r="AJ478">
        <v>5.5574899999999996</v>
      </c>
      <c r="AK478">
        <f t="shared" si="376"/>
        <v>87.48948200000001</v>
      </c>
      <c r="AL478">
        <v>43.3</v>
      </c>
      <c r="AM478">
        <v>65.401200000000003</v>
      </c>
      <c r="AN478">
        <v>5.69428</v>
      </c>
      <c r="AO478">
        <f t="shared" si="377"/>
        <v>103.00885600000001</v>
      </c>
      <c r="AS478" t="e">
        <f t="shared" si="378"/>
        <v>#DIV/0!</v>
      </c>
      <c r="AX478">
        <v>46.7</v>
      </c>
      <c r="AY478">
        <v>92.270600000000002</v>
      </c>
      <c r="AZ478">
        <v>5.3939000000000004</v>
      </c>
      <c r="BA478">
        <f t="shared" si="379"/>
        <v>95.77768199999997</v>
      </c>
      <c r="BB478">
        <v>46.3</v>
      </c>
      <c r="BC478">
        <v>52.851599999999998</v>
      </c>
      <c r="BD478">
        <v>5.6015300000000003</v>
      </c>
      <c r="BE478">
        <f t="shared" si="380"/>
        <v>108.698718</v>
      </c>
      <c r="BF478">
        <v>47</v>
      </c>
      <c r="BG478">
        <v>57.579500000000003</v>
      </c>
      <c r="BH478">
        <v>5.4530000000000003</v>
      </c>
      <c r="BI478">
        <f t="shared" si="381"/>
        <v>109.80044399999998</v>
      </c>
      <c r="BJ478">
        <v>45.7</v>
      </c>
      <c r="BK478">
        <v>45.302599999999998</v>
      </c>
      <c r="BL478">
        <v>5.4136499999999996</v>
      </c>
      <c r="BM478">
        <f t="shared" si="382"/>
        <v>102.56758400000001</v>
      </c>
      <c r="BN478">
        <v>46.3</v>
      </c>
      <c r="BO478">
        <v>52.851599999999998</v>
      </c>
      <c r="BP478">
        <v>5.6015300000000003</v>
      </c>
      <c r="BQ478">
        <f t="shared" si="383"/>
        <v>109.40328780487803</v>
      </c>
      <c r="BR478">
        <v>46.7</v>
      </c>
      <c r="BS478">
        <v>43.973500000000001</v>
      </c>
      <c r="BT478">
        <v>5.6033900000000001</v>
      </c>
      <c r="BU478">
        <f t="shared" si="384"/>
        <v>93.232754</v>
      </c>
      <c r="BV478">
        <v>47.1</v>
      </c>
      <c r="BW478">
        <v>43.478299999999997</v>
      </c>
      <c r="BX478">
        <v>5.6968800000000002</v>
      </c>
      <c r="BY478">
        <f t="shared" si="385"/>
        <v>107.22567000000001</v>
      </c>
      <c r="BZ478">
        <v>44.6</v>
      </c>
      <c r="CA478">
        <v>72.538899999999998</v>
      </c>
      <c r="CB478">
        <v>5.4587199999999996</v>
      </c>
      <c r="CC478">
        <f t="shared" si="386"/>
        <v>98.765968000000001</v>
      </c>
      <c r="CG478">
        <f t="shared" si="387"/>
        <v>100</v>
      </c>
      <c r="CH478">
        <f t="shared" si="388"/>
        <v>5.6308174999999991</v>
      </c>
      <c r="CI478">
        <f t="shared" si="389"/>
        <v>5.6175489483848907E-2</v>
      </c>
      <c r="CJ478">
        <f t="shared" si="390"/>
        <v>2.8087744741924454E-2</v>
      </c>
      <c r="CK478">
        <f t="shared" si="391"/>
        <v>1.4043872370962227E-2</v>
      </c>
      <c r="CL478" s="4">
        <f t="shared" si="392"/>
        <v>98.569377500000002</v>
      </c>
      <c r="CM478" s="16">
        <f t="shared" si="393"/>
        <v>8.6883493368705427</v>
      </c>
      <c r="CN478" s="16">
        <f t="shared" si="394"/>
        <v>4.3441746684352713</v>
      </c>
      <c r="CO478" s="16">
        <f t="shared" si="395"/>
        <v>4.3441746684352713</v>
      </c>
      <c r="CP478" s="17">
        <f t="shared" si="396"/>
        <v>2.1720873342176357</v>
      </c>
      <c r="CQ478">
        <f t="shared" si="360"/>
        <v>5.59762</v>
      </c>
      <c r="CR478">
        <f t="shared" si="397"/>
        <v>3.8931264043182381E-2</v>
      </c>
      <c r="CS478">
        <f t="shared" si="398"/>
        <v>1.9465632021591191E-2</v>
      </c>
      <c r="CT478">
        <f t="shared" si="399"/>
        <v>8.7052952850549103E-3</v>
      </c>
      <c r="CU478">
        <f t="shared" si="361"/>
        <v>105.989914</v>
      </c>
      <c r="CV478">
        <f t="shared" si="362"/>
        <v>9.2471164666083503</v>
      </c>
      <c r="CW478">
        <f t="shared" si="400"/>
        <v>4.6235582333041751</v>
      </c>
      <c r="CX478">
        <f t="shared" si="401"/>
        <v>4.135436203038787</v>
      </c>
      <c r="CY478">
        <f t="shared" si="402"/>
        <v>2.0677181015193935</v>
      </c>
      <c r="CZ478">
        <f t="shared" si="363"/>
        <v>5.5124900000000006</v>
      </c>
      <c r="DA478">
        <f t="shared" si="409"/>
        <v>9.1458858783608279E-2</v>
      </c>
      <c r="DB478">
        <f t="shared" si="403"/>
        <v>4.572942939180414E-2</v>
      </c>
      <c r="DC478">
        <f t="shared" si="404"/>
        <v>2.286471469590207E-2</v>
      </c>
      <c r="DD478" s="4">
        <f t="shared" si="364"/>
        <v>105.9200329512195</v>
      </c>
      <c r="DE478" s="16">
        <f t="shared" si="365"/>
        <v>5.8689655754028189</v>
      </c>
      <c r="DF478" s="16">
        <f t="shared" si="366"/>
        <v>2.9344827877014095</v>
      </c>
      <c r="DG478" s="16">
        <f t="shared" si="405"/>
        <v>2.9344827877014095</v>
      </c>
      <c r="DH478" s="17">
        <f t="shared" si="367"/>
        <v>1.4672413938507047</v>
      </c>
      <c r="DJ478">
        <f t="shared" si="368"/>
        <v>99.741464000000008</v>
      </c>
      <c r="DK478">
        <f t="shared" si="369"/>
        <v>5.7540779093483518</v>
      </c>
      <c r="DL478">
        <f t="shared" si="370"/>
        <v>2.8770389546741759</v>
      </c>
      <c r="DM478">
        <f t="shared" si="406"/>
        <v>3.3221184299003501</v>
      </c>
      <c r="DN478">
        <f t="shared" si="407"/>
        <v>1.6610592149501751</v>
      </c>
    </row>
    <row r="479" spans="1:118" x14ac:dyDescent="0.3">
      <c r="A479">
        <v>25.7</v>
      </c>
      <c r="B479">
        <v>44.3</v>
      </c>
      <c r="C479">
        <v>33.280799999999999</v>
      </c>
      <c r="D479">
        <v>5.6368299999999998</v>
      </c>
      <c r="E479">
        <f t="shared" si="371"/>
        <v>91.131811999999996</v>
      </c>
      <c r="F479">
        <v>47.9</v>
      </c>
      <c r="G479">
        <v>62.471899999999998</v>
      </c>
      <c r="H479">
        <v>5.6519000000000004</v>
      </c>
      <c r="I479">
        <f t="shared" si="372"/>
        <v>111.955344</v>
      </c>
      <c r="J479">
        <v>44.3</v>
      </c>
      <c r="K479">
        <v>48.650599999999997</v>
      </c>
      <c r="L479">
        <v>5.5664800000000003</v>
      </c>
      <c r="M479">
        <f t="shared" si="359"/>
        <v>97.115249999999989</v>
      </c>
      <c r="N479">
        <v>43.3</v>
      </c>
      <c r="O479">
        <v>67.313000000000002</v>
      </c>
      <c r="P479">
        <v>5.5578700000000003</v>
      </c>
      <c r="Q479">
        <f t="shared" si="373"/>
        <v>115.77764999999999</v>
      </c>
      <c r="R479">
        <v>45.8</v>
      </c>
      <c r="S479">
        <v>77.159700000000001</v>
      </c>
      <c r="T479">
        <v>5.5756500000000004</v>
      </c>
      <c r="U479">
        <f t="shared" si="408"/>
        <v>114.65501400000002</v>
      </c>
      <c r="Z479">
        <v>26.9</v>
      </c>
      <c r="AA479">
        <v>38.7607</v>
      </c>
      <c r="AB479">
        <v>5.5962899999999998</v>
      </c>
      <c r="AC479">
        <f t="shared" si="374"/>
        <v>93.652763999999991</v>
      </c>
      <c r="AD479">
        <v>57.9</v>
      </c>
      <c r="AE479">
        <v>53.384700000000002</v>
      </c>
      <c r="AF479">
        <v>5.6754899999999999</v>
      </c>
      <c r="AG479">
        <f t="shared" si="375"/>
        <v>110.24510800000002</v>
      </c>
      <c r="AH479">
        <v>46.8</v>
      </c>
      <c r="AI479">
        <v>67.848100000000002</v>
      </c>
      <c r="AJ479">
        <v>5.5593000000000004</v>
      </c>
      <c r="AK479">
        <f t="shared" si="376"/>
        <v>85.845982000000006</v>
      </c>
      <c r="AL479">
        <v>43.4</v>
      </c>
      <c r="AM479">
        <v>65.418899999999994</v>
      </c>
      <c r="AN479">
        <v>5.6938599999999999</v>
      </c>
      <c r="AO479">
        <f t="shared" si="377"/>
        <v>103.026556</v>
      </c>
      <c r="AS479" t="e">
        <f t="shared" si="378"/>
        <v>#DIV/0!</v>
      </c>
      <c r="AX479">
        <v>46.8</v>
      </c>
      <c r="AY479">
        <v>92.093199999999996</v>
      </c>
      <c r="AZ479">
        <v>5.3943599999999998</v>
      </c>
      <c r="BA479">
        <f t="shared" si="379"/>
        <v>95.600281999999964</v>
      </c>
      <c r="BB479">
        <v>46.4</v>
      </c>
      <c r="BC479">
        <v>50.456600000000002</v>
      </c>
      <c r="BD479">
        <v>5.6026899999999999</v>
      </c>
      <c r="BE479">
        <f t="shared" si="380"/>
        <v>106.303718</v>
      </c>
      <c r="BF479">
        <v>47.1</v>
      </c>
      <c r="BG479">
        <v>56.362499999999997</v>
      </c>
      <c r="BH479">
        <v>5.4531900000000002</v>
      </c>
      <c r="BI479">
        <f t="shared" si="381"/>
        <v>108.58344399999999</v>
      </c>
      <c r="BJ479">
        <v>45.8</v>
      </c>
      <c r="BK479">
        <v>44.029200000000003</v>
      </c>
      <c r="BL479">
        <v>5.4142799999999998</v>
      </c>
      <c r="BM479">
        <f t="shared" si="382"/>
        <v>101.29418400000002</v>
      </c>
      <c r="BN479">
        <v>46.4</v>
      </c>
      <c r="BO479">
        <v>50.456600000000002</v>
      </c>
      <c r="BP479">
        <v>5.6026899999999999</v>
      </c>
      <c r="BQ479">
        <f t="shared" si="383"/>
        <v>107.00828780487805</v>
      </c>
      <c r="BR479">
        <v>46.8</v>
      </c>
      <c r="BS479">
        <v>43.932000000000002</v>
      </c>
      <c r="BT479">
        <v>5.6026699999999998</v>
      </c>
      <c r="BU479">
        <f t="shared" si="384"/>
        <v>93.191254000000001</v>
      </c>
      <c r="BV479">
        <v>47.2</v>
      </c>
      <c r="BW479">
        <v>42.6203</v>
      </c>
      <c r="BX479">
        <v>5.6978900000000001</v>
      </c>
      <c r="BY479">
        <f t="shared" si="385"/>
        <v>106.36767</v>
      </c>
      <c r="BZ479">
        <v>44.7</v>
      </c>
      <c r="CA479">
        <v>71.984399999999994</v>
      </c>
      <c r="CB479">
        <v>5.4586499999999996</v>
      </c>
      <c r="CC479">
        <f t="shared" si="386"/>
        <v>98.211467999999996</v>
      </c>
      <c r="CG479">
        <f t="shared" si="387"/>
        <v>100</v>
      </c>
      <c r="CH479">
        <f t="shared" si="388"/>
        <v>5.6312350000000002</v>
      </c>
      <c r="CI479">
        <f t="shared" si="389"/>
        <v>5.5398991191175917E-2</v>
      </c>
      <c r="CJ479">
        <f t="shared" si="390"/>
        <v>2.7699495595587958E-2</v>
      </c>
      <c r="CK479">
        <f t="shared" si="391"/>
        <v>1.3849747797793979E-2</v>
      </c>
      <c r="CL479" s="4">
        <f t="shared" si="392"/>
        <v>98.192602499999992</v>
      </c>
      <c r="CM479" s="16">
        <f t="shared" si="393"/>
        <v>9.2422828165555959</v>
      </c>
      <c r="CN479" s="16">
        <f t="shared" si="394"/>
        <v>4.621141408277798</v>
      </c>
      <c r="CO479" s="16">
        <f t="shared" si="395"/>
        <v>4.621141408277798</v>
      </c>
      <c r="CP479" s="17">
        <f t="shared" si="396"/>
        <v>2.310570704138899</v>
      </c>
      <c r="CQ479">
        <f t="shared" si="360"/>
        <v>5.5977459999999999</v>
      </c>
      <c r="CR479">
        <f t="shared" si="397"/>
        <v>3.8771396982827326E-2</v>
      </c>
      <c r="CS479">
        <f t="shared" si="398"/>
        <v>1.9385698491413663E-2</v>
      </c>
      <c r="CT479">
        <f t="shared" si="399"/>
        <v>8.669547923623214E-3</v>
      </c>
      <c r="CU479">
        <f t="shared" si="361"/>
        <v>106.127014</v>
      </c>
      <c r="CV479">
        <f t="shared" si="362"/>
        <v>10.0588166620721</v>
      </c>
      <c r="CW479">
        <f t="shared" si="400"/>
        <v>5.0294083310360502</v>
      </c>
      <c r="CX479">
        <f t="shared" si="401"/>
        <v>4.4984395659201493</v>
      </c>
      <c r="CY479">
        <f t="shared" si="402"/>
        <v>2.2492197829600746</v>
      </c>
      <c r="CZ479">
        <f t="shared" si="363"/>
        <v>5.5132325</v>
      </c>
      <c r="DA479">
        <f t="shared" si="409"/>
        <v>9.1843701029248603E-2</v>
      </c>
      <c r="DB479">
        <f t="shared" si="403"/>
        <v>4.5921850514624302E-2</v>
      </c>
      <c r="DC479">
        <f t="shared" si="404"/>
        <v>2.2960925257312151E-2</v>
      </c>
      <c r="DD479" s="4">
        <f t="shared" si="364"/>
        <v>104.3739329512195</v>
      </c>
      <c r="DE479" s="16">
        <f t="shared" si="365"/>
        <v>5.1322711861594863</v>
      </c>
      <c r="DF479" s="16">
        <f t="shared" si="366"/>
        <v>2.5661355930797431</v>
      </c>
      <c r="DG479" s="16">
        <f t="shared" si="405"/>
        <v>2.5661355930797431</v>
      </c>
      <c r="DH479" s="17">
        <f t="shared" si="367"/>
        <v>1.2830677965398716</v>
      </c>
      <c r="DJ479">
        <f t="shared" si="368"/>
        <v>99.256797333333338</v>
      </c>
      <c r="DK479">
        <f t="shared" si="369"/>
        <v>5.429795558619702</v>
      </c>
      <c r="DL479">
        <f t="shared" si="370"/>
        <v>2.714897779309851</v>
      </c>
      <c r="DM479">
        <f t="shared" si="406"/>
        <v>3.1348939274137195</v>
      </c>
      <c r="DN479">
        <f t="shared" si="407"/>
        <v>1.5674469637068598</v>
      </c>
    </row>
    <row r="480" spans="1:118" x14ac:dyDescent="0.3">
      <c r="A480">
        <v>25.8</v>
      </c>
      <c r="B480">
        <v>44.4</v>
      </c>
      <c r="C480">
        <v>32.051200000000001</v>
      </c>
      <c r="D480">
        <v>5.6387200000000002</v>
      </c>
      <c r="E480">
        <f t="shared" si="371"/>
        <v>89.902211999999992</v>
      </c>
      <c r="F480">
        <v>48</v>
      </c>
      <c r="G480">
        <v>62.984299999999998</v>
      </c>
      <c r="H480">
        <v>5.6517600000000003</v>
      </c>
      <c r="I480">
        <f t="shared" si="372"/>
        <v>112.467744</v>
      </c>
      <c r="J480">
        <v>44.4</v>
      </c>
      <c r="K480">
        <v>49.216799999999999</v>
      </c>
      <c r="L480">
        <v>5.5668899999999999</v>
      </c>
      <c r="M480">
        <f t="shared" si="359"/>
        <v>97.681449999999984</v>
      </c>
      <c r="N480">
        <v>43.4</v>
      </c>
      <c r="O480">
        <v>68.012200000000007</v>
      </c>
      <c r="P480">
        <v>5.55708</v>
      </c>
      <c r="Q480">
        <f t="shared" si="373"/>
        <v>116.47685</v>
      </c>
      <c r="R480">
        <v>45.9</v>
      </c>
      <c r="S480">
        <v>78.313999999999993</v>
      </c>
      <c r="T480">
        <v>5.5756699999999997</v>
      </c>
      <c r="U480">
        <f t="shared" si="408"/>
        <v>115.809314</v>
      </c>
      <c r="Z480">
        <v>27</v>
      </c>
      <c r="AA480">
        <v>38.6008</v>
      </c>
      <c r="AB480">
        <v>5.5965600000000002</v>
      </c>
      <c r="AC480">
        <f t="shared" si="374"/>
        <v>93.492863999999997</v>
      </c>
      <c r="AD480">
        <v>58</v>
      </c>
      <c r="AE480">
        <v>54.273000000000003</v>
      </c>
      <c r="AF480">
        <v>5.6753499999999999</v>
      </c>
      <c r="AG480">
        <f t="shared" si="375"/>
        <v>111.133408</v>
      </c>
      <c r="AH480">
        <v>46.9</v>
      </c>
      <c r="AI480">
        <v>68.692099999999996</v>
      </c>
      <c r="AJ480">
        <v>5.5598099999999997</v>
      </c>
      <c r="AK480">
        <f t="shared" si="376"/>
        <v>86.689982000000001</v>
      </c>
      <c r="AL480">
        <v>43.5</v>
      </c>
      <c r="AM480">
        <v>64.433099999999996</v>
      </c>
      <c r="AN480">
        <v>5.6933800000000003</v>
      </c>
      <c r="AO480">
        <f t="shared" si="377"/>
        <v>102.040756</v>
      </c>
      <c r="AS480" t="e">
        <f t="shared" si="378"/>
        <v>#DIV/0!</v>
      </c>
      <c r="AX480">
        <v>46.9</v>
      </c>
      <c r="AY480">
        <v>92.005799999999994</v>
      </c>
      <c r="AZ480">
        <v>5.3947599999999998</v>
      </c>
      <c r="BA480">
        <f t="shared" si="379"/>
        <v>95.512881999999962</v>
      </c>
      <c r="BB480">
        <v>46.5</v>
      </c>
      <c r="BC480">
        <v>49.297899999999998</v>
      </c>
      <c r="BD480">
        <v>5.6013900000000003</v>
      </c>
      <c r="BE480">
        <f t="shared" si="380"/>
        <v>105.14501799999999</v>
      </c>
      <c r="BF480">
        <v>47.2</v>
      </c>
      <c r="BG480">
        <v>57.357799999999997</v>
      </c>
      <c r="BH480">
        <v>5.45425</v>
      </c>
      <c r="BI480">
        <f t="shared" si="381"/>
        <v>109.57874399999997</v>
      </c>
      <c r="BJ480">
        <v>45.9</v>
      </c>
      <c r="BK480">
        <v>45.480200000000004</v>
      </c>
      <c r="BL480">
        <v>5.4140699999999997</v>
      </c>
      <c r="BM480">
        <f t="shared" si="382"/>
        <v>102.74518400000002</v>
      </c>
      <c r="BN480">
        <v>46.5</v>
      </c>
      <c r="BO480">
        <v>49.297899999999998</v>
      </c>
      <c r="BP480">
        <v>5.6013900000000003</v>
      </c>
      <c r="BQ480">
        <f t="shared" si="383"/>
        <v>105.84958780487804</v>
      </c>
      <c r="BR480">
        <v>46.9</v>
      </c>
      <c r="BS480">
        <v>43.596899999999998</v>
      </c>
      <c r="BT480">
        <v>5.60182</v>
      </c>
      <c r="BU480">
        <f t="shared" si="384"/>
        <v>92.856154000000004</v>
      </c>
      <c r="BV480">
        <v>47.3</v>
      </c>
      <c r="BW480">
        <v>42.7819</v>
      </c>
      <c r="BX480">
        <v>5.6977799999999998</v>
      </c>
      <c r="BY480">
        <f t="shared" si="385"/>
        <v>106.52927</v>
      </c>
      <c r="BZ480">
        <v>44.8</v>
      </c>
      <c r="CA480">
        <v>71.583799999999997</v>
      </c>
      <c r="CB480">
        <v>5.4589999999999996</v>
      </c>
      <c r="CC480">
        <f t="shared" si="386"/>
        <v>97.810867999999999</v>
      </c>
      <c r="CG480">
        <f t="shared" si="387"/>
        <v>100</v>
      </c>
      <c r="CH480">
        <f t="shared" si="388"/>
        <v>5.6312750000000005</v>
      </c>
      <c r="CI480">
        <f t="shared" si="389"/>
        <v>5.5027297998357282E-2</v>
      </c>
      <c r="CJ480">
        <f t="shared" si="390"/>
        <v>2.7513648999178641E-2</v>
      </c>
      <c r="CK480">
        <f t="shared" si="391"/>
        <v>1.375682449958932E-2</v>
      </c>
      <c r="CL480" s="4">
        <f t="shared" si="392"/>
        <v>98.339252500000001</v>
      </c>
      <c r="CM480" s="16">
        <f t="shared" si="393"/>
        <v>9.1731200770756711</v>
      </c>
      <c r="CN480" s="16">
        <f t="shared" si="394"/>
        <v>4.5865600385378356</v>
      </c>
      <c r="CO480" s="16">
        <f t="shared" si="395"/>
        <v>4.5865600385378356</v>
      </c>
      <c r="CP480" s="17">
        <f t="shared" si="396"/>
        <v>2.2932800192689178</v>
      </c>
      <c r="CQ480">
        <f t="shared" si="360"/>
        <v>5.5980239999999997</v>
      </c>
      <c r="CR480">
        <f t="shared" si="397"/>
        <v>3.9215202460270611E-2</v>
      </c>
      <c r="CS480">
        <f t="shared" si="398"/>
        <v>1.9607601230135305E-2</v>
      </c>
      <c r="CT480">
        <f t="shared" si="399"/>
        <v>8.7687858452582083E-3</v>
      </c>
      <c r="CU480">
        <f t="shared" si="361"/>
        <v>106.46751400000001</v>
      </c>
      <c r="CV480">
        <f t="shared" si="362"/>
        <v>10.724392247741426</v>
      </c>
      <c r="CW480">
        <f t="shared" si="400"/>
        <v>5.3621961238707128</v>
      </c>
      <c r="CX480">
        <f t="shared" si="401"/>
        <v>4.796094016664318</v>
      </c>
      <c r="CY480">
        <f t="shared" si="402"/>
        <v>2.398047008332159</v>
      </c>
      <c r="CZ480">
        <f t="shared" si="363"/>
        <v>5.512947500000001</v>
      </c>
      <c r="DA480">
        <f t="shared" si="409"/>
        <v>9.0909066207667311E-2</v>
      </c>
      <c r="DB480">
        <f t="shared" si="403"/>
        <v>4.5454533103833655E-2</v>
      </c>
      <c r="DC480">
        <f t="shared" si="404"/>
        <v>2.2727266551916828E-2</v>
      </c>
      <c r="DD480" s="4">
        <f t="shared" si="364"/>
        <v>104.02155795121951</v>
      </c>
      <c r="DE480" s="16">
        <f t="shared" si="365"/>
        <v>5.1933548610386415</v>
      </c>
      <c r="DF480" s="16">
        <f t="shared" si="366"/>
        <v>2.5966774305193208</v>
      </c>
      <c r="DG480" s="16">
        <f t="shared" si="405"/>
        <v>2.5966774305193208</v>
      </c>
      <c r="DH480" s="17">
        <f t="shared" si="367"/>
        <v>1.2983387152596604</v>
      </c>
      <c r="DJ480">
        <f t="shared" si="368"/>
        <v>99.065430666666657</v>
      </c>
      <c r="DK480">
        <f t="shared" si="369"/>
        <v>5.6520775472864422</v>
      </c>
      <c r="DL480">
        <f t="shared" si="370"/>
        <v>2.8260387736432211</v>
      </c>
      <c r="DM480">
        <f t="shared" si="406"/>
        <v>3.2632284934064675</v>
      </c>
      <c r="DN480">
        <f t="shared" si="407"/>
        <v>1.6316142467032337</v>
      </c>
    </row>
    <row r="481" spans="1:118" x14ac:dyDescent="0.3">
      <c r="A481">
        <v>25.9</v>
      </c>
      <c r="B481">
        <v>44.5</v>
      </c>
      <c r="C481">
        <v>31.939800000000002</v>
      </c>
      <c r="D481">
        <v>5.6393599999999999</v>
      </c>
      <c r="E481">
        <f t="shared" si="371"/>
        <v>89.790811999999988</v>
      </c>
      <c r="F481">
        <v>48.1</v>
      </c>
      <c r="G481">
        <v>63.688800000000001</v>
      </c>
      <c r="H481">
        <v>5.65219</v>
      </c>
      <c r="I481">
        <f t="shared" si="372"/>
        <v>113.17224400000001</v>
      </c>
      <c r="J481">
        <v>44.5</v>
      </c>
      <c r="K481">
        <v>49.432299999999998</v>
      </c>
      <c r="L481">
        <v>5.5679100000000004</v>
      </c>
      <c r="M481">
        <f t="shared" si="359"/>
        <v>97.89694999999999</v>
      </c>
      <c r="N481">
        <v>43.5</v>
      </c>
      <c r="O481">
        <v>68.160899999999998</v>
      </c>
      <c r="P481">
        <v>5.5568099999999996</v>
      </c>
      <c r="Q481">
        <f t="shared" si="373"/>
        <v>116.62554999999999</v>
      </c>
      <c r="R481">
        <v>46</v>
      </c>
      <c r="S481">
        <v>79.671099999999996</v>
      </c>
      <c r="T481">
        <v>5.5745899999999997</v>
      </c>
      <c r="U481">
        <f t="shared" si="408"/>
        <v>117.166414</v>
      </c>
      <c r="Z481">
        <v>27.1</v>
      </c>
      <c r="AA481">
        <v>39.871899999999997</v>
      </c>
      <c r="AB481">
        <v>5.5966699999999996</v>
      </c>
      <c r="AC481">
        <f t="shared" si="374"/>
        <v>94.763963999999987</v>
      </c>
      <c r="AD481">
        <v>58.1</v>
      </c>
      <c r="AE481">
        <v>54.650799999999997</v>
      </c>
      <c r="AF481">
        <v>5.6762199999999998</v>
      </c>
      <c r="AG481">
        <f t="shared" si="375"/>
        <v>111.51120800000001</v>
      </c>
      <c r="AH481">
        <v>47</v>
      </c>
      <c r="AI481">
        <v>69.858000000000004</v>
      </c>
      <c r="AJ481">
        <v>5.5594400000000004</v>
      </c>
      <c r="AK481">
        <f t="shared" si="376"/>
        <v>87.855882000000008</v>
      </c>
      <c r="AL481">
        <v>43.6</v>
      </c>
      <c r="AM481">
        <v>64.625900000000001</v>
      </c>
      <c r="AN481">
        <v>5.6942899999999996</v>
      </c>
      <c r="AO481">
        <f t="shared" si="377"/>
        <v>102.23355600000001</v>
      </c>
      <c r="AS481" t="e">
        <f t="shared" si="378"/>
        <v>#DIV/0!</v>
      </c>
      <c r="AX481">
        <v>47</v>
      </c>
      <c r="AY481">
        <v>91.908100000000005</v>
      </c>
      <c r="AZ481">
        <v>5.3951599999999997</v>
      </c>
      <c r="BA481">
        <f t="shared" si="379"/>
        <v>95.415181999999973</v>
      </c>
      <c r="BB481">
        <v>46.6</v>
      </c>
      <c r="BC481">
        <v>48.937199999999997</v>
      </c>
      <c r="BD481">
        <v>5.6015199999999998</v>
      </c>
      <c r="BE481">
        <f t="shared" si="380"/>
        <v>104.784318</v>
      </c>
      <c r="BF481">
        <v>47.3</v>
      </c>
      <c r="BG481">
        <v>60.731299999999997</v>
      </c>
      <c r="BH481">
        <v>5.4561500000000001</v>
      </c>
      <c r="BI481">
        <f t="shared" si="381"/>
        <v>112.95224399999998</v>
      </c>
      <c r="BJ481">
        <v>46</v>
      </c>
      <c r="BK481">
        <v>46.778300000000002</v>
      </c>
      <c r="BL481">
        <v>5.4128800000000004</v>
      </c>
      <c r="BM481">
        <f t="shared" si="382"/>
        <v>104.04328400000001</v>
      </c>
      <c r="BN481">
        <v>46.6</v>
      </c>
      <c r="BO481">
        <v>48.937199999999997</v>
      </c>
      <c r="BP481">
        <v>5.6015199999999998</v>
      </c>
      <c r="BQ481">
        <f t="shared" si="383"/>
        <v>105.48888780487803</v>
      </c>
      <c r="BR481">
        <v>47</v>
      </c>
      <c r="BS481">
        <v>43.500100000000003</v>
      </c>
      <c r="BT481">
        <v>5.6014499999999998</v>
      </c>
      <c r="BU481">
        <f t="shared" si="384"/>
        <v>92.759354000000002</v>
      </c>
      <c r="BV481">
        <v>47.4</v>
      </c>
      <c r="BW481">
        <v>42.2911</v>
      </c>
      <c r="BX481">
        <v>5.6974499999999999</v>
      </c>
      <c r="BY481">
        <f t="shared" si="385"/>
        <v>106.03847</v>
      </c>
      <c r="BZ481">
        <v>44.9</v>
      </c>
      <c r="CA481">
        <v>71.478399999999993</v>
      </c>
      <c r="CB481">
        <v>5.4591000000000003</v>
      </c>
      <c r="CC481">
        <f t="shared" si="386"/>
        <v>97.705467999999996</v>
      </c>
      <c r="CG481">
        <f t="shared" si="387"/>
        <v>100</v>
      </c>
      <c r="CH481">
        <f t="shared" si="388"/>
        <v>5.6316549999999994</v>
      </c>
      <c r="CI481">
        <f t="shared" si="389"/>
        <v>5.5561090027104201E-2</v>
      </c>
      <c r="CJ481">
        <f t="shared" si="390"/>
        <v>2.7780545013552101E-2</v>
      </c>
      <c r="CK481">
        <f t="shared" si="391"/>
        <v>1.389027250677605E-2</v>
      </c>
      <c r="CL481" s="4">
        <f t="shared" si="392"/>
        <v>99.091152500000007</v>
      </c>
      <c r="CM481" s="16">
        <f t="shared" si="393"/>
        <v>8.7904542246489648</v>
      </c>
      <c r="CN481" s="16">
        <f t="shared" si="394"/>
        <v>4.3952271123244824</v>
      </c>
      <c r="CO481" s="16">
        <f t="shared" si="395"/>
        <v>4.3952271123244824</v>
      </c>
      <c r="CP481" s="17">
        <f t="shared" si="396"/>
        <v>2.1976135561622412</v>
      </c>
      <c r="CQ481">
        <f t="shared" si="360"/>
        <v>5.5981719999999999</v>
      </c>
      <c r="CR481">
        <f t="shared" si="397"/>
        <v>3.9489517799031239E-2</v>
      </c>
      <c r="CS481">
        <f t="shared" si="398"/>
        <v>1.9744758899515619E-2</v>
      </c>
      <c r="CT481">
        <f t="shared" si="399"/>
        <v>8.8301246197321718E-3</v>
      </c>
      <c r="CU481">
        <f t="shared" si="361"/>
        <v>106.93039400000001</v>
      </c>
      <c r="CV481">
        <f t="shared" si="362"/>
        <v>11.073402623973267</v>
      </c>
      <c r="CW481">
        <f t="shared" si="400"/>
        <v>5.5367013119866337</v>
      </c>
      <c r="CX481">
        <f t="shared" si="401"/>
        <v>4.9521762018857531</v>
      </c>
      <c r="CY481">
        <f t="shared" si="402"/>
        <v>2.4760881009428766</v>
      </c>
      <c r="CZ481">
        <f t="shared" si="363"/>
        <v>5.5135874999999999</v>
      </c>
      <c r="DA481">
        <f t="shared" si="409"/>
        <v>9.053782120611252E-2</v>
      </c>
      <c r="DB481">
        <f t="shared" si="403"/>
        <v>4.526891060305626E-2</v>
      </c>
      <c r="DC481">
        <f t="shared" si="404"/>
        <v>2.263445530152813E-2</v>
      </c>
      <c r="DD481" s="4">
        <f t="shared" si="364"/>
        <v>104.6601579512195</v>
      </c>
      <c r="DE481" s="16">
        <f t="shared" si="365"/>
        <v>6.2235536525980342</v>
      </c>
      <c r="DF481" s="16">
        <f t="shared" si="366"/>
        <v>3.1117768262990171</v>
      </c>
      <c r="DG481" s="16">
        <f t="shared" si="405"/>
        <v>3.1117768262990171</v>
      </c>
      <c r="DH481" s="17">
        <f t="shared" si="367"/>
        <v>1.5558884131495085</v>
      </c>
      <c r="DJ481">
        <f t="shared" si="368"/>
        <v>98.834430666666663</v>
      </c>
      <c r="DK481">
        <f t="shared" si="369"/>
        <v>5.4796379419574404</v>
      </c>
      <c r="DL481">
        <f t="shared" si="370"/>
        <v>2.7398189709787202</v>
      </c>
      <c r="DM481">
        <f t="shared" si="406"/>
        <v>3.1636704408508152</v>
      </c>
      <c r="DN481">
        <f t="shared" si="407"/>
        <v>1.5818352204254076</v>
      </c>
    </row>
    <row r="482" spans="1:118" x14ac:dyDescent="0.3">
      <c r="A482">
        <v>26</v>
      </c>
      <c r="B482">
        <v>44.6</v>
      </c>
      <c r="C482">
        <v>31.6144</v>
      </c>
      <c r="D482">
        <v>5.6400800000000002</v>
      </c>
      <c r="E482">
        <f t="shared" si="371"/>
        <v>89.465411999999986</v>
      </c>
      <c r="F482">
        <v>48.2</v>
      </c>
      <c r="G482">
        <v>64.815600000000003</v>
      </c>
      <c r="H482">
        <v>5.6517299999999997</v>
      </c>
      <c r="I482">
        <f t="shared" si="372"/>
        <v>114.29904400000001</v>
      </c>
      <c r="J482">
        <v>44.6</v>
      </c>
      <c r="K482">
        <v>48.006999999999998</v>
      </c>
      <c r="L482">
        <v>5.5686</v>
      </c>
      <c r="M482">
        <f t="shared" si="359"/>
        <v>96.471649999999983</v>
      </c>
      <c r="N482">
        <v>43.6</v>
      </c>
      <c r="O482">
        <v>66.788200000000003</v>
      </c>
      <c r="P482">
        <v>5.5564499999999999</v>
      </c>
      <c r="Q482">
        <f t="shared" si="373"/>
        <v>115.25285</v>
      </c>
      <c r="R482">
        <v>46.1</v>
      </c>
      <c r="S482">
        <v>79.281499999999994</v>
      </c>
      <c r="T482">
        <v>5.5746000000000002</v>
      </c>
      <c r="U482">
        <f t="shared" si="408"/>
        <v>116.776814</v>
      </c>
      <c r="Z482">
        <v>27.2</v>
      </c>
      <c r="AA482">
        <v>40.247799999999998</v>
      </c>
      <c r="AB482">
        <v>5.5954100000000002</v>
      </c>
      <c r="AC482">
        <f t="shared" si="374"/>
        <v>95.139863999999989</v>
      </c>
      <c r="AD482">
        <v>58.2</v>
      </c>
      <c r="AE482">
        <v>53.587800000000001</v>
      </c>
      <c r="AF482">
        <v>5.67652</v>
      </c>
      <c r="AG482">
        <f t="shared" si="375"/>
        <v>110.44820800000001</v>
      </c>
      <c r="AH482">
        <v>47.1</v>
      </c>
      <c r="AI482">
        <v>70.266199999999998</v>
      </c>
      <c r="AJ482">
        <v>5.5601200000000004</v>
      </c>
      <c r="AK482">
        <f t="shared" si="376"/>
        <v>88.264082000000002</v>
      </c>
      <c r="AL482">
        <v>43.7</v>
      </c>
      <c r="AM482">
        <v>64.773899999999998</v>
      </c>
      <c r="AN482">
        <v>5.6956199999999999</v>
      </c>
      <c r="AO482">
        <f t="shared" si="377"/>
        <v>102.381556</v>
      </c>
      <c r="AS482" t="e">
        <f t="shared" si="378"/>
        <v>#DIV/0!</v>
      </c>
      <c r="AX482">
        <v>47.1</v>
      </c>
      <c r="AY482">
        <v>92.828599999999994</v>
      </c>
      <c r="AZ482">
        <v>5.3955500000000001</v>
      </c>
      <c r="BA482">
        <f t="shared" si="379"/>
        <v>96.335681999999963</v>
      </c>
      <c r="BB482">
        <v>46.7</v>
      </c>
      <c r="BC482">
        <v>50.599699999999999</v>
      </c>
      <c r="BD482">
        <v>5.6012599999999999</v>
      </c>
      <c r="BE482">
        <f t="shared" si="380"/>
        <v>106.44681800000001</v>
      </c>
      <c r="BF482">
        <v>47.4</v>
      </c>
      <c r="BG482">
        <v>61.618600000000001</v>
      </c>
      <c r="BH482">
        <v>5.4553799999999999</v>
      </c>
      <c r="BI482">
        <f t="shared" si="381"/>
        <v>113.83954399999999</v>
      </c>
      <c r="BJ482">
        <v>46.1</v>
      </c>
      <c r="BK482">
        <v>46.465899999999998</v>
      </c>
      <c r="BL482">
        <v>5.4124999999999996</v>
      </c>
      <c r="BM482">
        <f t="shared" si="382"/>
        <v>103.730884</v>
      </c>
      <c r="BN482">
        <v>46.7</v>
      </c>
      <c r="BO482">
        <v>50.599699999999999</v>
      </c>
      <c r="BP482">
        <v>5.6012599999999999</v>
      </c>
      <c r="BQ482">
        <f t="shared" si="383"/>
        <v>107.15138780487804</v>
      </c>
      <c r="BR482">
        <v>47.1</v>
      </c>
      <c r="BS482">
        <v>44.9589</v>
      </c>
      <c r="BT482">
        <v>5.6009200000000003</v>
      </c>
      <c r="BU482">
        <f t="shared" si="384"/>
        <v>94.218153999999998</v>
      </c>
      <c r="BV482">
        <v>47.5</v>
      </c>
      <c r="BW482">
        <v>41.797499999999999</v>
      </c>
      <c r="BX482">
        <v>5.6963600000000003</v>
      </c>
      <c r="BY482">
        <f t="shared" si="385"/>
        <v>105.54487</v>
      </c>
      <c r="BZ482">
        <v>45</v>
      </c>
      <c r="CA482">
        <v>72.454599999999999</v>
      </c>
      <c r="CB482">
        <v>5.4592599999999996</v>
      </c>
      <c r="CC482">
        <f t="shared" si="386"/>
        <v>98.681668000000002</v>
      </c>
      <c r="CG482">
        <f t="shared" si="387"/>
        <v>100</v>
      </c>
      <c r="CH482">
        <f t="shared" si="388"/>
        <v>5.6319175000000001</v>
      </c>
      <c r="CI482">
        <f t="shared" si="389"/>
        <v>5.5980063582939769E-2</v>
      </c>
      <c r="CJ482">
        <f t="shared" si="390"/>
        <v>2.7990031791469885E-2</v>
      </c>
      <c r="CK482">
        <f t="shared" si="391"/>
        <v>1.3995015895734942E-2</v>
      </c>
      <c r="CL482" s="4">
        <f t="shared" si="392"/>
        <v>99.058427500000008</v>
      </c>
      <c r="CM482" s="16">
        <f t="shared" si="393"/>
        <v>8.255957205899799</v>
      </c>
      <c r="CN482" s="16">
        <f t="shared" si="394"/>
        <v>4.1279786029498995</v>
      </c>
      <c r="CO482" s="16">
        <f t="shared" si="395"/>
        <v>4.1279786029498995</v>
      </c>
      <c r="CP482" s="17">
        <f t="shared" si="396"/>
        <v>2.0639893014749497</v>
      </c>
      <c r="CQ482">
        <f t="shared" si="360"/>
        <v>5.5982919999999998</v>
      </c>
      <c r="CR482">
        <f t="shared" si="397"/>
        <v>3.9485530210445402E-2</v>
      </c>
      <c r="CS482">
        <f t="shared" si="398"/>
        <v>1.9742765105222701E-2</v>
      </c>
      <c r="CT482">
        <f t="shared" si="399"/>
        <v>8.8292329678177489E-3</v>
      </c>
      <c r="CU482">
        <f t="shared" si="361"/>
        <v>106.453154</v>
      </c>
      <c r="CV482">
        <f t="shared" si="362"/>
        <v>11.258635758747092</v>
      </c>
      <c r="CW482">
        <f t="shared" si="400"/>
        <v>5.6293178793735459</v>
      </c>
      <c r="CX482">
        <f t="shared" si="401"/>
        <v>5.0350149780936837</v>
      </c>
      <c r="CY482">
        <f t="shared" si="402"/>
        <v>2.5175074890468419</v>
      </c>
      <c r="CZ482">
        <f t="shared" si="363"/>
        <v>5.5133625000000004</v>
      </c>
      <c r="DA482">
        <f t="shared" si="409"/>
        <v>9.0406991536882766E-2</v>
      </c>
      <c r="DB482">
        <f t="shared" si="403"/>
        <v>4.5203495768441383E-2</v>
      </c>
      <c r="DC482">
        <f t="shared" si="404"/>
        <v>2.2601747884220692E-2</v>
      </c>
      <c r="DD482" s="4">
        <f t="shared" si="364"/>
        <v>105.9433579512195</v>
      </c>
      <c r="DE482" s="16">
        <f t="shared" si="365"/>
        <v>6.2523995283540188</v>
      </c>
      <c r="DF482" s="16">
        <f t="shared" si="366"/>
        <v>3.1261997641770094</v>
      </c>
      <c r="DG482" s="16">
        <f t="shared" si="405"/>
        <v>3.1261997641770094</v>
      </c>
      <c r="DH482" s="17">
        <f t="shared" si="367"/>
        <v>1.5630998820885047</v>
      </c>
      <c r="DJ482">
        <f t="shared" si="368"/>
        <v>99.481564000000006</v>
      </c>
      <c r="DK482">
        <f t="shared" si="369"/>
        <v>4.6585762520521241</v>
      </c>
      <c r="DL482">
        <f t="shared" si="370"/>
        <v>2.3292881260260621</v>
      </c>
      <c r="DM482">
        <f t="shared" si="406"/>
        <v>2.6896302531626919</v>
      </c>
      <c r="DN482">
        <f t="shared" si="407"/>
        <v>1.3448151265813459</v>
      </c>
    </row>
    <row r="483" spans="1:118" x14ac:dyDescent="0.3">
      <c r="A483">
        <v>26.1</v>
      </c>
      <c r="B483">
        <v>44.7</v>
      </c>
      <c r="C483">
        <v>31.6159</v>
      </c>
      <c r="D483">
        <v>5.6404800000000002</v>
      </c>
      <c r="E483">
        <f t="shared" si="371"/>
        <v>89.466911999999994</v>
      </c>
      <c r="F483">
        <v>48.3</v>
      </c>
      <c r="G483">
        <v>64.449100000000001</v>
      </c>
      <c r="H483">
        <v>5.6524999999999999</v>
      </c>
      <c r="I483">
        <f t="shared" si="372"/>
        <v>113.93254400000001</v>
      </c>
      <c r="J483">
        <v>44.7</v>
      </c>
      <c r="K483">
        <v>47.6569</v>
      </c>
      <c r="L483">
        <v>5.56792</v>
      </c>
      <c r="M483">
        <f t="shared" si="359"/>
        <v>96.121549999999985</v>
      </c>
      <c r="N483">
        <v>43.7</v>
      </c>
      <c r="O483">
        <v>65.707700000000003</v>
      </c>
      <c r="P483">
        <v>5.5547899999999997</v>
      </c>
      <c r="Q483">
        <f t="shared" si="373"/>
        <v>114.17234999999999</v>
      </c>
      <c r="R483">
        <v>46.2</v>
      </c>
      <c r="S483">
        <v>79.464200000000005</v>
      </c>
      <c r="T483">
        <v>5.5749899999999997</v>
      </c>
      <c r="U483">
        <f t="shared" si="408"/>
        <v>116.95951400000001</v>
      </c>
      <c r="Z483">
        <v>27.3</v>
      </c>
      <c r="AA483">
        <v>39.351999999999997</v>
      </c>
      <c r="AB483">
        <v>5.59443</v>
      </c>
      <c r="AC483">
        <f t="shared" si="374"/>
        <v>94.24406399999998</v>
      </c>
      <c r="AD483">
        <v>58.3</v>
      </c>
      <c r="AE483">
        <v>52.729199999999999</v>
      </c>
      <c r="AF483">
        <v>5.67563</v>
      </c>
      <c r="AG483">
        <f t="shared" si="375"/>
        <v>109.589608</v>
      </c>
      <c r="AH483">
        <v>47.2</v>
      </c>
      <c r="AI483">
        <v>69.411299999999997</v>
      </c>
      <c r="AJ483">
        <v>5.5603100000000003</v>
      </c>
      <c r="AK483">
        <f t="shared" si="376"/>
        <v>87.409182000000001</v>
      </c>
      <c r="AL483">
        <v>43.8</v>
      </c>
      <c r="AM483">
        <v>63.04</v>
      </c>
      <c r="AN483">
        <v>5.6965000000000003</v>
      </c>
      <c r="AO483">
        <f t="shared" si="377"/>
        <v>100.64765600000001</v>
      </c>
      <c r="AS483" t="e">
        <f t="shared" si="378"/>
        <v>#DIV/0!</v>
      </c>
      <c r="AX483">
        <v>47.2</v>
      </c>
      <c r="AY483">
        <v>92.776899999999998</v>
      </c>
      <c r="AZ483">
        <v>5.3952999999999998</v>
      </c>
      <c r="BA483">
        <f t="shared" si="379"/>
        <v>96.283981999999966</v>
      </c>
      <c r="BB483">
        <v>46.8</v>
      </c>
      <c r="BC483">
        <v>52.324300000000001</v>
      </c>
      <c r="BD483">
        <v>5.5992300000000004</v>
      </c>
      <c r="BE483">
        <f t="shared" si="380"/>
        <v>108.171418</v>
      </c>
      <c r="BF483">
        <v>47.5</v>
      </c>
      <c r="BG483">
        <v>59.524299999999997</v>
      </c>
      <c r="BH483">
        <v>5.4551800000000004</v>
      </c>
      <c r="BI483">
        <f t="shared" si="381"/>
        <v>111.74524399999999</v>
      </c>
      <c r="BJ483">
        <v>46.2</v>
      </c>
      <c r="BK483">
        <v>45.814100000000003</v>
      </c>
      <c r="BL483">
        <v>5.4123599999999996</v>
      </c>
      <c r="BM483">
        <f t="shared" si="382"/>
        <v>103.07908400000002</v>
      </c>
      <c r="BN483">
        <v>46.8</v>
      </c>
      <c r="BO483">
        <v>52.324300000000001</v>
      </c>
      <c r="BP483">
        <v>5.5992300000000004</v>
      </c>
      <c r="BQ483">
        <f t="shared" si="383"/>
        <v>108.87598780487804</v>
      </c>
      <c r="BR483">
        <v>47.2</v>
      </c>
      <c r="BS483">
        <v>45.819699999999997</v>
      </c>
      <c r="BT483">
        <v>5.5988199999999999</v>
      </c>
      <c r="BU483">
        <f t="shared" si="384"/>
        <v>95.078953999999996</v>
      </c>
      <c r="BV483">
        <v>47.6</v>
      </c>
      <c r="BW483">
        <v>42.353400000000001</v>
      </c>
      <c r="BX483">
        <v>5.6961399999999998</v>
      </c>
      <c r="BY483">
        <f t="shared" si="385"/>
        <v>106.10077000000001</v>
      </c>
      <c r="BZ483">
        <v>45.1</v>
      </c>
      <c r="CA483">
        <v>73.633099999999999</v>
      </c>
      <c r="CB483">
        <v>5.4601899999999999</v>
      </c>
      <c r="CC483">
        <f t="shared" si="386"/>
        <v>99.860168000000002</v>
      </c>
      <c r="CG483">
        <f t="shared" si="387"/>
        <v>100</v>
      </c>
      <c r="CH483">
        <f t="shared" si="388"/>
        <v>5.6317175000000006</v>
      </c>
      <c r="CI483">
        <f t="shared" si="389"/>
        <v>5.6157075856475995E-2</v>
      </c>
      <c r="CJ483">
        <f t="shared" si="390"/>
        <v>2.8078537928237998E-2</v>
      </c>
      <c r="CK483">
        <f t="shared" si="391"/>
        <v>1.4039268964118999E-2</v>
      </c>
      <c r="CL483" s="4">
        <f t="shared" si="392"/>
        <v>97.972627499999987</v>
      </c>
      <c r="CM483" s="16">
        <f t="shared" si="393"/>
        <v>8.1792203176432885</v>
      </c>
      <c r="CN483" s="16">
        <f t="shared" si="394"/>
        <v>4.0896101588216442</v>
      </c>
      <c r="CO483" s="16">
        <f t="shared" si="395"/>
        <v>4.0896101588216442</v>
      </c>
      <c r="CP483" s="17">
        <f t="shared" si="396"/>
        <v>2.0448050794108221</v>
      </c>
      <c r="CQ483">
        <f t="shared" si="360"/>
        <v>5.5981360000000002</v>
      </c>
      <c r="CR483">
        <f t="shared" si="397"/>
        <v>4.0189746254486465E-2</v>
      </c>
      <c r="CS483">
        <f t="shared" si="398"/>
        <v>2.0094873127243233E-2</v>
      </c>
      <c r="CT483">
        <f t="shared" si="399"/>
        <v>8.9867004623499294E-3</v>
      </c>
      <c r="CU483">
        <f t="shared" si="361"/>
        <v>106.13057399999998</v>
      </c>
      <c r="CV483">
        <f t="shared" si="362"/>
        <v>11.141499282605638</v>
      </c>
      <c r="CW483">
        <f t="shared" si="400"/>
        <v>5.570749641302819</v>
      </c>
      <c r="CX483">
        <f t="shared" si="401"/>
        <v>4.9826299534342695</v>
      </c>
      <c r="CY483">
        <f t="shared" si="402"/>
        <v>2.4913149767171348</v>
      </c>
      <c r="CZ483">
        <f t="shared" si="363"/>
        <v>5.5122350000000004</v>
      </c>
      <c r="DA483">
        <f t="shared" si="409"/>
        <v>8.9533970229181928E-2</v>
      </c>
      <c r="DB483">
        <f t="shared" si="403"/>
        <v>4.4766985114590964E-2</v>
      </c>
      <c r="DC483">
        <f t="shared" si="404"/>
        <v>2.2383492557295482E-2</v>
      </c>
      <c r="DD483" s="4">
        <f t="shared" si="364"/>
        <v>106.2691579512195</v>
      </c>
      <c r="DE483" s="16">
        <f t="shared" si="365"/>
        <v>5.9183066068254053</v>
      </c>
      <c r="DF483" s="16">
        <f t="shared" si="366"/>
        <v>2.9591533034127027</v>
      </c>
      <c r="DG483" s="16">
        <f t="shared" si="405"/>
        <v>2.9591533034127027</v>
      </c>
      <c r="DH483" s="17">
        <f t="shared" si="367"/>
        <v>1.4795766517063513</v>
      </c>
      <c r="DJ483">
        <f t="shared" si="368"/>
        <v>100.34663066666667</v>
      </c>
      <c r="DK483">
        <f t="shared" si="369"/>
        <v>4.5127664411836053</v>
      </c>
      <c r="DL483">
        <f t="shared" si="370"/>
        <v>2.2563832205918026</v>
      </c>
      <c r="DM483">
        <f t="shared" si="406"/>
        <v>2.6054469196072643</v>
      </c>
      <c r="DN483">
        <f t="shared" si="407"/>
        <v>1.3027234598036321</v>
      </c>
    </row>
    <row r="484" spans="1:118" x14ac:dyDescent="0.3">
      <c r="A484">
        <v>26.2</v>
      </c>
      <c r="B484">
        <v>44.8</v>
      </c>
      <c r="C484">
        <v>31.561499999999999</v>
      </c>
      <c r="D484">
        <v>5.6408399999999999</v>
      </c>
      <c r="E484">
        <f t="shared" si="371"/>
        <v>89.412511999999992</v>
      </c>
      <c r="F484">
        <v>48.4</v>
      </c>
      <c r="G484">
        <v>62.932099999999998</v>
      </c>
      <c r="H484">
        <v>5.6535599999999997</v>
      </c>
      <c r="I484">
        <f t="shared" si="372"/>
        <v>112.415544</v>
      </c>
      <c r="J484">
        <v>44.8</v>
      </c>
      <c r="K484">
        <v>47.809399999999997</v>
      </c>
      <c r="L484">
        <v>5.5676699999999997</v>
      </c>
      <c r="M484">
        <f t="shared" si="359"/>
        <v>96.274049999999988</v>
      </c>
      <c r="N484">
        <v>43.8</v>
      </c>
      <c r="O484">
        <v>67.046199999999999</v>
      </c>
      <c r="P484">
        <v>5.5543300000000002</v>
      </c>
      <c r="Q484">
        <f t="shared" si="373"/>
        <v>115.51084999999999</v>
      </c>
      <c r="R484">
        <v>46.3</v>
      </c>
      <c r="S484">
        <v>80.651600000000002</v>
      </c>
      <c r="T484">
        <v>5.5756100000000002</v>
      </c>
      <c r="U484">
        <f t="shared" si="408"/>
        <v>118.14691400000001</v>
      </c>
      <c r="Z484">
        <v>27.4</v>
      </c>
      <c r="AA484">
        <v>39.1434</v>
      </c>
      <c r="AB484">
        <v>5.5945099999999996</v>
      </c>
      <c r="AC484">
        <f t="shared" si="374"/>
        <v>94.03546399999999</v>
      </c>
      <c r="AD484">
        <v>58.4</v>
      </c>
      <c r="AE484">
        <v>52.8902</v>
      </c>
      <c r="AF484">
        <v>5.6758600000000001</v>
      </c>
      <c r="AG484">
        <f t="shared" si="375"/>
        <v>109.750608</v>
      </c>
      <c r="AH484">
        <v>47.3</v>
      </c>
      <c r="AI484">
        <v>67.136300000000006</v>
      </c>
      <c r="AJ484">
        <v>5.5597000000000003</v>
      </c>
      <c r="AK484">
        <f t="shared" si="376"/>
        <v>85.13418200000001</v>
      </c>
      <c r="AL484">
        <v>43.9</v>
      </c>
      <c r="AM484">
        <v>64.619699999999995</v>
      </c>
      <c r="AN484">
        <v>5.6952699999999998</v>
      </c>
      <c r="AO484">
        <f t="shared" si="377"/>
        <v>102.227356</v>
      </c>
      <c r="AS484" t="e">
        <f t="shared" si="378"/>
        <v>#DIV/0!</v>
      </c>
      <c r="AX484">
        <v>47.3</v>
      </c>
      <c r="AY484">
        <v>92.197599999999994</v>
      </c>
      <c r="AZ484">
        <v>5.3949800000000003</v>
      </c>
      <c r="BA484">
        <f t="shared" si="379"/>
        <v>95.704681999999963</v>
      </c>
      <c r="BB484">
        <v>46.9</v>
      </c>
      <c r="BC484">
        <v>51.463500000000003</v>
      </c>
      <c r="BD484">
        <v>5.5987999999999998</v>
      </c>
      <c r="BE484">
        <f t="shared" si="380"/>
        <v>107.31061800000001</v>
      </c>
      <c r="BF484">
        <v>47.6</v>
      </c>
      <c r="BG484">
        <v>59.854300000000002</v>
      </c>
      <c r="BH484">
        <v>5.45655</v>
      </c>
      <c r="BI484">
        <f t="shared" si="381"/>
        <v>112.07524399999998</v>
      </c>
      <c r="BJ484">
        <v>46.3</v>
      </c>
      <c r="BK484">
        <v>43.987299999999998</v>
      </c>
      <c r="BL484">
        <v>5.4117600000000001</v>
      </c>
      <c r="BM484">
        <f t="shared" si="382"/>
        <v>101.252284</v>
      </c>
      <c r="BN484">
        <v>46.9</v>
      </c>
      <c r="BO484">
        <v>51.463500000000003</v>
      </c>
      <c r="BP484">
        <v>5.5987999999999998</v>
      </c>
      <c r="BQ484">
        <f t="shared" si="383"/>
        <v>108.01518780487805</v>
      </c>
      <c r="BR484">
        <v>47.3</v>
      </c>
      <c r="BS484">
        <v>44.875500000000002</v>
      </c>
      <c r="BT484">
        <v>5.5974399999999997</v>
      </c>
      <c r="BU484">
        <f t="shared" si="384"/>
        <v>94.134754000000001</v>
      </c>
      <c r="BV484">
        <v>47.7</v>
      </c>
      <c r="BW484">
        <v>42.316000000000003</v>
      </c>
      <c r="BX484">
        <v>5.6967100000000004</v>
      </c>
      <c r="BY484">
        <f t="shared" si="385"/>
        <v>106.06337000000001</v>
      </c>
      <c r="BZ484">
        <v>45.2</v>
      </c>
      <c r="CA484">
        <v>72.952600000000004</v>
      </c>
      <c r="CB484">
        <v>5.4600999999999997</v>
      </c>
      <c r="CC484">
        <f t="shared" si="386"/>
        <v>99.179668000000007</v>
      </c>
      <c r="CG484">
        <f t="shared" si="387"/>
        <v>100</v>
      </c>
      <c r="CH484">
        <f t="shared" si="388"/>
        <v>5.631335</v>
      </c>
      <c r="CI484">
        <f t="shared" si="389"/>
        <v>5.6030825667662557E-2</v>
      </c>
      <c r="CJ484">
        <f t="shared" si="390"/>
        <v>2.8015412833831278E-2</v>
      </c>
      <c r="CK484">
        <f t="shared" si="391"/>
        <v>1.4007706416915639E-2</v>
      </c>
      <c r="CL484" s="4">
        <f t="shared" si="392"/>
        <v>97.786902499999997</v>
      </c>
      <c r="CM484" s="16">
        <f t="shared" si="393"/>
        <v>9.1789501503003432</v>
      </c>
      <c r="CN484" s="16">
        <f t="shared" si="394"/>
        <v>4.5894750751501716</v>
      </c>
      <c r="CO484" s="16">
        <f t="shared" si="395"/>
        <v>4.5894750751501716</v>
      </c>
      <c r="CP484" s="17">
        <f t="shared" si="396"/>
        <v>2.2947375375750858</v>
      </c>
      <c r="CQ484">
        <f t="shared" si="360"/>
        <v>5.5984020000000001</v>
      </c>
      <c r="CR484">
        <f t="shared" si="397"/>
        <v>4.0619357651247877E-2</v>
      </c>
      <c r="CS484">
        <f t="shared" si="398"/>
        <v>2.0309678825623938E-2</v>
      </c>
      <c r="CT484">
        <f t="shared" si="399"/>
        <v>9.0827644910566451E-3</v>
      </c>
      <c r="CU484">
        <f t="shared" si="361"/>
        <v>106.351974</v>
      </c>
      <c r="CV484">
        <f t="shared" si="362"/>
        <v>11.386680160003644</v>
      </c>
      <c r="CW484">
        <f t="shared" si="400"/>
        <v>5.6933400800018221</v>
      </c>
      <c r="CX484">
        <f t="shared" si="401"/>
        <v>5.0922781751632655</v>
      </c>
      <c r="CY484">
        <f t="shared" si="402"/>
        <v>2.5461390875816328</v>
      </c>
      <c r="CZ484">
        <f t="shared" si="363"/>
        <v>5.5122825000000004</v>
      </c>
      <c r="DA484">
        <f t="shared" si="409"/>
        <v>8.9213989478948652E-2</v>
      </c>
      <c r="DB484">
        <f t="shared" si="403"/>
        <v>4.4606994739474326E-2</v>
      </c>
      <c r="DC484">
        <f t="shared" si="404"/>
        <v>2.2303497369737163E-2</v>
      </c>
      <c r="DD484" s="4">
        <f t="shared" si="364"/>
        <v>105.7764329512195</v>
      </c>
      <c r="DE484" s="16">
        <f t="shared" si="365"/>
        <v>6.0926376658700159</v>
      </c>
      <c r="DF484" s="16">
        <f t="shared" si="366"/>
        <v>3.0463188329350079</v>
      </c>
      <c r="DG484" s="16">
        <f t="shared" si="405"/>
        <v>3.0463188329350079</v>
      </c>
      <c r="DH484" s="17">
        <f t="shared" si="367"/>
        <v>1.523159416467504</v>
      </c>
      <c r="DJ484">
        <f t="shared" si="368"/>
        <v>99.792597333333333</v>
      </c>
      <c r="DK484">
        <f t="shared" si="369"/>
        <v>4.889085237861261</v>
      </c>
      <c r="DL484">
        <f t="shared" si="370"/>
        <v>2.4445426189306305</v>
      </c>
      <c r="DM484">
        <f t="shared" si="406"/>
        <v>2.8227146781702248</v>
      </c>
      <c r="DN484">
        <f t="shared" si="407"/>
        <v>1.4113573390851124</v>
      </c>
    </row>
    <row r="485" spans="1:118" x14ac:dyDescent="0.3">
      <c r="A485">
        <v>26.3</v>
      </c>
      <c r="B485">
        <v>44.9</v>
      </c>
      <c r="C485">
        <v>30.615500000000001</v>
      </c>
      <c r="D485">
        <v>5.6411800000000003</v>
      </c>
      <c r="E485">
        <f t="shared" si="371"/>
        <v>88.466511999999994</v>
      </c>
      <c r="F485">
        <v>48.5</v>
      </c>
      <c r="G485">
        <v>62.161900000000003</v>
      </c>
      <c r="H485">
        <v>5.6530500000000004</v>
      </c>
      <c r="I485">
        <f t="shared" si="372"/>
        <v>111.64534399999999</v>
      </c>
      <c r="J485">
        <v>44.9</v>
      </c>
      <c r="K485">
        <v>47.5974</v>
      </c>
      <c r="L485">
        <v>5.5675499999999998</v>
      </c>
      <c r="M485">
        <f t="shared" si="359"/>
        <v>96.062049999999999</v>
      </c>
      <c r="N485">
        <v>43.9</v>
      </c>
      <c r="O485">
        <v>66.734899999999996</v>
      </c>
      <c r="P485">
        <v>5.5550199999999998</v>
      </c>
      <c r="Q485">
        <f t="shared" si="373"/>
        <v>115.19954999999999</v>
      </c>
      <c r="R485">
        <v>46.4</v>
      </c>
      <c r="S485">
        <v>82.063199999999995</v>
      </c>
      <c r="T485">
        <v>5.5750000000000002</v>
      </c>
      <c r="U485">
        <f t="shared" si="408"/>
        <v>119.558514</v>
      </c>
      <c r="Z485">
        <v>27.5</v>
      </c>
      <c r="AA485">
        <v>39.163600000000002</v>
      </c>
      <c r="AB485">
        <v>5.5943699999999996</v>
      </c>
      <c r="AC485">
        <f t="shared" si="374"/>
        <v>94.055663999999993</v>
      </c>
      <c r="AD485">
        <v>58.5</v>
      </c>
      <c r="AE485">
        <v>53.238500000000002</v>
      </c>
      <c r="AF485">
        <v>5.67631</v>
      </c>
      <c r="AG485">
        <f t="shared" si="375"/>
        <v>110.09890800000001</v>
      </c>
      <c r="AH485">
        <v>47.4</v>
      </c>
      <c r="AI485">
        <v>67.121600000000001</v>
      </c>
      <c r="AJ485">
        <v>5.5613700000000001</v>
      </c>
      <c r="AK485">
        <f t="shared" si="376"/>
        <v>85.119482000000005</v>
      </c>
      <c r="AL485">
        <v>44</v>
      </c>
      <c r="AM485">
        <v>64.7744</v>
      </c>
      <c r="AN485">
        <v>5.6921999999999997</v>
      </c>
      <c r="AO485">
        <f t="shared" si="377"/>
        <v>102.38205600000001</v>
      </c>
      <c r="AS485" t="e">
        <f t="shared" si="378"/>
        <v>#DIV/0!</v>
      </c>
      <c r="AX485">
        <v>47.4</v>
      </c>
      <c r="AY485">
        <v>92.039400000000001</v>
      </c>
      <c r="AZ485">
        <v>5.3950800000000001</v>
      </c>
      <c r="BA485">
        <f t="shared" si="379"/>
        <v>95.546481999999969</v>
      </c>
      <c r="BB485">
        <v>47</v>
      </c>
      <c r="BC485">
        <v>49.157499999999999</v>
      </c>
      <c r="BD485">
        <v>5.5993700000000004</v>
      </c>
      <c r="BE485">
        <f t="shared" si="380"/>
        <v>105.00461799999999</v>
      </c>
      <c r="BF485">
        <v>47.7</v>
      </c>
      <c r="BG485">
        <v>61.398600000000002</v>
      </c>
      <c r="BH485">
        <v>5.4582899999999999</v>
      </c>
      <c r="BI485">
        <f t="shared" si="381"/>
        <v>113.61954399999999</v>
      </c>
      <c r="BJ485">
        <v>46.4</v>
      </c>
      <c r="BK485">
        <v>42.408700000000003</v>
      </c>
      <c r="BL485">
        <v>5.4124600000000003</v>
      </c>
      <c r="BM485">
        <f t="shared" si="382"/>
        <v>99.673684000000009</v>
      </c>
      <c r="BN485">
        <v>47</v>
      </c>
      <c r="BO485">
        <v>49.157499999999999</v>
      </c>
      <c r="BP485">
        <v>5.5993700000000004</v>
      </c>
      <c r="BQ485">
        <f t="shared" si="383"/>
        <v>105.70918780487804</v>
      </c>
      <c r="BR485">
        <v>47.4</v>
      </c>
      <c r="BS485">
        <v>44.4206</v>
      </c>
      <c r="BT485">
        <v>5.5972600000000003</v>
      </c>
      <c r="BU485">
        <f t="shared" si="384"/>
        <v>93.679854000000006</v>
      </c>
      <c r="BV485">
        <v>47.8</v>
      </c>
      <c r="BW485">
        <v>41.642699999999998</v>
      </c>
      <c r="BX485">
        <v>5.6972500000000004</v>
      </c>
      <c r="BY485">
        <f t="shared" si="385"/>
        <v>105.39007000000001</v>
      </c>
      <c r="BZ485">
        <v>45.3</v>
      </c>
      <c r="CA485">
        <v>72.129400000000004</v>
      </c>
      <c r="CB485">
        <v>5.4594800000000001</v>
      </c>
      <c r="CC485">
        <f t="shared" si="386"/>
        <v>98.356468000000007</v>
      </c>
      <c r="CG485">
        <f t="shared" si="387"/>
        <v>100</v>
      </c>
      <c r="CH485">
        <f t="shared" si="388"/>
        <v>5.6310624999999996</v>
      </c>
      <c r="CI485">
        <f t="shared" si="389"/>
        <v>5.4746037014107171E-2</v>
      </c>
      <c r="CJ485">
        <f t="shared" si="390"/>
        <v>2.7373018507053586E-2</v>
      </c>
      <c r="CK485">
        <f t="shared" si="391"/>
        <v>1.3686509253526793E-2</v>
      </c>
      <c r="CL485" s="4">
        <f t="shared" si="392"/>
        <v>97.914027500000003</v>
      </c>
      <c r="CM485" s="16">
        <f t="shared" si="393"/>
        <v>9.3142626509804192</v>
      </c>
      <c r="CN485" s="16">
        <f t="shared" si="394"/>
        <v>4.6571313254902096</v>
      </c>
      <c r="CO485" s="16">
        <f t="shared" si="395"/>
        <v>4.6571313254902096</v>
      </c>
      <c r="CP485" s="17">
        <f t="shared" si="396"/>
        <v>2.3285656627451048</v>
      </c>
      <c r="CQ485">
        <f t="shared" si="360"/>
        <v>5.5983599999999996</v>
      </c>
      <c r="CR485">
        <f t="shared" si="397"/>
        <v>4.0491603574074671E-2</v>
      </c>
      <c r="CS485">
        <f t="shared" si="398"/>
        <v>2.0245801787037335E-2</v>
      </c>
      <c r="CT485">
        <f t="shared" si="399"/>
        <v>9.0541978109604394E-3</v>
      </c>
      <c r="CU485">
        <f t="shared" si="361"/>
        <v>106.18639399999999</v>
      </c>
      <c r="CV485">
        <f t="shared" si="362"/>
        <v>11.885682723356688</v>
      </c>
      <c r="CW485">
        <f t="shared" si="400"/>
        <v>5.9428413616783438</v>
      </c>
      <c r="CX485">
        <f t="shared" si="401"/>
        <v>5.3154389056840756</v>
      </c>
      <c r="CY485">
        <f t="shared" si="402"/>
        <v>2.6577194528420378</v>
      </c>
      <c r="CZ485">
        <f t="shared" si="363"/>
        <v>5.5130274999999997</v>
      </c>
      <c r="DA485">
        <f t="shared" si="409"/>
        <v>8.9187809249639233E-2</v>
      </c>
      <c r="DB485">
        <f t="shared" si="403"/>
        <v>4.4593904624819616E-2</v>
      </c>
      <c r="DC485">
        <f t="shared" si="404"/>
        <v>2.2296952312409808E-2</v>
      </c>
      <c r="DD485" s="4">
        <f t="shared" si="364"/>
        <v>104.9699579512195</v>
      </c>
      <c r="DE485" s="16">
        <f t="shared" si="365"/>
        <v>6.4063425586287623</v>
      </c>
      <c r="DF485" s="16">
        <f t="shared" si="366"/>
        <v>3.2031712793143812</v>
      </c>
      <c r="DG485" s="16">
        <f t="shared" si="405"/>
        <v>3.2031712793143812</v>
      </c>
      <c r="DH485" s="17">
        <f t="shared" si="367"/>
        <v>1.6015856396571906</v>
      </c>
      <c r="DJ485">
        <f t="shared" si="368"/>
        <v>99.142130666666674</v>
      </c>
      <c r="DK485">
        <f t="shared" si="369"/>
        <v>4.8128466324348596</v>
      </c>
      <c r="DL485">
        <f t="shared" si="370"/>
        <v>2.4064233162174298</v>
      </c>
      <c r="DM485">
        <f t="shared" si="406"/>
        <v>2.7786982988046502</v>
      </c>
      <c r="DN485">
        <f t="shared" si="407"/>
        <v>1.3893491494023251</v>
      </c>
    </row>
    <row r="486" spans="1:118" x14ac:dyDescent="0.3">
      <c r="A486">
        <v>26.4</v>
      </c>
      <c r="B486">
        <v>45</v>
      </c>
      <c r="C486">
        <v>30.425599999999999</v>
      </c>
      <c r="D486">
        <v>5.6425799999999997</v>
      </c>
      <c r="E486">
        <f t="shared" si="371"/>
        <v>88.276611999999986</v>
      </c>
      <c r="F486">
        <v>48.6</v>
      </c>
      <c r="G486">
        <v>62.071800000000003</v>
      </c>
      <c r="H486">
        <v>5.6535099999999998</v>
      </c>
      <c r="I486">
        <f t="shared" si="372"/>
        <v>111.555244</v>
      </c>
      <c r="J486">
        <v>45</v>
      </c>
      <c r="K486">
        <v>47.046300000000002</v>
      </c>
      <c r="L486">
        <v>5.5676600000000001</v>
      </c>
      <c r="M486">
        <f t="shared" si="359"/>
        <v>95.510949999999994</v>
      </c>
      <c r="N486">
        <v>44</v>
      </c>
      <c r="O486">
        <v>65.634399999999999</v>
      </c>
      <c r="P486">
        <v>5.5559000000000003</v>
      </c>
      <c r="Q486">
        <f t="shared" si="373"/>
        <v>114.09904999999999</v>
      </c>
      <c r="R486">
        <v>46.5</v>
      </c>
      <c r="S486">
        <v>82.565600000000003</v>
      </c>
      <c r="T486">
        <v>5.5756199999999998</v>
      </c>
      <c r="U486">
        <f t="shared" si="408"/>
        <v>120.06091400000003</v>
      </c>
      <c r="Z486">
        <v>27.6</v>
      </c>
      <c r="AA486">
        <v>38.845399999999998</v>
      </c>
      <c r="AB486">
        <v>5.59422</v>
      </c>
      <c r="AC486">
        <f t="shared" si="374"/>
        <v>93.737463999999989</v>
      </c>
      <c r="AD486">
        <v>58.6</v>
      </c>
      <c r="AE486">
        <v>53.855699999999999</v>
      </c>
      <c r="AF486">
        <v>5.6763000000000003</v>
      </c>
      <c r="AG486">
        <f t="shared" si="375"/>
        <v>110.71610800000001</v>
      </c>
      <c r="AH486">
        <v>47.5</v>
      </c>
      <c r="AI486">
        <v>68.837100000000007</v>
      </c>
      <c r="AJ486">
        <v>5.5632799999999998</v>
      </c>
      <c r="AK486">
        <f t="shared" si="376"/>
        <v>86.834982000000011</v>
      </c>
      <c r="AL486">
        <v>44.1</v>
      </c>
      <c r="AM486">
        <v>64.328100000000006</v>
      </c>
      <c r="AN486">
        <v>5.6887400000000001</v>
      </c>
      <c r="AO486">
        <f t="shared" si="377"/>
        <v>101.93575600000001</v>
      </c>
      <c r="AS486" t="e">
        <f t="shared" si="378"/>
        <v>#DIV/0!</v>
      </c>
      <c r="AX486">
        <v>47.5</v>
      </c>
      <c r="AY486">
        <v>92.676199999999994</v>
      </c>
      <c r="AZ486">
        <v>5.3950800000000001</v>
      </c>
      <c r="BA486">
        <f t="shared" si="379"/>
        <v>96.183281999999963</v>
      </c>
      <c r="BB486">
        <v>47.1</v>
      </c>
      <c r="BC486">
        <v>49.070599999999999</v>
      </c>
      <c r="BD486">
        <v>5.5975099999999998</v>
      </c>
      <c r="BE486">
        <f t="shared" si="380"/>
        <v>104.91771800000001</v>
      </c>
      <c r="BF486">
        <v>47.8</v>
      </c>
      <c r="BG486">
        <v>63.586300000000001</v>
      </c>
      <c r="BH486">
        <v>5.45871</v>
      </c>
      <c r="BI486">
        <f t="shared" si="381"/>
        <v>115.80724399999998</v>
      </c>
      <c r="BJ486">
        <v>46.5</v>
      </c>
      <c r="BK486">
        <v>41.359200000000001</v>
      </c>
      <c r="BL486">
        <v>5.4121199999999998</v>
      </c>
      <c r="BM486">
        <f t="shared" si="382"/>
        <v>98.624184000000014</v>
      </c>
      <c r="BN486">
        <v>47.1</v>
      </c>
      <c r="BO486">
        <v>49.070599999999999</v>
      </c>
      <c r="BP486">
        <v>5.5975099999999998</v>
      </c>
      <c r="BQ486">
        <f t="shared" si="383"/>
        <v>105.62228780487804</v>
      </c>
      <c r="BR486">
        <v>47.5</v>
      </c>
      <c r="BS486">
        <v>44.854700000000001</v>
      </c>
      <c r="BT486">
        <v>5.5965600000000002</v>
      </c>
      <c r="BU486">
        <f t="shared" si="384"/>
        <v>94.113954000000007</v>
      </c>
      <c r="BV486">
        <v>47.9</v>
      </c>
      <c r="BW486">
        <v>41.389800000000001</v>
      </c>
      <c r="BX486">
        <v>5.6968800000000002</v>
      </c>
      <c r="BY486">
        <f t="shared" si="385"/>
        <v>105.13717</v>
      </c>
      <c r="BZ486">
        <v>45.4</v>
      </c>
      <c r="CA486">
        <v>72.222999999999999</v>
      </c>
      <c r="CB486">
        <v>5.4595700000000003</v>
      </c>
      <c r="CC486">
        <f t="shared" si="386"/>
        <v>98.450068000000002</v>
      </c>
      <c r="CG486">
        <f t="shared" si="387"/>
        <v>100</v>
      </c>
      <c r="CH486">
        <f t="shared" si="388"/>
        <v>5.6306349999999998</v>
      </c>
      <c r="CI486">
        <f t="shared" si="389"/>
        <v>5.3207686239865937E-2</v>
      </c>
      <c r="CJ486">
        <f t="shared" si="390"/>
        <v>2.6603843119932968E-2</v>
      </c>
      <c r="CK486">
        <f t="shared" si="391"/>
        <v>1.3301921559966484E-2</v>
      </c>
      <c r="CL486" s="4">
        <f t="shared" si="392"/>
        <v>98.306077500000015</v>
      </c>
      <c r="CM486" s="16">
        <f t="shared" si="393"/>
        <v>8.9392628933653562</v>
      </c>
      <c r="CN486" s="16">
        <f t="shared" si="394"/>
        <v>4.4696314466826781</v>
      </c>
      <c r="CO486" s="16">
        <f t="shared" si="395"/>
        <v>4.4696314466826781</v>
      </c>
      <c r="CP486" s="17">
        <f t="shared" si="396"/>
        <v>2.234815723341339</v>
      </c>
      <c r="CQ486">
        <f t="shared" si="360"/>
        <v>5.5990540000000006</v>
      </c>
      <c r="CR486">
        <f t="shared" si="397"/>
        <v>4.0637352079090826E-2</v>
      </c>
      <c r="CS486">
        <f t="shared" si="398"/>
        <v>2.0318676039545413E-2</v>
      </c>
      <c r="CT486">
        <f t="shared" si="399"/>
        <v>9.0867881674439495E-3</v>
      </c>
      <c r="CU486">
        <f t="shared" si="361"/>
        <v>105.90055400000001</v>
      </c>
      <c r="CV486">
        <f t="shared" si="362"/>
        <v>11.985439949237355</v>
      </c>
      <c r="CW486">
        <f t="shared" si="400"/>
        <v>5.9927199746186774</v>
      </c>
      <c r="CX486">
        <f t="shared" si="401"/>
        <v>5.3600516933472706</v>
      </c>
      <c r="CY486">
        <f t="shared" si="402"/>
        <v>2.6800258466736353</v>
      </c>
      <c r="CZ486">
        <f t="shared" si="363"/>
        <v>5.5122024999999999</v>
      </c>
      <c r="DA486">
        <f t="shared" si="409"/>
        <v>8.8223957453460317E-2</v>
      </c>
      <c r="DB486">
        <f t="shared" si="403"/>
        <v>4.4111978726730158E-2</v>
      </c>
      <c r="DC486">
        <f t="shared" si="404"/>
        <v>2.2055989363365079E-2</v>
      </c>
      <c r="DD486" s="4">
        <f t="shared" si="364"/>
        <v>105.63263295121951</v>
      </c>
      <c r="DE486" s="16">
        <f t="shared" si="365"/>
        <v>6.952052822778489</v>
      </c>
      <c r="DF486" s="16">
        <f t="shared" si="366"/>
        <v>3.4760264113892445</v>
      </c>
      <c r="DG486" s="16">
        <f t="shared" si="405"/>
        <v>3.4760264113892445</v>
      </c>
      <c r="DH486" s="17">
        <f t="shared" si="367"/>
        <v>1.7380132056946223</v>
      </c>
      <c r="DJ486">
        <f t="shared" si="368"/>
        <v>99.233730666666659</v>
      </c>
      <c r="DK486">
        <f t="shared" si="369"/>
        <v>4.5341973289664166</v>
      </c>
      <c r="DL486">
        <f t="shared" si="370"/>
        <v>2.2670986644832083</v>
      </c>
      <c r="DM486">
        <f t="shared" si="406"/>
        <v>2.6178200484376428</v>
      </c>
      <c r="DN486">
        <f t="shared" si="407"/>
        <v>1.3089100242188214</v>
      </c>
    </row>
    <row r="487" spans="1:118" x14ac:dyDescent="0.3">
      <c r="A487">
        <v>26.5</v>
      </c>
      <c r="B487">
        <v>45.1</v>
      </c>
      <c r="C487">
        <v>31.323</v>
      </c>
      <c r="D487">
        <v>5.6438699999999997</v>
      </c>
      <c r="E487">
        <f t="shared" si="371"/>
        <v>89.174011999999991</v>
      </c>
      <c r="F487">
        <v>48.7</v>
      </c>
      <c r="G487">
        <v>63.676000000000002</v>
      </c>
      <c r="H487">
        <v>5.65395</v>
      </c>
      <c r="I487">
        <f t="shared" si="372"/>
        <v>113.15944400000001</v>
      </c>
      <c r="J487">
        <v>45.1</v>
      </c>
      <c r="K487">
        <v>47.379600000000003</v>
      </c>
      <c r="L487">
        <v>5.5672199999999998</v>
      </c>
      <c r="M487">
        <f t="shared" si="359"/>
        <v>95.844249999999988</v>
      </c>
      <c r="N487">
        <v>44.1</v>
      </c>
      <c r="O487">
        <v>65.450299999999999</v>
      </c>
      <c r="P487">
        <v>5.5559000000000003</v>
      </c>
      <c r="Q487">
        <f t="shared" si="373"/>
        <v>113.91494999999999</v>
      </c>
      <c r="R487">
        <v>46.6</v>
      </c>
      <c r="S487">
        <v>81.926599999999993</v>
      </c>
      <c r="T487">
        <v>5.5756500000000004</v>
      </c>
      <c r="U487">
        <f t="shared" si="408"/>
        <v>119.42191400000002</v>
      </c>
      <c r="Z487">
        <v>27.7</v>
      </c>
      <c r="AA487">
        <v>38.371299999999998</v>
      </c>
      <c r="AB487">
        <v>5.5937200000000002</v>
      </c>
      <c r="AC487">
        <f t="shared" si="374"/>
        <v>93.263363999999996</v>
      </c>
      <c r="AD487">
        <v>58.7</v>
      </c>
      <c r="AE487">
        <v>54.154499999999999</v>
      </c>
      <c r="AF487">
        <v>5.6769999999999996</v>
      </c>
      <c r="AG487">
        <f t="shared" si="375"/>
        <v>111.01490800000001</v>
      </c>
      <c r="AH487">
        <v>47.6</v>
      </c>
      <c r="AI487">
        <v>69.807000000000002</v>
      </c>
      <c r="AJ487">
        <v>5.5632400000000004</v>
      </c>
      <c r="AK487">
        <f t="shared" si="376"/>
        <v>87.804882000000006</v>
      </c>
      <c r="AL487">
        <v>44.2</v>
      </c>
      <c r="AM487">
        <v>65.858699999999999</v>
      </c>
      <c r="AN487">
        <v>5.6865199999999998</v>
      </c>
      <c r="AO487">
        <f t="shared" si="377"/>
        <v>103.466356</v>
      </c>
      <c r="AS487" t="e">
        <f t="shared" si="378"/>
        <v>#DIV/0!</v>
      </c>
      <c r="AX487">
        <v>47.6</v>
      </c>
      <c r="AY487">
        <v>93.125399999999999</v>
      </c>
      <c r="AZ487">
        <v>5.3946699999999996</v>
      </c>
      <c r="BA487">
        <f t="shared" si="379"/>
        <v>96.632481999999968</v>
      </c>
      <c r="BB487">
        <v>47.2</v>
      </c>
      <c r="BC487">
        <v>50.680599999999998</v>
      </c>
      <c r="BD487">
        <v>5.5959599999999998</v>
      </c>
      <c r="BE487">
        <f t="shared" si="380"/>
        <v>106.52771799999999</v>
      </c>
      <c r="BF487">
        <v>47.9</v>
      </c>
      <c r="BG487">
        <v>65.587100000000007</v>
      </c>
      <c r="BH487">
        <v>5.4607999999999999</v>
      </c>
      <c r="BI487">
        <f t="shared" si="381"/>
        <v>117.808044</v>
      </c>
      <c r="BJ487">
        <v>46.6</v>
      </c>
      <c r="BK487">
        <v>40.581699999999998</v>
      </c>
      <c r="BL487">
        <v>5.4125199999999998</v>
      </c>
      <c r="BM487">
        <f t="shared" si="382"/>
        <v>97.84668400000001</v>
      </c>
      <c r="BN487">
        <v>47.2</v>
      </c>
      <c r="BO487">
        <v>50.680599999999998</v>
      </c>
      <c r="BP487">
        <v>5.5959599999999998</v>
      </c>
      <c r="BQ487">
        <f t="shared" si="383"/>
        <v>107.23228780487804</v>
      </c>
      <c r="BR487">
        <v>47.6</v>
      </c>
      <c r="BS487">
        <v>44.958599999999997</v>
      </c>
      <c r="BT487">
        <v>5.5954600000000001</v>
      </c>
      <c r="BU487">
        <f t="shared" si="384"/>
        <v>94.217853999999988</v>
      </c>
      <c r="BV487">
        <v>48</v>
      </c>
      <c r="BW487">
        <v>41.785200000000003</v>
      </c>
      <c r="BX487">
        <v>5.69693</v>
      </c>
      <c r="BY487">
        <f t="shared" si="385"/>
        <v>105.53257000000001</v>
      </c>
      <c r="BZ487">
        <v>45.5</v>
      </c>
      <c r="CA487">
        <v>72.650099999999995</v>
      </c>
      <c r="CB487">
        <v>5.45974</v>
      </c>
      <c r="CC487">
        <f t="shared" si="386"/>
        <v>98.877167999999998</v>
      </c>
      <c r="CG487">
        <f t="shared" si="387"/>
        <v>100</v>
      </c>
      <c r="CH487">
        <f t="shared" si="388"/>
        <v>5.6301199999999998</v>
      </c>
      <c r="CI487">
        <f t="shared" si="389"/>
        <v>5.2859693529190711E-2</v>
      </c>
      <c r="CJ487">
        <f t="shared" si="390"/>
        <v>2.6429846764595356E-2</v>
      </c>
      <c r="CK487">
        <f t="shared" si="391"/>
        <v>1.3214923382297678E-2</v>
      </c>
      <c r="CL487" s="4">
        <f t="shared" si="392"/>
        <v>98.887377500000014</v>
      </c>
      <c r="CM487" s="16">
        <f t="shared" si="393"/>
        <v>8.9790767132205076</v>
      </c>
      <c r="CN487" s="16">
        <f t="shared" si="394"/>
        <v>4.4895383566102538</v>
      </c>
      <c r="CO487" s="16">
        <f t="shared" si="395"/>
        <v>4.4895383566102538</v>
      </c>
      <c r="CP487" s="17">
        <f t="shared" si="396"/>
        <v>2.2447691783051269</v>
      </c>
      <c r="CQ487">
        <f t="shared" si="360"/>
        <v>5.5993180000000002</v>
      </c>
      <c r="CR487">
        <f t="shared" si="397"/>
        <v>4.1097724219231274E-2</v>
      </c>
      <c r="CS487">
        <f t="shared" si="398"/>
        <v>2.0548862109615637E-2</v>
      </c>
      <c r="CT487">
        <f t="shared" si="399"/>
        <v>9.1897305074740594E-3</v>
      </c>
      <c r="CU487">
        <f t="shared" si="361"/>
        <v>106.30291400000002</v>
      </c>
      <c r="CV487">
        <f t="shared" si="362"/>
        <v>11.660584831788514</v>
      </c>
      <c r="CW487">
        <f t="shared" si="400"/>
        <v>5.8302924158942568</v>
      </c>
      <c r="CX487">
        <f t="shared" si="401"/>
        <v>5.2147720682564129</v>
      </c>
      <c r="CY487">
        <f t="shared" si="402"/>
        <v>2.6073860341282065</v>
      </c>
      <c r="CZ487">
        <f t="shared" si="363"/>
        <v>5.5118475</v>
      </c>
      <c r="DA487">
        <f t="shared" si="409"/>
        <v>8.7301545053624391E-2</v>
      </c>
      <c r="DB487">
        <f t="shared" si="403"/>
        <v>4.3650772526812195E-2</v>
      </c>
      <c r="DC487">
        <f t="shared" si="404"/>
        <v>2.1825386263406098E-2</v>
      </c>
      <c r="DD487" s="4">
        <f t="shared" si="364"/>
        <v>107.0501329512195</v>
      </c>
      <c r="DE487" s="16">
        <f t="shared" si="365"/>
        <v>7.4927664992125527</v>
      </c>
      <c r="DF487" s="16">
        <f t="shared" si="366"/>
        <v>3.7463832496062763</v>
      </c>
      <c r="DG487" s="16">
        <f t="shared" si="405"/>
        <v>3.7463832496062763</v>
      </c>
      <c r="DH487" s="17">
        <f t="shared" si="367"/>
        <v>1.8731916248031382</v>
      </c>
      <c r="DJ487">
        <f t="shared" si="368"/>
        <v>99.542530666666664</v>
      </c>
      <c r="DK487">
        <f t="shared" si="369"/>
        <v>4.6431117546181202</v>
      </c>
      <c r="DL487">
        <f t="shared" si="370"/>
        <v>2.3215558773090601</v>
      </c>
      <c r="DM487">
        <f t="shared" si="406"/>
        <v>2.6807018214062874</v>
      </c>
      <c r="DN487">
        <f t="shared" si="407"/>
        <v>1.3403509107031437</v>
      </c>
    </row>
    <row r="488" spans="1:118" x14ac:dyDescent="0.3">
      <c r="A488">
        <v>26.6</v>
      </c>
      <c r="B488">
        <v>45.2</v>
      </c>
      <c r="C488">
        <v>30.839600000000001</v>
      </c>
      <c r="D488">
        <v>5.6440099999999997</v>
      </c>
      <c r="E488">
        <f t="shared" si="371"/>
        <v>88.690611999999987</v>
      </c>
      <c r="F488">
        <v>48.8</v>
      </c>
      <c r="G488">
        <v>64.594700000000003</v>
      </c>
      <c r="H488">
        <v>5.65245</v>
      </c>
      <c r="I488">
        <f t="shared" si="372"/>
        <v>114.07814400000001</v>
      </c>
      <c r="J488">
        <v>45.2</v>
      </c>
      <c r="K488">
        <v>48.766399999999997</v>
      </c>
      <c r="L488">
        <v>5.5664999999999996</v>
      </c>
      <c r="M488">
        <f t="shared" si="359"/>
        <v>97.231049999999982</v>
      </c>
      <c r="N488">
        <v>44.2</v>
      </c>
      <c r="O488">
        <v>65.864999999999995</v>
      </c>
      <c r="P488">
        <v>5.5560700000000001</v>
      </c>
      <c r="Q488">
        <f t="shared" si="373"/>
        <v>114.32964999999999</v>
      </c>
      <c r="R488">
        <v>46.7</v>
      </c>
      <c r="S488">
        <v>82.021699999999996</v>
      </c>
      <c r="T488">
        <v>5.5750799999999998</v>
      </c>
      <c r="U488">
        <f t="shared" si="408"/>
        <v>119.51701400000002</v>
      </c>
      <c r="Z488">
        <v>27.8</v>
      </c>
      <c r="AA488">
        <v>38.621600000000001</v>
      </c>
      <c r="AB488">
        <v>5.5937700000000001</v>
      </c>
      <c r="AC488">
        <f t="shared" si="374"/>
        <v>93.513663999999991</v>
      </c>
      <c r="AD488">
        <v>58.8</v>
      </c>
      <c r="AE488">
        <v>52.893799999999999</v>
      </c>
      <c r="AF488">
        <v>5.6772499999999999</v>
      </c>
      <c r="AG488">
        <f t="shared" si="375"/>
        <v>109.75420800000001</v>
      </c>
      <c r="AH488">
        <v>47.7</v>
      </c>
      <c r="AI488">
        <v>69.926900000000003</v>
      </c>
      <c r="AJ488">
        <v>5.5641400000000001</v>
      </c>
      <c r="AK488">
        <f t="shared" si="376"/>
        <v>87.924782000000008</v>
      </c>
      <c r="AL488">
        <v>44.3</v>
      </c>
      <c r="AM488">
        <v>65.423199999999994</v>
      </c>
      <c r="AN488">
        <v>5.6858500000000003</v>
      </c>
      <c r="AO488">
        <f t="shared" si="377"/>
        <v>103.030856</v>
      </c>
      <c r="AS488" t="e">
        <f t="shared" si="378"/>
        <v>#DIV/0!</v>
      </c>
      <c r="AX488">
        <v>47.7</v>
      </c>
      <c r="AY488">
        <v>94.136399999999995</v>
      </c>
      <c r="AZ488">
        <v>5.3944999999999999</v>
      </c>
      <c r="BA488">
        <f t="shared" si="379"/>
        <v>97.643481999999963</v>
      </c>
      <c r="BB488">
        <v>47.3</v>
      </c>
      <c r="BC488">
        <v>49.438099999999999</v>
      </c>
      <c r="BD488">
        <v>5.5959599999999998</v>
      </c>
      <c r="BE488">
        <f t="shared" si="380"/>
        <v>105.285218</v>
      </c>
      <c r="BF488">
        <v>48</v>
      </c>
      <c r="BG488">
        <v>62.9435</v>
      </c>
      <c r="BH488">
        <v>5.4611700000000001</v>
      </c>
      <c r="BI488">
        <f t="shared" si="381"/>
        <v>115.16444399999997</v>
      </c>
      <c r="BJ488">
        <v>46.7</v>
      </c>
      <c r="BK488">
        <v>40.523400000000002</v>
      </c>
      <c r="BL488">
        <v>5.41242</v>
      </c>
      <c r="BM488">
        <f t="shared" si="382"/>
        <v>97.788384000000008</v>
      </c>
      <c r="BN488">
        <v>47.3</v>
      </c>
      <c r="BO488">
        <v>49.438099999999999</v>
      </c>
      <c r="BP488">
        <v>5.5959599999999998</v>
      </c>
      <c r="BQ488">
        <f t="shared" si="383"/>
        <v>105.98978780487803</v>
      </c>
      <c r="BR488">
        <v>47.7</v>
      </c>
      <c r="BS488">
        <v>45.467399999999998</v>
      </c>
      <c r="BT488">
        <v>5.5943399999999999</v>
      </c>
      <c r="BU488">
        <f t="shared" si="384"/>
        <v>94.726653999999996</v>
      </c>
      <c r="BV488">
        <v>48.1</v>
      </c>
      <c r="BW488">
        <v>41.670999999999999</v>
      </c>
      <c r="BX488">
        <v>5.6975699999999998</v>
      </c>
      <c r="BY488">
        <f t="shared" si="385"/>
        <v>105.41837000000001</v>
      </c>
      <c r="BZ488">
        <v>45.6</v>
      </c>
      <c r="CA488">
        <v>73.002499999999998</v>
      </c>
      <c r="CB488">
        <v>5.4595599999999997</v>
      </c>
      <c r="CC488">
        <f t="shared" si="386"/>
        <v>99.229568</v>
      </c>
      <c r="CG488">
        <f t="shared" si="387"/>
        <v>100</v>
      </c>
      <c r="CH488">
        <f t="shared" si="388"/>
        <v>5.630252500000001</v>
      </c>
      <c r="CI488">
        <f t="shared" si="389"/>
        <v>5.2444452697592341E-2</v>
      </c>
      <c r="CJ488">
        <f t="shared" si="390"/>
        <v>2.622222634879617E-2</v>
      </c>
      <c r="CK488">
        <f t="shared" si="391"/>
        <v>1.3111113174398085E-2</v>
      </c>
      <c r="CL488" s="4">
        <f t="shared" si="392"/>
        <v>98.555877500000008</v>
      </c>
      <c r="CM488" s="16">
        <f t="shared" si="393"/>
        <v>8.424252890796831</v>
      </c>
      <c r="CN488" s="16">
        <f t="shared" si="394"/>
        <v>4.2121264453984155</v>
      </c>
      <c r="CO488" s="16">
        <f t="shared" si="395"/>
        <v>4.2121264453984155</v>
      </c>
      <c r="CP488" s="17">
        <f t="shared" si="396"/>
        <v>2.1060632226992078</v>
      </c>
      <c r="CQ488">
        <f t="shared" si="360"/>
        <v>5.5988220000000002</v>
      </c>
      <c r="CR488">
        <f t="shared" si="397"/>
        <v>4.087553175189286E-2</v>
      </c>
      <c r="CS488">
        <f t="shared" si="398"/>
        <v>2.043776587594643E-2</v>
      </c>
      <c r="CT488">
        <f t="shared" si="399"/>
        <v>9.1400467613683492E-3</v>
      </c>
      <c r="CU488">
        <f t="shared" si="361"/>
        <v>106.76929399999999</v>
      </c>
      <c r="CV488">
        <f t="shared" si="362"/>
        <v>11.75499449449717</v>
      </c>
      <c r="CW488">
        <f t="shared" si="400"/>
        <v>5.8774972472485851</v>
      </c>
      <c r="CX488">
        <f t="shared" si="401"/>
        <v>5.2569933529662896</v>
      </c>
      <c r="CY488">
        <f t="shared" si="402"/>
        <v>2.6284966764831448</v>
      </c>
      <c r="CZ488">
        <f t="shared" si="363"/>
        <v>5.5118974999999999</v>
      </c>
      <c r="DA488">
        <f t="shared" si="409"/>
        <v>8.7304725065428107E-2</v>
      </c>
      <c r="DB488">
        <f t="shared" si="403"/>
        <v>4.3652362532714054E-2</v>
      </c>
      <c r="DC488">
        <f t="shared" si="404"/>
        <v>2.1826181266357027E-2</v>
      </c>
      <c r="DD488" s="4">
        <f t="shared" si="364"/>
        <v>106.02073295121949</v>
      </c>
      <c r="DE488" s="16">
        <f t="shared" si="365"/>
        <v>6.2114355242739228</v>
      </c>
      <c r="DF488" s="16">
        <f t="shared" si="366"/>
        <v>3.1057177621369614</v>
      </c>
      <c r="DG488" s="16">
        <f t="shared" si="405"/>
        <v>3.1057177621369614</v>
      </c>
      <c r="DH488" s="17">
        <f t="shared" si="367"/>
        <v>1.5528588810684807</v>
      </c>
      <c r="DJ488">
        <f t="shared" si="368"/>
        <v>99.791530666666674</v>
      </c>
      <c r="DK488">
        <f t="shared" si="369"/>
        <v>4.3829251484375442</v>
      </c>
      <c r="DL488">
        <f t="shared" si="370"/>
        <v>2.1914625742187721</v>
      </c>
      <c r="DM488">
        <f t="shared" si="406"/>
        <v>2.5304830142883969</v>
      </c>
      <c r="DN488">
        <f t="shared" si="407"/>
        <v>1.2652415071441985</v>
      </c>
    </row>
    <row r="489" spans="1:118" x14ac:dyDescent="0.3">
      <c r="A489">
        <v>26.7</v>
      </c>
      <c r="B489">
        <v>45.3</v>
      </c>
      <c r="C489">
        <v>30.657299999999999</v>
      </c>
      <c r="D489">
        <v>5.6436099999999998</v>
      </c>
      <c r="E489">
        <f t="shared" si="371"/>
        <v>88.508311999999989</v>
      </c>
      <c r="F489">
        <v>48.9</v>
      </c>
      <c r="G489">
        <v>63.455500000000001</v>
      </c>
      <c r="H489">
        <v>5.6517600000000003</v>
      </c>
      <c r="I489">
        <f t="shared" si="372"/>
        <v>112.93894399999999</v>
      </c>
      <c r="J489">
        <v>45.3</v>
      </c>
      <c r="K489">
        <v>48.528500000000001</v>
      </c>
      <c r="L489">
        <v>5.5670900000000003</v>
      </c>
      <c r="M489">
        <f t="shared" si="359"/>
        <v>96.993149999999986</v>
      </c>
      <c r="N489">
        <v>44.3</v>
      </c>
      <c r="O489">
        <v>64.801199999999994</v>
      </c>
      <c r="P489">
        <v>5.5566399999999998</v>
      </c>
      <c r="Q489">
        <f t="shared" si="373"/>
        <v>113.26584999999999</v>
      </c>
      <c r="R489">
        <v>46.8</v>
      </c>
      <c r="S489">
        <v>82.007999999999996</v>
      </c>
      <c r="T489">
        <v>5.5745300000000002</v>
      </c>
      <c r="U489">
        <f t="shared" si="408"/>
        <v>119.50331400000002</v>
      </c>
      <c r="Z489">
        <v>27.9</v>
      </c>
      <c r="AA489">
        <v>38.241399999999999</v>
      </c>
      <c r="AB489">
        <v>5.5940899999999996</v>
      </c>
      <c r="AC489">
        <f t="shared" si="374"/>
        <v>93.133463999999989</v>
      </c>
      <c r="AD489">
        <v>58.9</v>
      </c>
      <c r="AE489">
        <v>52.045200000000001</v>
      </c>
      <c r="AF489">
        <v>5.6760700000000002</v>
      </c>
      <c r="AG489">
        <f t="shared" si="375"/>
        <v>108.905608</v>
      </c>
      <c r="AH489">
        <v>47.8</v>
      </c>
      <c r="AI489">
        <v>68.525599999999997</v>
      </c>
      <c r="AJ489">
        <v>5.5647700000000002</v>
      </c>
      <c r="AK489">
        <f t="shared" si="376"/>
        <v>86.523482000000001</v>
      </c>
      <c r="AL489">
        <v>44.4</v>
      </c>
      <c r="AM489">
        <v>64.429299999999998</v>
      </c>
      <c r="AN489">
        <v>5.6858700000000004</v>
      </c>
      <c r="AO489">
        <f t="shared" si="377"/>
        <v>102.036956</v>
      </c>
      <c r="AS489" t="e">
        <f t="shared" si="378"/>
        <v>#DIV/0!</v>
      </c>
      <c r="AX489">
        <v>47.8</v>
      </c>
      <c r="AY489">
        <v>94.860399999999998</v>
      </c>
      <c r="AZ489">
        <v>5.3937099999999996</v>
      </c>
      <c r="BA489">
        <f t="shared" si="379"/>
        <v>98.367481999999967</v>
      </c>
      <c r="BB489">
        <v>47.4</v>
      </c>
      <c r="BC489">
        <v>48.889400000000002</v>
      </c>
      <c r="BD489">
        <v>5.5973100000000002</v>
      </c>
      <c r="BE489">
        <f t="shared" si="380"/>
        <v>104.736518</v>
      </c>
      <c r="BF489">
        <v>48.1</v>
      </c>
      <c r="BG489">
        <v>61.085099999999997</v>
      </c>
      <c r="BH489">
        <v>5.4596200000000001</v>
      </c>
      <c r="BI489">
        <f t="shared" si="381"/>
        <v>113.30604399999999</v>
      </c>
      <c r="BJ489">
        <v>46.8</v>
      </c>
      <c r="BK489">
        <v>40.265799999999999</v>
      </c>
      <c r="BL489">
        <v>5.4123599999999996</v>
      </c>
      <c r="BM489">
        <f t="shared" si="382"/>
        <v>97.530784000000011</v>
      </c>
      <c r="BN489">
        <v>47.4</v>
      </c>
      <c r="BO489">
        <v>48.889400000000002</v>
      </c>
      <c r="BP489">
        <v>5.5973100000000002</v>
      </c>
      <c r="BQ489">
        <f t="shared" si="383"/>
        <v>105.44108780487804</v>
      </c>
      <c r="BR489">
        <v>47.8</v>
      </c>
      <c r="BS489">
        <v>46.557699999999997</v>
      </c>
      <c r="BT489">
        <v>5.5927899999999999</v>
      </c>
      <c r="BU489">
        <f t="shared" si="384"/>
        <v>95.816953999999996</v>
      </c>
      <c r="BV489">
        <v>48.2</v>
      </c>
      <c r="BW489">
        <v>40.846600000000002</v>
      </c>
      <c r="BX489">
        <v>5.6982799999999996</v>
      </c>
      <c r="BY489">
        <f t="shared" si="385"/>
        <v>104.59397000000001</v>
      </c>
      <c r="BZ489">
        <v>45.7</v>
      </c>
      <c r="CA489">
        <v>72.858500000000006</v>
      </c>
      <c r="CB489">
        <v>5.4596200000000001</v>
      </c>
      <c r="CC489">
        <f t="shared" si="386"/>
        <v>99.085568000000009</v>
      </c>
      <c r="CG489">
        <f t="shared" si="387"/>
        <v>100</v>
      </c>
      <c r="CH489">
        <f t="shared" si="388"/>
        <v>5.6302000000000003</v>
      </c>
      <c r="CI489">
        <f t="shared" si="389"/>
        <v>5.1933184959137797E-2</v>
      </c>
      <c r="CJ489">
        <f t="shared" si="390"/>
        <v>2.5966592479568899E-2</v>
      </c>
      <c r="CK489">
        <f t="shared" si="391"/>
        <v>1.2983296239784449E-2</v>
      </c>
      <c r="CL489" s="4">
        <f t="shared" si="392"/>
        <v>97.649877500000002</v>
      </c>
      <c r="CM489" s="16">
        <f t="shared" si="393"/>
        <v>8.5166395159592607</v>
      </c>
      <c r="CN489" s="16">
        <f t="shared" si="394"/>
        <v>4.2583197579796304</v>
      </c>
      <c r="CO489" s="16">
        <f t="shared" si="395"/>
        <v>4.2583197579796304</v>
      </c>
      <c r="CP489" s="17">
        <f t="shared" si="396"/>
        <v>2.1291598789898152</v>
      </c>
      <c r="CQ489">
        <f t="shared" si="360"/>
        <v>5.5987260000000001</v>
      </c>
      <c r="CR489">
        <f t="shared" si="397"/>
        <v>4.0459097666655897E-2</v>
      </c>
      <c r="CS489">
        <f t="shared" si="398"/>
        <v>2.0229548833327948E-2</v>
      </c>
      <c r="CT489">
        <f t="shared" si="399"/>
        <v>9.04692926909457E-3</v>
      </c>
      <c r="CU489">
        <f t="shared" si="361"/>
        <v>106.24191399999999</v>
      </c>
      <c r="CV489">
        <f t="shared" si="362"/>
        <v>11.576449310000855</v>
      </c>
      <c r="CW489">
        <f t="shared" si="400"/>
        <v>5.7882246550004277</v>
      </c>
      <c r="CX489">
        <f t="shared" si="401"/>
        <v>5.1771455190484899</v>
      </c>
      <c r="CY489">
        <f t="shared" si="402"/>
        <v>2.5885727595242449</v>
      </c>
      <c r="CZ489">
        <f t="shared" si="363"/>
        <v>5.5119875</v>
      </c>
      <c r="DA489">
        <f t="shared" si="409"/>
        <v>8.844741386128846E-2</v>
      </c>
      <c r="DB489">
        <f t="shared" si="403"/>
        <v>4.422370693064423E-2</v>
      </c>
      <c r="DC489">
        <f t="shared" si="404"/>
        <v>2.2111853465322115E-2</v>
      </c>
      <c r="DD489" s="4">
        <f t="shared" si="364"/>
        <v>105.46278295121951</v>
      </c>
      <c r="DE489" s="16">
        <f t="shared" si="365"/>
        <v>5.3006596506104451</v>
      </c>
      <c r="DF489" s="16">
        <f t="shared" si="366"/>
        <v>2.6503298253052225</v>
      </c>
      <c r="DG489" s="16">
        <f t="shared" si="405"/>
        <v>2.6503298253052225</v>
      </c>
      <c r="DH489" s="17">
        <f t="shared" si="367"/>
        <v>1.3251649126526113</v>
      </c>
      <c r="DJ489">
        <f t="shared" si="368"/>
        <v>99.83216400000002</v>
      </c>
      <c r="DK489">
        <f t="shared" si="369"/>
        <v>3.6218831801956353</v>
      </c>
      <c r="DL489">
        <f t="shared" si="370"/>
        <v>1.8109415900978176</v>
      </c>
      <c r="DM489">
        <f t="shared" si="406"/>
        <v>2.0910952290593281</v>
      </c>
      <c r="DN489">
        <f t="shared" si="407"/>
        <v>1.045547614529664</v>
      </c>
    </row>
    <row r="490" spans="1:118" x14ac:dyDescent="0.3">
      <c r="A490">
        <v>26.8</v>
      </c>
      <c r="B490">
        <v>45.4</v>
      </c>
      <c r="C490">
        <v>30.040299999999998</v>
      </c>
      <c r="D490">
        <v>5.64344</v>
      </c>
      <c r="E490">
        <f t="shared" si="371"/>
        <v>87.891311999999985</v>
      </c>
      <c r="F490">
        <v>49</v>
      </c>
      <c r="G490">
        <v>63.206200000000003</v>
      </c>
      <c r="H490">
        <v>5.6525100000000004</v>
      </c>
      <c r="I490">
        <f t="shared" si="372"/>
        <v>112.689644</v>
      </c>
      <c r="J490">
        <v>45.4</v>
      </c>
      <c r="K490">
        <v>47.368000000000002</v>
      </c>
      <c r="L490">
        <v>5.56785</v>
      </c>
      <c r="M490">
        <f t="shared" ref="M490:M553" si="410">K490-$O$12+100</f>
        <v>95.832650000000001</v>
      </c>
      <c r="N490">
        <v>44.4</v>
      </c>
      <c r="O490">
        <v>63.425400000000003</v>
      </c>
      <c r="P490">
        <v>5.5580999999999996</v>
      </c>
      <c r="Q490">
        <f t="shared" si="373"/>
        <v>111.89005</v>
      </c>
      <c r="R490">
        <v>46.9</v>
      </c>
      <c r="S490">
        <v>82.093599999999995</v>
      </c>
      <c r="T490">
        <v>5.5738599999999998</v>
      </c>
      <c r="U490">
        <f t="shared" si="408"/>
        <v>119.58891400000002</v>
      </c>
      <c r="Z490">
        <v>28</v>
      </c>
      <c r="AA490">
        <v>37.823</v>
      </c>
      <c r="AB490">
        <v>5.5947899999999997</v>
      </c>
      <c r="AC490">
        <f t="shared" si="374"/>
        <v>92.715063999999984</v>
      </c>
      <c r="AD490">
        <v>59</v>
      </c>
      <c r="AE490">
        <v>52.178600000000003</v>
      </c>
      <c r="AF490">
        <v>5.6760400000000004</v>
      </c>
      <c r="AG490">
        <f t="shared" si="375"/>
        <v>109.03900800000001</v>
      </c>
      <c r="AH490">
        <v>47.9</v>
      </c>
      <c r="AI490">
        <v>68.555700000000002</v>
      </c>
      <c r="AJ490">
        <v>5.5641499999999997</v>
      </c>
      <c r="AK490">
        <f t="shared" si="376"/>
        <v>86.553582000000006</v>
      </c>
      <c r="AL490">
        <v>44.5</v>
      </c>
      <c r="AM490">
        <v>62.708100000000002</v>
      </c>
      <c r="AN490">
        <v>5.6846100000000002</v>
      </c>
      <c r="AO490">
        <f t="shared" si="377"/>
        <v>100.31575600000001</v>
      </c>
      <c r="AS490" t="e">
        <f t="shared" si="378"/>
        <v>#DIV/0!</v>
      </c>
      <c r="AX490">
        <v>47.9</v>
      </c>
      <c r="AY490">
        <v>96.006100000000004</v>
      </c>
      <c r="AZ490">
        <v>5.3932599999999997</v>
      </c>
      <c r="BA490">
        <f t="shared" si="379"/>
        <v>99.513181999999972</v>
      </c>
      <c r="BB490">
        <v>47.5</v>
      </c>
      <c r="BC490">
        <v>50.1389</v>
      </c>
      <c r="BD490">
        <v>5.5982200000000004</v>
      </c>
      <c r="BE490">
        <f t="shared" si="380"/>
        <v>105.986018</v>
      </c>
      <c r="BF490">
        <v>48.2</v>
      </c>
      <c r="BG490">
        <v>61.788899999999998</v>
      </c>
      <c r="BH490">
        <v>5.4596099999999996</v>
      </c>
      <c r="BI490">
        <f t="shared" si="381"/>
        <v>114.00984399999999</v>
      </c>
      <c r="BJ490">
        <v>46.9</v>
      </c>
      <c r="BK490">
        <v>39.811300000000003</v>
      </c>
      <c r="BL490">
        <v>5.4121199999999998</v>
      </c>
      <c r="BM490">
        <f t="shared" si="382"/>
        <v>97.076284000000015</v>
      </c>
      <c r="BN490">
        <v>47.5</v>
      </c>
      <c r="BO490">
        <v>50.1389</v>
      </c>
      <c r="BP490">
        <v>5.5982200000000004</v>
      </c>
      <c r="BQ490">
        <f t="shared" si="383"/>
        <v>106.69058780487805</v>
      </c>
      <c r="BR490">
        <v>47.9</v>
      </c>
      <c r="BS490">
        <v>45.857799999999997</v>
      </c>
      <c r="BT490">
        <v>5.5922700000000001</v>
      </c>
      <c r="BU490">
        <f t="shared" si="384"/>
        <v>95.117053999999996</v>
      </c>
      <c r="BV490">
        <v>48.3</v>
      </c>
      <c r="BW490">
        <v>40.903199999999998</v>
      </c>
      <c r="BX490">
        <v>5.6978900000000001</v>
      </c>
      <c r="BY490">
        <f t="shared" si="385"/>
        <v>104.65057</v>
      </c>
      <c r="BZ490">
        <v>45.8</v>
      </c>
      <c r="CA490">
        <v>72.074100000000001</v>
      </c>
      <c r="CB490">
        <v>5.4597899999999999</v>
      </c>
      <c r="CC490">
        <f t="shared" si="386"/>
        <v>98.301168000000004</v>
      </c>
      <c r="CG490">
        <f t="shared" si="387"/>
        <v>100</v>
      </c>
      <c r="CH490">
        <f t="shared" si="388"/>
        <v>5.6298975000000002</v>
      </c>
      <c r="CI490">
        <f t="shared" si="389"/>
        <v>5.1666861417643983E-2</v>
      </c>
      <c r="CJ490">
        <f t="shared" si="390"/>
        <v>2.5833430708821992E-2</v>
      </c>
      <c r="CK490">
        <f t="shared" si="391"/>
        <v>1.2916715354410996E-2</v>
      </c>
      <c r="CL490" s="4">
        <f t="shared" si="392"/>
        <v>97.155852500000009</v>
      </c>
      <c r="CM490" s="16">
        <f t="shared" si="393"/>
        <v>8.416102379121158</v>
      </c>
      <c r="CN490" s="16">
        <f t="shared" si="394"/>
        <v>4.208051189560579</v>
      </c>
      <c r="CO490" s="16">
        <f t="shared" si="395"/>
        <v>4.208051189560579</v>
      </c>
      <c r="CP490" s="17">
        <f t="shared" si="396"/>
        <v>2.1040255947802895</v>
      </c>
      <c r="CQ490">
        <f t="shared" si="360"/>
        <v>5.5991520000000001</v>
      </c>
      <c r="CR490">
        <f t="shared" si="397"/>
        <v>4.0282180377929112E-2</v>
      </c>
      <c r="CS490">
        <f t="shared" si="398"/>
        <v>2.0141090188964556E-2</v>
      </c>
      <c r="CT490">
        <f t="shared" si="399"/>
        <v>9.0073693606957661E-3</v>
      </c>
      <c r="CU490">
        <f t="shared" si="361"/>
        <v>105.578514</v>
      </c>
      <c r="CV490">
        <f t="shared" si="362"/>
        <v>11.785702731797631</v>
      </c>
      <c r="CW490">
        <f t="shared" si="400"/>
        <v>5.8928513658988155</v>
      </c>
      <c r="CX490">
        <f t="shared" si="401"/>
        <v>5.2707264941808951</v>
      </c>
      <c r="CY490">
        <f t="shared" si="402"/>
        <v>2.6353632470904476</v>
      </c>
      <c r="CZ490">
        <f t="shared" si="363"/>
        <v>5.5123275000000005</v>
      </c>
      <c r="DA490">
        <f t="shared" si="409"/>
        <v>8.9038260701510011E-2</v>
      </c>
      <c r="DB490">
        <f t="shared" si="403"/>
        <v>4.4519130350755005E-2</v>
      </c>
      <c r="DC490">
        <f t="shared" si="404"/>
        <v>2.2259565175377503E-2</v>
      </c>
      <c r="DD490" s="4">
        <f t="shared" si="364"/>
        <v>106.5499079512195</v>
      </c>
      <c r="DE490" s="16">
        <f t="shared" si="365"/>
        <v>5.1357550725957699</v>
      </c>
      <c r="DF490" s="16">
        <f t="shared" si="366"/>
        <v>2.567877536297885</v>
      </c>
      <c r="DG490" s="16">
        <f t="shared" si="405"/>
        <v>2.567877536297885</v>
      </c>
      <c r="DH490" s="17">
        <f t="shared" si="367"/>
        <v>1.2839387681489425</v>
      </c>
      <c r="DJ490">
        <f t="shared" si="368"/>
        <v>99.35626400000001</v>
      </c>
      <c r="DK490">
        <f t="shared" si="369"/>
        <v>3.9629031872669662</v>
      </c>
      <c r="DL490">
        <f t="shared" si="370"/>
        <v>1.9814515936334831</v>
      </c>
      <c r="DM490">
        <f t="shared" si="406"/>
        <v>2.2879832219410088</v>
      </c>
      <c r="DN490">
        <f t="shared" si="407"/>
        <v>1.1439916109705044</v>
      </c>
    </row>
    <row r="491" spans="1:118" x14ac:dyDescent="0.3">
      <c r="A491">
        <v>26.9</v>
      </c>
      <c r="B491">
        <v>45.5</v>
      </c>
      <c r="C491">
        <v>28.715399999999999</v>
      </c>
      <c r="D491">
        <v>5.64255</v>
      </c>
      <c r="E491">
        <f t="shared" si="371"/>
        <v>86.566411999999985</v>
      </c>
      <c r="F491">
        <v>49.1</v>
      </c>
      <c r="G491">
        <v>62.594499999999996</v>
      </c>
      <c r="H491">
        <v>5.6530899999999997</v>
      </c>
      <c r="I491">
        <f t="shared" si="372"/>
        <v>112.077944</v>
      </c>
      <c r="J491">
        <v>45.5</v>
      </c>
      <c r="K491">
        <v>47.212699999999998</v>
      </c>
      <c r="L491">
        <v>5.5675299999999996</v>
      </c>
      <c r="M491">
        <f t="shared" si="410"/>
        <v>95.67734999999999</v>
      </c>
      <c r="N491">
        <v>44.5</v>
      </c>
      <c r="O491">
        <v>64.293000000000006</v>
      </c>
      <c r="P491">
        <v>5.5585000000000004</v>
      </c>
      <c r="Q491">
        <f t="shared" si="373"/>
        <v>112.75765</v>
      </c>
      <c r="R491">
        <v>47</v>
      </c>
      <c r="S491">
        <v>82.573499999999996</v>
      </c>
      <c r="T491">
        <v>5.5732299999999997</v>
      </c>
      <c r="U491">
        <f t="shared" si="408"/>
        <v>120.068814</v>
      </c>
      <c r="Z491">
        <v>28.1</v>
      </c>
      <c r="AA491">
        <v>38.590800000000002</v>
      </c>
      <c r="AB491">
        <v>5.5951199999999996</v>
      </c>
      <c r="AC491">
        <f t="shared" si="374"/>
        <v>93.482863999999992</v>
      </c>
      <c r="AD491">
        <v>59.1</v>
      </c>
      <c r="AE491">
        <v>52.493499999999997</v>
      </c>
      <c r="AF491">
        <v>5.6761699999999999</v>
      </c>
      <c r="AG491">
        <f t="shared" si="375"/>
        <v>109.353908</v>
      </c>
      <c r="AH491">
        <v>48</v>
      </c>
      <c r="AI491">
        <v>69.390100000000004</v>
      </c>
      <c r="AJ491">
        <v>5.5635899999999996</v>
      </c>
      <c r="AK491">
        <f t="shared" si="376"/>
        <v>87.387982000000008</v>
      </c>
      <c r="AL491">
        <v>44.6</v>
      </c>
      <c r="AM491">
        <v>62.029400000000003</v>
      </c>
      <c r="AN491">
        <v>5.6858000000000004</v>
      </c>
      <c r="AO491">
        <f t="shared" si="377"/>
        <v>99.637056000000001</v>
      </c>
      <c r="AS491" t="e">
        <f t="shared" si="378"/>
        <v>#DIV/0!</v>
      </c>
      <c r="AX491">
        <v>48</v>
      </c>
      <c r="AY491">
        <v>96.543300000000002</v>
      </c>
      <c r="AZ491">
        <v>5.39215</v>
      </c>
      <c r="BA491">
        <f t="shared" si="379"/>
        <v>100.05038199999997</v>
      </c>
      <c r="BB491">
        <v>47.6</v>
      </c>
      <c r="BC491">
        <v>50.0152</v>
      </c>
      <c r="BD491">
        <v>5.5976600000000003</v>
      </c>
      <c r="BE491">
        <f t="shared" si="380"/>
        <v>105.862318</v>
      </c>
      <c r="BF491">
        <v>48.3</v>
      </c>
      <c r="BG491">
        <v>61.543999999999997</v>
      </c>
      <c r="BH491">
        <v>5.4601300000000004</v>
      </c>
      <c r="BI491">
        <f t="shared" si="381"/>
        <v>113.76494399999999</v>
      </c>
      <c r="BJ491">
        <v>47</v>
      </c>
      <c r="BK491">
        <v>39.971400000000003</v>
      </c>
      <c r="BL491">
        <v>5.4122000000000003</v>
      </c>
      <c r="BM491">
        <f t="shared" si="382"/>
        <v>97.236384000000015</v>
      </c>
      <c r="BN491">
        <v>47.6</v>
      </c>
      <c r="BO491">
        <v>50.0152</v>
      </c>
      <c r="BP491">
        <v>5.5976600000000003</v>
      </c>
      <c r="BQ491">
        <f t="shared" si="383"/>
        <v>106.56688780487804</v>
      </c>
      <c r="BR491">
        <v>48</v>
      </c>
      <c r="BS491">
        <v>45.728099999999998</v>
      </c>
      <c r="BT491">
        <v>5.5925700000000003</v>
      </c>
      <c r="BU491">
        <f t="shared" si="384"/>
        <v>94.987353999999996</v>
      </c>
      <c r="BV491">
        <v>48.4</v>
      </c>
      <c r="BW491">
        <v>40.874600000000001</v>
      </c>
      <c r="BX491">
        <v>5.69747</v>
      </c>
      <c r="BY491">
        <f t="shared" si="385"/>
        <v>104.62197</v>
      </c>
      <c r="BZ491">
        <v>45.9</v>
      </c>
      <c r="CA491">
        <v>71.035499999999999</v>
      </c>
      <c r="CB491">
        <v>5.4593800000000003</v>
      </c>
      <c r="CC491">
        <f t="shared" si="386"/>
        <v>97.262568000000002</v>
      </c>
      <c r="CG491">
        <f t="shared" si="387"/>
        <v>100</v>
      </c>
      <c r="CH491">
        <f t="shared" si="388"/>
        <v>5.6301699999999997</v>
      </c>
      <c r="CI491">
        <f t="shared" si="389"/>
        <v>5.2134671285048201E-2</v>
      </c>
      <c r="CJ491">
        <f t="shared" si="390"/>
        <v>2.60673356425241E-2</v>
      </c>
      <c r="CK491">
        <f t="shared" si="391"/>
        <v>1.303366782126205E-2</v>
      </c>
      <c r="CL491" s="4">
        <f t="shared" si="392"/>
        <v>97.465452499999998</v>
      </c>
      <c r="CM491" s="16">
        <f t="shared" si="393"/>
        <v>8.1158434369970909</v>
      </c>
      <c r="CN491" s="16">
        <f t="shared" si="394"/>
        <v>4.0579217184985454</v>
      </c>
      <c r="CO491" s="16">
        <f t="shared" si="395"/>
        <v>4.0579217184985454</v>
      </c>
      <c r="CP491" s="17">
        <f t="shared" si="396"/>
        <v>2.0289608592492727</v>
      </c>
      <c r="CQ491">
        <f t="shared" ref="CQ491:CQ554" si="411">AVERAGE(D491,H491,L491,P491,T491,X491)</f>
        <v>5.5989799999999992</v>
      </c>
      <c r="CR491">
        <f t="shared" si="397"/>
        <v>4.029151871051765E-2</v>
      </c>
      <c r="CS491">
        <f t="shared" si="398"/>
        <v>2.0145759355258825E-2</v>
      </c>
      <c r="CT491">
        <f t="shared" si="399"/>
        <v>9.0094574753422137E-3</v>
      </c>
      <c r="CU491">
        <f t="shared" ref="CU491:CU554" si="412">AVERAGE(E491,I491,M491,Q491,U491,Y491)</f>
        <v>105.42963399999999</v>
      </c>
      <c r="CV491">
        <f t="shared" ref="CV491:CV554" si="413">_xlfn.STDEV.P(E491,I491,M491,Q491,U491,Y491)</f>
        <v>12.354218897710219</v>
      </c>
      <c r="CW491">
        <f t="shared" si="400"/>
        <v>6.1771094488551093</v>
      </c>
      <c r="CX491">
        <f t="shared" si="401"/>
        <v>5.5249746528385133</v>
      </c>
      <c r="CY491">
        <f t="shared" si="402"/>
        <v>2.7624873264192567</v>
      </c>
      <c r="CZ491">
        <f t="shared" ref="CZ491:CZ554" si="414">AVERAGE(AV491,AZ491,BD491,BH491,BP491)</f>
        <v>5.5119000000000007</v>
      </c>
      <c r="DA491">
        <f t="shared" si="409"/>
        <v>8.9064233281379662E-2</v>
      </c>
      <c r="DB491">
        <f t="shared" si="403"/>
        <v>4.4532116640689831E-2</v>
      </c>
      <c r="DC491">
        <f t="shared" si="404"/>
        <v>2.2266058320344916E-2</v>
      </c>
      <c r="DD491" s="4">
        <f t="shared" ref="DD491:DD554" si="415">AVERAGE(AW491,BA491,BE491,BI491,BQ491)</f>
        <v>106.56113295121951</v>
      </c>
      <c r="DE491" s="16">
        <f t="shared" ref="DE491:DE554" si="416">_xlfn.STDEV.P(AW491,BA491,BE491,BI491,BQ491)</f>
        <v>4.8675750387057803</v>
      </c>
      <c r="DF491" s="16">
        <f t="shared" ref="DF491:DF554" si="417">DE491/2</f>
        <v>2.4337875193528902</v>
      </c>
      <c r="DG491" s="16">
        <f t="shared" si="405"/>
        <v>2.4337875193528902</v>
      </c>
      <c r="DH491" s="17">
        <f t="shared" ref="DH491:DH554" si="418">DG491/2</f>
        <v>1.2168937596764451</v>
      </c>
      <c r="DJ491">
        <f t="shared" ref="DJ491:DJ554" si="419">AVERAGE(BU491,BY491,CC491)</f>
        <v>98.957297333333329</v>
      </c>
      <c r="DK491">
        <f t="shared" ref="DK491:DK554" si="420">_xlfn.STDEV.P(BU491,BY491,CC491)</f>
        <v>4.1118152521572409</v>
      </c>
      <c r="DL491">
        <f t="shared" ref="DL491:DL554" si="421">DK491/2</f>
        <v>2.0559076260786204</v>
      </c>
      <c r="DM491">
        <f t="shared" si="406"/>
        <v>2.3739576426909923</v>
      </c>
      <c r="DN491">
        <f t="shared" si="407"/>
        <v>1.1869788213454961</v>
      </c>
    </row>
    <row r="492" spans="1:118" x14ac:dyDescent="0.3">
      <c r="A492">
        <v>27</v>
      </c>
      <c r="B492">
        <v>45.6</v>
      </c>
      <c r="C492">
        <v>28.4925</v>
      </c>
      <c r="D492">
        <v>5.6432700000000002</v>
      </c>
      <c r="E492">
        <f t="shared" si="371"/>
        <v>86.34351199999999</v>
      </c>
      <c r="F492">
        <v>49.2</v>
      </c>
      <c r="G492">
        <v>61.260899999999999</v>
      </c>
      <c r="H492">
        <v>5.65428</v>
      </c>
      <c r="I492">
        <f t="shared" si="372"/>
        <v>110.744344</v>
      </c>
      <c r="J492">
        <v>45.6</v>
      </c>
      <c r="K492">
        <v>46.823599999999999</v>
      </c>
      <c r="L492">
        <v>5.5674000000000001</v>
      </c>
      <c r="M492">
        <f t="shared" si="410"/>
        <v>95.288249999999991</v>
      </c>
      <c r="N492">
        <v>44.6</v>
      </c>
      <c r="O492">
        <v>63.706899999999997</v>
      </c>
      <c r="P492">
        <v>5.5580600000000002</v>
      </c>
      <c r="Q492">
        <f t="shared" si="373"/>
        <v>112.17155</v>
      </c>
      <c r="R492">
        <v>47.1</v>
      </c>
      <c r="S492">
        <v>81.725999999999999</v>
      </c>
      <c r="T492">
        <v>5.57294</v>
      </c>
      <c r="U492">
        <f t="shared" si="408"/>
        <v>119.22131400000001</v>
      </c>
      <c r="Z492">
        <v>28.2</v>
      </c>
      <c r="AA492">
        <v>38.811</v>
      </c>
      <c r="AB492">
        <v>5.5945900000000002</v>
      </c>
      <c r="AC492">
        <f t="shared" si="374"/>
        <v>93.703063999999983</v>
      </c>
      <c r="AD492">
        <v>59.2</v>
      </c>
      <c r="AE492">
        <v>52.8628</v>
      </c>
      <c r="AF492">
        <v>5.67591</v>
      </c>
      <c r="AG492">
        <f t="shared" si="375"/>
        <v>109.723208</v>
      </c>
      <c r="AH492">
        <v>48.1</v>
      </c>
      <c r="AI492">
        <v>68.916899999999998</v>
      </c>
      <c r="AJ492">
        <v>5.5637499999999998</v>
      </c>
      <c r="AK492">
        <f t="shared" si="376"/>
        <v>86.914782000000002</v>
      </c>
      <c r="AL492">
        <v>44.7</v>
      </c>
      <c r="AM492">
        <v>62.347700000000003</v>
      </c>
      <c r="AN492">
        <v>5.6863400000000004</v>
      </c>
      <c r="AO492">
        <f t="shared" si="377"/>
        <v>99.955356000000009</v>
      </c>
      <c r="AS492" t="e">
        <f t="shared" si="378"/>
        <v>#DIV/0!</v>
      </c>
      <c r="AX492">
        <v>48.1</v>
      </c>
      <c r="AY492">
        <v>95.751499999999993</v>
      </c>
      <c r="AZ492">
        <v>5.3912100000000001</v>
      </c>
      <c r="BA492">
        <f t="shared" si="379"/>
        <v>99.258581999999961</v>
      </c>
      <c r="BB492">
        <v>47.7</v>
      </c>
      <c r="BC492">
        <v>48.883400000000002</v>
      </c>
      <c r="BD492">
        <v>5.5969100000000003</v>
      </c>
      <c r="BE492">
        <f t="shared" si="380"/>
        <v>104.730518</v>
      </c>
      <c r="BF492">
        <v>48.4</v>
      </c>
      <c r="BG492">
        <v>60.077500000000001</v>
      </c>
      <c r="BH492">
        <v>5.4607799999999997</v>
      </c>
      <c r="BI492">
        <f t="shared" si="381"/>
        <v>112.29844399999999</v>
      </c>
      <c r="BJ492">
        <v>47.1</v>
      </c>
      <c r="BK492">
        <v>41.225499999999997</v>
      </c>
      <c r="BL492">
        <v>5.4123999999999999</v>
      </c>
      <c r="BM492">
        <f t="shared" si="382"/>
        <v>98.490484000000009</v>
      </c>
      <c r="BN492">
        <v>47.7</v>
      </c>
      <c r="BO492">
        <v>48.883400000000002</v>
      </c>
      <c r="BP492">
        <v>5.5969100000000003</v>
      </c>
      <c r="BQ492">
        <f t="shared" si="383"/>
        <v>105.43508780487804</v>
      </c>
      <c r="BR492">
        <v>48.1</v>
      </c>
      <c r="BS492">
        <v>46.615699999999997</v>
      </c>
      <c r="BT492">
        <v>5.5927600000000002</v>
      </c>
      <c r="BU492">
        <f t="shared" si="384"/>
        <v>95.874954000000002</v>
      </c>
      <c r="BV492">
        <v>48.5</v>
      </c>
      <c r="BW492">
        <v>41.0274</v>
      </c>
      <c r="BX492">
        <v>5.6969500000000002</v>
      </c>
      <c r="BY492">
        <f t="shared" si="385"/>
        <v>104.77477</v>
      </c>
      <c r="BZ492">
        <v>46</v>
      </c>
      <c r="CA492">
        <v>70.700699999999998</v>
      </c>
      <c r="CB492">
        <v>5.4598100000000001</v>
      </c>
      <c r="CC492">
        <f t="shared" si="386"/>
        <v>96.927768</v>
      </c>
      <c r="CG492">
        <f t="shared" si="387"/>
        <v>100</v>
      </c>
      <c r="CH492">
        <f t="shared" si="388"/>
        <v>5.6301475000000005</v>
      </c>
      <c r="CI492">
        <f t="shared" si="389"/>
        <v>5.2260805760627312E-2</v>
      </c>
      <c r="CJ492">
        <f t="shared" si="390"/>
        <v>2.6130402880313656E-2</v>
      </c>
      <c r="CK492">
        <f t="shared" si="391"/>
        <v>1.3065201440156828E-2</v>
      </c>
      <c r="CL492" s="4">
        <f t="shared" si="392"/>
        <v>97.574102499999995</v>
      </c>
      <c r="CM492" s="16">
        <f t="shared" si="393"/>
        <v>8.3945992350974556</v>
      </c>
      <c r="CN492" s="16">
        <f t="shared" si="394"/>
        <v>4.1972996175487278</v>
      </c>
      <c r="CO492" s="16">
        <f t="shared" si="395"/>
        <v>4.1972996175487278</v>
      </c>
      <c r="CP492" s="17">
        <f t="shared" si="396"/>
        <v>2.0986498087743639</v>
      </c>
      <c r="CQ492">
        <f t="shared" si="411"/>
        <v>5.5991900000000001</v>
      </c>
      <c r="CR492">
        <f t="shared" si="397"/>
        <v>4.0912829283734437E-2</v>
      </c>
      <c r="CS492">
        <f t="shared" si="398"/>
        <v>2.0456414641867218E-2</v>
      </c>
      <c r="CT492">
        <f t="shared" si="399"/>
        <v>9.1483867430274222E-3</v>
      </c>
      <c r="CU492">
        <f t="shared" si="412"/>
        <v>104.753794</v>
      </c>
      <c r="CV492">
        <f t="shared" si="413"/>
        <v>12.072729060687948</v>
      </c>
      <c r="CW492">
        <f t="shared" si="400"/>
        <v>6.0363645303439739</v>
      </c>
      <c r="CX492">
        <f t="shared" si="401"/>
        <v>5.3990885707270868</v>
      </c>
      <c r="CY492">
        <f t="shared" si="402"/>
        <v>2.6995442853635434</v>
      </c>
      <c r="CZ492">
        <f t="shared" si="414"/>
        <v>5.5114525000000008</v>
      </c>
      <c r="DA492">
        <f t="shared" si="409"/>
        <v>8.8926837449388854E-2</v>
      </c>
      <c r="DB492">
        <f t="shared" si="403"/>
        <v>4.4463418724694427E-2</v>
      </c>
      <c r="DC492">
        <f t="shared" si="404"/>
        <v>2.2231709362347214E-2</v>
      </c>
      <c r="DD492" s="4">
        <f t="shared" si="415"/>
        <v>105.43065795121949</v>
      </c>
      <c r="DE492" s="16">
        <f t="shared" si="416"/>
        <v>4.6300977941708634</v>
      </c>
      <c r="DF492" s="16">
        <f t="shared" si="417"/>
        <v>2.3150488970854317</v>
      </c>
      <c r="DG492" s="16">
        <f t="shared" si="405"/>
        <v>2.3150488970854317</v>
      </c>
      <c r="DH492" s="17">
        <f t="shared" si="418"/>
        <v>1.1575244485427159</v>
      </c>
      <c r="DJ492">
        <f t="shared" si="419"/>
        <v>99.192497333333336</v>
      </c>
      <c r="DK492">
        <f t="shared" si="420"/>
        <v>3.9705944494839684</v>
      </c>
      <c r="DL492">
        <f t="shared" si="421"/>
        <v>1.9852972247419842</v>
      </c>
      <c r="DM492">
        <f t="shared" si="406"/>
        <v>2.2924237742524034</v>
      </c>
      <c r="DN492">
        <f t="shared" si="407"/>
        <v>1.1462118871262017</v>
      </c>
    </row>
    <row r="493" spans="1:118" x14ac:dyDescent="0.3">
      <c r="A493">
        <v>27.1</v>
      </c>
      <c r="B493">
        <v>45.7</v>
      </c>
      <c r="C493">
        <v>29.0426</v>
      </c>
      <c r="D493">
        <v>5.6437799999999996</v>
      </c>
      <c r="E493">
        <f t="shared" si="371"/>
        <v>86.89361199999999</v>
      </c>
      <c r="F493">
        <v>49.3</v>
      </c>
      <c r="G493">
        <v>61.445599999999999</v>
      </c>
      <c r="H493">
        <v>5.6541199999999998</v>
      </c>
      <c r="I493">
        <f t="shared" si="372"/>
        <v>110.929044</v>
      </c>
      <c r="J493">
        <v>45.7</v>
      </c>
      <c r="K493">
        <v>46.396799999999999</v>
      </c>
      <c r="L493">
        <v>5.5668600000000001</v>
      </c>
      <c r="M493">
        <f t="shared" si="410"/>
        <v>94.861449999999991</v>
      </c>
      <c r="N493">
        <v>44.7</v>
      </c>
      <c r="O493">
        <v>63.239600000000003</v>
      </c>
      <c r="P493">
        <v>5.5570300000000001</v>
      </c>
      <c r="Q493">
        <f t="shared" si="373"/>
        <v>111.70425</v>
      </c>
      <c r="R493">
        <v>47.2</v>
      </c>
      <c r="S493">
        <v>81.244699999999995</v>
      </c>
      <c r="T493">
        <v>5.5735000000000001</v>
      </c>
      <c r="U493">
        <f t="shared" si="408"/>
        <v>118.740014</v>
      </c>
      <c r="Z493">
        <v>28.3</v>
      </c>
      <c r="AA493">
        <v>39.572899999999997</v>
      </c>
      <c r="AB493">
        <v>5.5942400000000001</v>
      </c>
      <c r="AC493">
        <f t="shared" si="374"/>
        <v>94.464963999999981</v>
      </c>
      <c r="AD493">
        <v>59.3</v>
      </c>
      <c r="AE493">
        <v>52.921199999999999</v>
      </c>
      <c r="AF493">
        <v>5.67605</v>
      </c>
      <c r="AG493">
        <f t="shared" si="375"/>
        <v>109.78160800000001</v>
      </c>
      <c r="AH493">
        <v>48.2</v>
      </c>
      <c r="AI493">
        <v>69.083799999999997</v>
      </c>
      <c r="AJ493">
        <v>5.5643500000000001</v>
      </c>
      <c r="AK493">
        <f t="shared" si="376"/>
        <v>87.081682000000001</v>
      </c>
      <c r="AL493">
        <v>44.8</v>
      </c>
      <c r="AM493">
        <v>62.710599999999999</v>
      </c>
      <c r="AN493">
        <v>5.6863700000000001</v>
      </c>
      <c r="AO493">
        <f t="shared" si="377"/>
        <v>100.31825600000001</v>
      </c>
      <c r="AS493" t="e">
        <f t="shared" si="378"/>
        <v>#DIV/0!</v>
      </c>
      <c r="AX493">
        <v>48.2</v>
      </c>
      <c r="AY493">
        <v>95.900800000000004</v>
      </c>
      <c r="AZ493">
        <v>5.3909200000000004</v>
      </c>
      <c r="BA493">
        <f t="shared" si="379"/>
        <v>99.407881999999972</v>
      </c>
      <c r="BB493">
        <v>47.8</v>
      </c>
      <c r="BC493">
        <v>49.133499999999998</v>
      </c>
      <c r="BD493">
        <v>5.5974700000000004</v>
      </c>
      <c r="BE493">
        <f t="shared" si="380"/>
        <v>104.98061799999999</v>
      </c>
      <c r="BF493">
        <v>48.5</v>
      </c>
      <c r="BG493">
        <v>60.1967</v>
      </c>
      <c r="BH493">
        <v>5.4603999999999999</v>
      </c>
      <c r="BI493">
        <f t="shared" si="381"/>
        <v>112.41764399999998</v>
      </c>
      <c r="BJ493">
        <v>47.2</v>
      </c>
      <c r="BK493">
        <v>42.972499999999997</v>
      </c>
      <c r="BL493">
        <v>5.4117300000000004</v>
      </c>
      <c r="BM493">
        <f t="shared" si="382"/>
        <v>100.23748400000001</v>
      </c>
      <c r="BN493">
        <v>47.8</v>
      </c>
      <c r="BO493">
        <v>49.133499999999998</v>
      </c>
      <c r="BP493">
        <v>5.5974700000000004</v>
      </c>
      <c r="BQ493">
        <f t="shared" si="383"/>
        <v>105.68518780487804</v>
      </c>
      <c r="BR493">
        <v>48.2</v>
      </c>
      <c r="BS493">
        <v>47.513399999999997</v>
      </c>
      <c r="BT493">
        <v>5.5919600000000003</v>
      </c>
      <c r="BU493">
        <f t="shared" si="384"/>
        <v>96.772653999999989</v>
      </c>
      <c r="BV493">
        <v>48.6</v>
      </c>
      <c r="BW493">
        <v>41.691299999999998</v>
      </c>
      <c r="BX493">
        <v>5.6962700000000002</v>
      </c>
      <c r="BY493">
        <f t="shared" si="385"/>
        <v>105.43867</v>
      </c>
      <c r="BZ493">
        <v>46.1</v>
      </c>
      <c r="CA493">
        <v>71.722499999999997</v>
      </c>
      <c r="CB493">
        <v>5.4600400000000002</v>
      </c>
      <c r="CC493">
        <f t="shared" si="386"/>
        <v>97.949567999999999</v>
      </c>
      <c r="CG493">
        <f t="shared" si="387"/>
        <v>100</v>
      </c>
      <c r="CH493">
        <f t="shared" si="388"/>
        <v>5.6302525000000001</v>
      </c>
      <c r="CI493">
        <f t="shared" si="389"/>
        <v>5.2169494139295607E-2</v>
      </c>
      <c r="CJ493">
        <f t="shared" si="390"/>
        <v>2.6084747069647803E-2</v>
      </c>
      <c r="CK493">
        <f t="shared" si="391"/>
        <v>1.3042373534823902E-2</v>
      </c>
      <c r="CL493" s="4">
        <f t="shared" si="392"/>
        <v>97.911627500000009</v>
      </c>
      <c r="CM493" s="16">
        <f t="shared" si="393"/>
        <v>8.3044492084453641</v>
      </c>
      <c r="CN493" s="16">
        <f t="shared" si="394"/>
        <v>4.152224604222682</v>
      </c>
      <c r="CO493" s="16">
        <f t="shared" si="395"/>
        <v>4.152224604222682</v>
      </c>
      <c r="CP493" s="17">
        <f t="shared" si="396"/>
        <v>2.076112302111341</v>
      </c>
      <c r="CQ493">
        <f t="shared" si="411"/>
        <v>5.5990579999999994</v>
      </c>
      <c r="CR493">
        <f t="shared" si="397"/>
        <v>4.1202321487993646E-2</v>
      </c>
      <c r="CS493">
        <f t="shared" si="398"/>
        <v>2.0601160743996823E-2</v>
      </c>
      <c r="CT493">
        <f t="shared" si="399"/>
        <v>9.2131191677954066E-3</v>
      </c>
      <c r="CU493">
        <f t="shared" si="412"/>
        <v>104.625674</v>
      </c>
      <c r="CV493">
        <f t="shared" si="413"/>
        <v>11.822177449812669</v>
      </c>
      <c r="CW493">
        <f t="shared" si="400"/>
        <v>5.9110887249063344</v>
      </c>
      <c r="CX493">
        <f t="shared" si="401"/>
        <v>5.2870384839692468</v>
      </c>
      <c r="CY493">
        <f t="shared" si="402"/>
        <v>2.6435192419846234</v>
      </c>
      <c r="CZ493">
        <f t="shared" si="414"/>
        <v>5.5115650000000009</v>
      </c>
      <c r="DA493">
        <f t="shared" si="409"/>
        <v>8.9348211090094082E-2</v>
      </c>
      <c r="DB493">
        <f t="shared" si="403"/>
        <v>4.4674105545047041E-2</v>
      </c>
      <c r="DC493">
        <f t="shared" si="404"/>
        <v>2.233705277252352E-2</v>
      </c>
      <c r="DD493" s="4">
        <f t="shared" si="415"/>
        <v>105.62283295121949</v>
      </c>
      <c r="DE493" s="16">
        <f t="shared" si="416"/>
        <v>4.6155010748032135</v>
      </c>
      <c r="DF493" s="16">
        <f t="shared" si="417"/>
        <v>2.3077505374016067</v>
      </c>
      <c r="DG493" s="16">
        <f t="shared" si="405"/>
        <v>2.3077505374016067</v>
      </c>
      <c r="DH493" s="17">
        <f t="shared" si="418"/>
        <v>1.1538752687008034</v>
      </c>
      <c r="DJ493">
        <f t="shared" si="419"/>
        <v>100.05363066666666</v>
      </c>
      <c r="DK493">
        <f t="shared" si="420"/>
        <v>3.8379914979069785</v>
      </c>
      <c r="DL493">
        <f t="shared" si="421"/>
        <v>1.9189957489534892</v>
      </c>
      <c r="DM493">
        <f t="shared" si="406"/>
        <v>2.2158654244640892</v>
      </c>
      <c r="DN493">
        <f t="shared" si="407"/>
        <v>1.1079327122320446</v>
      </c>
    </row>
    <row r="494" spans="1:118" x14ac:dyDescent="0.3">
      <c r="A494">
        <v>27.2</v>
      </c>
      <c r="B494">
        <v>45.8</v>
      </c>
      <c r="C494">
        <v>29.503799999999998</v>
      </c>
      <c r="D494">
        <v>5.6436099999999998</v>
      </c>
      <c r="E494">
        <f t="shared" si="371"/>
        <v>87.354811999999981</v>
      </c>
      <c r="F494">
        <v>49.4</v>
      </c>
      <c r="G494">
        <v>62.488999999999997</v>
      </c>
      <c r="H494">
        <v>5.6537800000000002</v>
      </c>
      <c r="I494">
        <f t="shared" si="372"/>
        <v>111.972444</v>
      </c>
      <c r="J494">
        <v>45.8</v>
      </c>
      <c r="K494">
        <v>46.341299999999997</v>
      </c>
      <c r="L494">
        <v>5.5668199999999999</v>
      </c>
      <c r="M494">
        <f t="shared" si="410"/>
        <v>94.805949999999996</v>
      </c>
      <c r="N494">
        <v>44.8</v>
      </c>
      <c r="O494">
        <v>63.853200000000001</v>
      </c>
      <c r="P494">
        <v>5.5565499999999997</v>
      </c>
      <c r="Q494">
        <f t="shared" si="373"/>
        <v>112.31784999999999</v>
      </c>
      <c r="R494">
        <v>47.3</v>
      </c>
      <c r="S494">
        <v>81.846900000000005</v>
      </c>
      <c r="T494">
        <v>5.5737100000000002</v>
      </c>
      <c r="U494">
        <f t="shared" si="408"/>
        <v>119.34221400000001</v>
      </c>
      <c r="Z494">
        <v>28.4</v>
      </c>
      <c r="AA494">
        <v>39.500399999999999</v>
      </c>
      <c r="AB494">
        <v>5.5931100000000002</v>
      </c>
      <c r="AC494">
        <f t="shared" si="374"/>
        <v>94.39246399999999</v>
      </c>
      <c r="AD494">
        <v>59.4</v>
      </c>
      <c r="AE494">
        <v>53.007199999999997</v>
      </c>
      <c r="AF494">
        <v>5.6760999999999999</v>
      </c>
      <c r="AG494">
        <f t="shared" si="375"/>
        <v>109.867608</v>
      </c>
      <c r="AH494">
        <v>48.3</v>
      </c>
      <c r="AI494">
        <v>70.629199999999997</v>
      </c>
      <c r="AJ494">
        <v>5.5651999999999999</v>
      </c>
      <c r="AK494">
        <f t="shared" si="376"/>
        <v>88.627082000000001</v>
      </c>
      <c r="AL494">
        <v>44.9</v>
      </c>
      <c r="AM494">
        <v>60.917099999999998</v>
      </c>
      <c r="AN494">
        <v>5.6868699999999999</v>
      </c>
      <c r="AO494">
        <f t="shared" si="377"/>
        <v>98.524755999999996</v>
      </c>
      <c r="AS494" t="e">
        <f t="shared" si="378"/>
        <v>#DIV/0!</v>
      </c>
      <c r="AX494">
        <v>48.3</v>
      </c>
      <c r="AY494">
        <v>95.028099999999995</v>
      </c>
      <c r="AZ494">
        <v>5.3906799999999997</v>
      </c>
      <c r="BA494">
        <f t="shared" si="379"/>
        <v>98.535181999999963</v>
      </c>
      <c r="BB494">
        <v>47.9</v>
      </c>
      <c r="BC494">
        <v>49.9345</v>
      </c>
      <c r="BD494">
        <v>5.5983599999999996</v>
      </c>
      <c r="BE494">
        <f t="shared" si="380"/>
        <v>105.78161800000001</v>
      </c>
      <c r="BF494">
        <v>48.6</v>
      </c>
      <c r="BG494">
        <v>59.7879</v>
      </c>
      <c r="BH494">
        <v>5.4599700000000002</v>
      </c>
      <c r="BI494">
        <f t="shared" si="381"/>
        <v>112.00884399999998</v>
      </c>
      <c r="BJ494">
        <v>47.3</v>
      </c>
      <c r="BK494">
        <v>44.254800000000003</v>
      </c>
      <c r="BL494">
        <v>5.41221</v>
      </c>
      <c r="BM494">
        <f t="shared" si="382"/>
        <v>101.51978400000002</v>
      </c>
      <c r="BN494">
        <v>47.9</v>
      </c>
      <c r="BO494">
        <v>49.9345</v>
      </c>
      <c r="BP494">
        <v>5.5983599999999996</v>
      </c>
      <c r="BQ494">
        <f t="shared" si="383"/>
        <v>106.48618780487804</v>
      </c>
      <c r="BR494">
        <v>48.3</v>
      </c>
      <c r="BS494">
        <v>48.1907</v>
      </c>
      <c r="BT494">
        <v>5.5920399999999999</v>
      </c>
      <c r="BU494">
        <f t="shared" si="384"/>
        <v>97.449953999999991</v>
      </c>
      <c r="BV494">
        <v>48.7</v>
      </c>
      <c r="BW494">
        <v>41.951900000000002</v>
      </c>
      <c r="BX494">
        <v>5.6964800000000002</v>
      </c>
      <c r="BY494">
        <f t="shared" si="385"/>
        <v>105.69927000000001</v>
      </c>
      <c r="BZ494">
        <v>46.2</v>
      </c>
      <c r="CA494">
        <v>71.988500000000002</v>
      </c>
      <c r="CB494">
        <v>5.45946</v>
      </c>
      <c r="CC494">
        <f t="shared" si="386"/>
        <v>98.215568000000005</v>
      </c>
      <c r="CG494">
        <f t="shared" si="387"/>
        <v>100</v>
      </c>
      <c r="CH494">
        <f t="shared" si="388"/>
        <v>5.6303200000000002</v>
      </c>
      <c r="CI494">
        <f t="shared" si="389"/>
        <v>5.2246792724529915E-2</v>
      </c>
      <c r="CJ494">
        <f t="shared" si="390"/>
        <v>2.6123396362264958E-2</v>
      </c>
      <c r="CK494">
        <f t="shared" si="391"/>
        <v>1.3061698181132479E-2</v>
      </c>
      <c r="CL494" s="4">
        <f t="shared" si="392"/>
        <v>97.852977500000009</v>
      </c>
      <c r="CM494" s="16">
        <f t="shared" si="393"/>
        <v>7.7764859330097664</v>
      </c>
      <c r="CN494" s="16">
        <f t="shared" si="394"/>
        <v>3.8882429665048832</v>
      </c>
      <c r="CO494" s="16">
        <f t="shared" si="395"/>
        <v>3.8882429665048832</v>
      </c>
      <c r="CP494" s="17">
        <f t="shared" si="396"/>
        <v>1.9441214832524416</v>
      </c>
      <c r="CQ494">
        <f t="shared" si="411"/>
        <v>5.5988939999999996</v>
      </c>
      <c r="CR494">
        <f t="shared" si="397"/>
        <v>4.1153331140990367E-2</v>
      </c>
      <c r="CS494">
        <f t="shared" si="398"/>
        <v>2.0576665570495183E-2</v>
      </c>
      <c r="CT494">
        <f t="shared" si="399"/>
        <v>9.2021645931813431E-3</v>
      </c>
      <c r="CU494">
        <f t="shared" si="412"/>
        <v>105.158654</v>
      </c>
      <c r="CV494">
        <f t="shared" si="413"/>
        <v>12.02506104663663</v>
      </c>
      <c r="CW494">
        <f t="shared" si="400"/>
        <v>6.0125305233183148</v>
      </c>
      <c r="CX494">
        <f t="shared" si="401"/>
        <v>5.3777707867728539</v>
      </c>
      <c r="CY494">
        <f t="shared" si="402"/>
        <v>2.688885393386427</v>
      </c>
      <c r="CZ494">
        <f t="shared" si="414"/>
        <v>5.5118425000000002</v>
      </c>
      <c r="DA494">
        <f t="shared" si="409"/>
        <v>8.9918940267053729E-2</v>
      </c>
      <c r="DB494">
        <f t="shared" si="403"/>
        <v>4.4959470133526865E-2</v>
      </c>
      <c r="DC494">
        <f t="shared" si="404"/>
        <v>2.2479735066763432E-2</v>
      </c>
      <c r="DD494" s="4">
        <f t="shared" si="415"/>
        <v>105.7029579512195</v>
      </c>
      <c r="DE494" s="16">
        <f t="shared" si="416"/>
        <v>4.7895941204349874</v>
      </c>
      <c r="DF494" s="16">
        <f t="shared" si="417"/>
        <v>2.3947970602174937</v>
      </c>
      <c r="DG494" s="16">
        <f t="shared" si="405"/>
        <v>2.3947970602174937</v>
      </c>
      <c r="DH494" s="17">
        <f t="shared" si="418"/>
        <v>1.1973985301087469</v>
      </c>
      <c r="DJ494">
        <f t="shared" si="419"/>
        <v>100.45493066666667</v>
      </c>
      <c r="DK494">
        <f t="shared" si="420"/>
        <v>3.7214569263134401</v>
      </c>
      <c r="DL494">
        <f t="shared" si="421"/>
        <v>1.86072846315672</v>
      </c>
      <c r="DM494">
        <f t="shared" si="406"/>
        <v>2.1485841581846619</v>
      </c>
      <c r="DN494">
        <f t="shared" si="407"/>
        <v>1.0742920790923309</v>
      </c>
    </row>
    <row r="495" spans="1:118" x14ac:dyDescent="0.3">
      <c r="A495">
        <v>27.3</v>
      </c>
      <c r="B495">
        <v>45.9</v>
      </c>
      <c r="C495">
        <v>29.900300000000001</v>
      </c>
      <c r="D495">
        <v>5.6439700000000004</v>
      </c>
      <c r="E495">
        <f t="shared" si="371"/>
        <v>87.751311999999984</v>
      </c>
      <c r="F495">
        <v>49.5</v>
      </c>
      <c r="G495">
        <v>62.707099999999997</v>
      </c>
      <c r="H495">
        <v>5.6545800000000002</v>
      </c>
      <c r="I495">
        <f t="shared" si="372"/>
        <v>112.19054399999999</v>
      </c>
      <c r="J495">
        <v>45.9</v>
      </c>
      <c r="K495">
        <v>46.061900000000001</v>
      </c>
      <c r="L495">
        <v>5.5667099999999996</v>
      </c>
      <c r="M495">
        <f t="shared" si="410"/>
        <v>94.526549999999986</v>
      </c>
      <c r="N495">
        <v>44.9</v>
      </c>
      <c r="O495">
        <v>64.457499999999996</v>
      </c>
      <c r="P495">
        <v>5.5565800000000003</v>
      </c>
      <c r="Q495">
        <f t="shared" si="373"/>
        <v>112.92214999999999</v>
      </c>
      <c r="R495">
        <v>47.4</v>
      </c>
      <c r="S495">
        <v>81.998599999999996</v>
      </c>
      <c r="T495">
        <v>5.5733100000000002</v>
      </c>
      <c r="U495">
        <f t="shared" si="408"/>
        <v>119.49391400000002</v>
      </c>
      <c r="Z495">
        <v>28.5</v>
      </c>
      <c r="AA495">
        <v>38.072800000000001</v>
      </c>
      <c r="AB495">
        <v>5.5918000000000001</v>
      </c>
      <c r="AC495">
        <f t="shared" si="374"/>
        <v>92.964863999999992</v>
      </c>
      <c r="AD495">
        <v>59.5</v>
      </c>
      <c r="AE495">
        <v>52.984000000000002</v>
      </c>
      <c r="AF495">
        <v>5.6762600000000001</v>
      </c>
      <c r="AG495">
        <f t="shared" si="375"/>
        <v>109.84440800000002</v>
      </c>
      <c r="AH495">
        <v>48.4</v>
      </c>
      <c r="AI495">
        <v>70.676000000000002</v>
      </c>
      <c r="AJ495">
        <v>5.5644200000000001</v>
      </c>
      <c r="AK495">
        <f t="shared" si="376"/>
        <v>88.673882000000006</v>
      </c>
      <c r="AL495">
        <v>45</v>
      </c>
      <c r="AM495">
        <v>58.435699999999997</v>
      </c>
      <c r="AN495">
        <v>5.6895899999999999</v>
      </c>
      <c r="AO495">
        <f t="shared" si="377"/>
        <v>96.043356000000003</v>
      </c>
      <c r="AS495" t="e">
        <f t="shared" si="378"/>
        <v>#DIV/0!</v>
      </c>
      <c r="AX495">
        <v>48.4</v>
      </c>
      <c r="AY495">
        <v>94.372100000000003</v>
      </c>
      <c r="AZ495">
        <v>5.3910299999999998</v>
      </c>
      <c r="BA495">
        <f t="shared" si="379"/>
        <v>97.879181999999972</v>
      </c>
      <c r="BB495">
        <v>48</v>
      </c>
      <c r="BC495">
        <v>50.173499999999997</v>
      </c>
      <c r="BD495">
        <v>5.5982799999999999</v>
      </c>
      <c r="BE495">
        <f t="shared" si="380"/>
        <v>106.020618</v>
      </c>
      <c r="BF495">
        <v>48.7</v>
      </c>
      <c r="BG495">
        <v>59.907600000000002</v>
      </c>
      <c r="BH495">
        <v>5.4591900000000004</v>
      </c>
      <c r="BI495">
        <f t="shared" si="381"/>
        <v>112.12854399999998</v>
      </c>
      <c r="BJ495">
        <v>47.4</v>
      </c>
      <c r="BK495">
        <v>44.289400000000001</v>
      </c>
      <c r="BL495">
        <v>5.4117800000000003</v>
      </c>
      <c r="BM495">
        <f t="shared" si="382"/>
        <v>101.55438400000001</v>
      </c>
      <c r="BN495">
        <v>48</v>
      </c>
      <c r="BO495">
        <v>50.173499999999997</v>
      </c>
      <c r="BP495">
        <v>5.5982799999999999</v>
      </c>
      <c r="BQ495">
        <f t="shared" si="383"/>
        <v>106.72518780487803</v>
      </c>
      <c r="BR495">
        <v>48.4</v>
      </c>
      <c r="BS495">
        <v>49.238500000000002</v>
      </c>
      <c r="BT495">
        <v>5.59138</v>
      </c>
      <c r="BU495">
        <f t="shared" si="384"/>
        <v>98.497754</v>
      </c>
      <c r="BV495">
        <v>48.8</v>
      </c>
      <c r="BW495">
        <v>41.055399999999999</v>
      </c>
      <c r="BX495">
        <v>5.6962799999999998</v>
      </c>
      <c r="BY495">
        <f t="shared" si="385"/>
        <v>104.80277000000001</v>
      </c>
      <c r="BZ495">
        <v>46.3</v>
      </c>
      <c r="CA495">
        <v>71.735600000000005</v>
      </c>
      <c r="CB495">
        <v>5.4590199999999998</v>
      </c>
      <c r="CC495">
        <f t="shared" si="386"/>
        <v>97.962668000000008</v>
      </c>
      <c r="CG495">
        <f t="shared" si="387"/>
        <v>100</v>
      </c>
      <c r="CH495">
        <f t="shared" si="388"/>
        <v>5.6305174999999998</v>
      </c>
      <c r="CI495">
        <f t="shared" si="389"/>
        <v>5.350201135237808E-2</v>
      </c>
      <c r="CJ495">
        <f t="shared" si="390"/>
        <v>2.675100567618904E-2</v>
      </c>
      <c r="CK495">
        <f t="shared" si="391"/>
        <v>1.337550283809452E-2</v>
      </c>
      <c r="CL495" s="4">
        <f t="shared" si="392"/>
        <v>96.881627500000008</v>
      </c>
      <c r="CM495" s="16">
        <f t="shared" si="393"/>
        <v>7.9285008025886485</v>
      </c>
      <c r="CN495" s="16">
        <f t="shared" si="394"/>
        <v>3.9642504012943243</v>
      </c>
      <c r="CO495" s="16">
        <f t="shared" si="395"/>
        <v>3.9642504012943243</v>
      </c>
      <c r="CP495" s="17">
        <f t="shared" si="396"/>
        <v>1.9821252006471621</v>
      </c>
      <c r="CQ495">
        <f t="shared" si="411"/>
        <v>5.59903</v>
      </c>
      <c r="CR495">
        <f t="shared" si="397"/>
        <v>4.1505443980278153E-2</v>
      </c>
      <c r="CS495">
        <f t="shared" si="398"/>
        <v>2.0752721990139077E-2</v>
      </c>
      <c r="CT495">
        <f t="shared" si="399"/>
        <v>9.2808994176211395E-3</v>
      </c>
      <c r="CU495">
        <f t="shared" si="412"/>
        <v>105.37689399999999</v>
      </c>
      <c r="CV495">
        <f t="shared" si="413"/>
        <v>12.091634082004788</v>
      </c>
      <c r="CW495">
        <f t="shared" si="400"/>
        <v>6.0458170410023939</v>
      </c>
      <c r="CX495">
        <f t="shared" si="401"/>
        <v>5.4075431532831946</v>
      </c>
      <c r="CY495">
        <f t="shared" si="402"/>
        <v>2.7037715766415973</v>
      </c>
      <c r="CZ495">
        <f t="shared" si="414"/>
        <v>5.5116949999999996</v>
      </c>
      <c r="DA495">
        <f t="shared" si="409"/>
        <v>8.9875944640376362E-2</v>
      </c>
      <c r="DB495">
        <f t="shared" si="403"/>
        <v>4.4937972320188181E-2</v>
      </c>
      <c r="DC495">
        <f t="shared" si="404"/>
        <v>2.2468986160094091E-2</v>
      </c>
      <c r="DD495" s="4">
        <f t="shared" si="415"/>
        <v>105.68838295121949</v>
      </c>
      <c r="DE495" s="16">
        <f t="shared" si="416"/>
        <v>5.0903005378603465</v>
      </c>
      <c r="DF495" s="16">
        <f t="shared" si="417"/>
        <v>2.5451502689301733</v>
      </c>
      <c r="DG495" s="16">
        <f t="shared" si="405"/>
        <v>2.5451502689301733</v>
      </c>
      <c r="DH495" s="17">
        <f t="shared" si="418"/>
        <v>1.2725751344650866</v>
      </c>
      <c r="DJ495">
        <f t="shared" si="419"/>
        <v>100.421064</v>
      </c>
      <c r="DK495">
        <f t="shared" si="420"/>
        <v>3.1060253121608676</v>
      </c>
      <c r="DL495">
        <f t="shared" si="421"/>
        <v>1.5530126560804338</v>
      </c>
      <c r="DM495">
        <f t="shared" si="406"/>
        <v>1.7932645500858684</v>
      </c>
      <c r="DN495">
        <f t="shared" si="407"/>
        <v>0.89663227504293419</v>
      </c>
    </row>
    <row r="496" spans="1:118" x14ac:dyDescent="0.3">
      <c r="A496">
        <v>27.4</v>
      </c>
      <c r="B496">
        <v>46</v>
      </c>
      <c r="C496">
        <v>29.949400000000001</v>
      </c>
      <c r="D496">
        <v>5.64384</v>
      </c>
      <c r="E496">
        <f t="shared" si="371"/>
        <v>87.800411999999994</v>
      </c>
      <c r="F496">
        <v>49.6</v>
      </c>
      <c r="G496">
        <v>62.051200000000001</v>
      </c>
      <c r="H496">
        <v>5.6550000000000002</v>
      </c>
      <c r="I496">
        <f t="shared" si="372"/>
        <v>111.534644</v>
      </c>
      <c r="J496">
        <v>46</v>
      </c>
      <c r="K496">
        <v>46.703200000000002</v>
      </c>
      <c r="L496">
        <v>5.5669000000000004</v>
      </c>
      <c r="M496">
        <f t="shared" si="410"/>
        <v>95.167849999999987</v>
      </c>
      <c r="N496">
        <v>45</v>
      </c>
      <c r="O496">
        <v>64.568200000000004</v>
      </c>
      <c r="P496">
        <v>5.5560499999999999</v>
      </c>
      <c r="Q496">
        <f t="shared" si="373"/>
        <v>113.03285</v>
      </c>
      <c r="R496">
        <v>47.5</v>
      </c>
      <c r="S496">
        <v>80.778400000000005</v>
      </c>
      <c r="T496">
        <v>5.5729800000000003</v>
      </c>
      <c r="U496">
        <f t="shared" si="408"/>
        <v>118.27371400000001</v>
      </c>
      <c r="Z496">
        <v>28.6</v>
      </c>
      <c r="AA496">
        <v>37.677399999999999</v>
      </c>
      <c r="AB496">
        <v>5.59213</v>
      </c>
      <c r="AC496">
        <f t="shared" si="374"/>
        <v>92.569463999999982</v>
      </c>
      <c r="AD496">
        <v>59.6</v>
      </c>
      <c r="AE496">
        <v>52.489600000000003</v>
      </c>
      <c r="AF496">
        <v>5.6764200000000002</v>
      </c>
      <c r="AG496">
        <f t="shared" si="375"/>
        <v>109.350008</v>
      </c>
      <c r="AH496">
        <v>48.5</v>
      </c>
      <c r="AI496">
        <v>69.639799999999994</v>
      </c>
      <c r="AJ496">
        <v>5.5635599999999998</v>
      </c>
      <c r="AK496">
        <f t="shared" si="376"/>
        <v>87.637681999999998</v>
      </c>
      <c r="AL496">
        <v>45.1</v>
      </c>
      <c r="AM496">
        <v>58.828099999999999</v>
      </c>
      <c r="AN496">
        <v>5.6895899999999999</v>
      </c>
      <c r="AO496">
        <f t="shared" si="377"/>
        <v>96.435755999999998</v>
      </c>
      <c r="AS496" t="e">
        <f t="shared" si="378"/>
        <v>#DIV/0!</v>
      </c>
      <c r="AX496">
        <v>48.5</v>
      </c>
      <c r="AY496">
        <v>94.590100000000007</v>
      </c>
      <c r="AZ496">
        <v>5.3910099999999996</v>
      </c>
      <c r="BA496">
        <f t="shared" si="379"/>
        <v>98.097181999999975</v>
      </c>
      <c r="BB496">
        <v>48.1</v>
      </c>
      <c r="BC496">
        <v>49.976900000000001</v>
      </c>
      <c r="BD496">
        <v>5.5984499999999997</v>
      </c>
      <c r="BE496">
        <f t="shared" si="380"/>
        <v>105.824018</v>
      </c>
      <c r="BF496">
        <v>48.8</v>
      </c>
      <c r="BG496">
        <v>59.636699999999998</v>
      </c>
      <c r="BH496">
        <v>5.4584000000000001</v>
      </c>
      <c r="BI496">
        <f t="shared" si="381"/>
        <v>111.85764399999998</v>
      </c>
      <c r="BJ496">
        <v>47.5</v>
      </c>
      <c r="BK496">
        <v>43.253799999999998</v>
      </c>
      <c r="BL496">
        <v>5.4113499999999997</v>
      </c>
      <c r="BM496">
        <f t="shared" si="382"/>
        <v>100.51878400000001</v>
      </c>
      <c r="BN496">
        <v>48.1</v>
      </c>
      <c r="BO496">
        <v>49.976900000000001</v>
      </c>
      <c r="BP496">
        <v>5.5984499999999997</v>
      </c>
      <c r="BQ496">
        <f t="shared" si="383"/>
        <v>106.52858780487804</v>
      </c>
      <c r="BR496">
        <v>48.5</v>
      </c>
      <c r="BS496">
        <v>48.931100000000001</v>
      </c>
      <c r="BT496">
        <v>5.5917700000000004</v>
      </c>
      <c r="BU496">
        <f t="shared" si="384"/>
        <v>98.190353999999999</v>
      </c>
      <c r="BV496">
        <v>48.9</v>
      </c>
      <c r="BW496">
        <v>40.700000000000003</v>
      </c>
      <c r="BX496">
        <v>5.6947299999999998</v>
      </c>
      <c r="BY496">
        <f t="shared" si="385"/>
        <v>104.44737000000001</v>
      </c>
      <c r="BZ496">
        <v>46.4</v>
      </c>
      <c r="CA496">
        <v>72.032600000000002</v>
      </c>
      <c r="CB496">
        <v>5.4588200000000002</v>
      </c>
      <c r="CC496">
        <f t="shared" si="386"/>
        <v>98.259668000000005</v>
      </c>
      <c r="CG496">
        <f t="shared" si="387"/>
        <v>100</v>
      </c>
      <c r="CH496">
        <f t="shared" si="388"/>
        <v>5.6304249999999998</v>
      </c>
      <c r="CI496">
        <f t="shared" si="389"/>
        <v>5.3743540309510764E-2</v>
      </c>
      <c r="CJ496">
        <f t="shared" si="390"/>
        <v>2.6871770154755382E-2</v>
      </c>
      <c r="CK496">
        <f t="shared" si="391"/>
        <v>1.3435885077377691E-2</v>
      </c>
      <c r="CL496" s="4">
        <f t="shared" si="392"/>
        <v>96.498227499999985</v>
      </c>
      <c r="CM496" s="16">
        <f t="shared" si="393"/>
        <v>8.0485497747264265</v>
      </c>
      <c r="CN496" s="16">
        <f t="shared" si="394"/>
        <v>4.0242748873632133</v>
      </c>
      <c r="CO496" s="16">
        <f t="shared" si="395"/>
        <v>4.0242748873632133</v>
      </c>
      <c r="CP496" s="17">
        <f t="shared" si="396"/>
        <v>2.0121374436816066</v>
      </c>
      <c r="CQ496">
        <f t="shared" si="411"/>
        <v>5.5989540000000009</v>
      </c>
      <c r="CR496">
        <f t="shared" si="397"/>
        <v>4.1710353438924472E-2</v>
      </c>
      <c r="CS496">
        <f t="shared" si="398"/>
        <v>2.0855176719462236E-2</v>
      </c>
      <c r="CT496">
        <f t="shared" si="399"/>
        <v>9.3267185654977245E-3</v>
      </c>
      <c r="CU496">
        <f t="shared" si="412"/>
        <v>105.161894</v>
      </c>
      <c r="CV496">
        <f t="shared" si="413"/>
        <v>11.625710191976198</v>
      </c>
      <c r="CW496">
        <f t="shared" si="400"/>
        <v>5.8128550959880991</v>
      </c>
      <c r="CX496">
        <f t="shared" si="401"/>
        <v>5.1991756551941819</v>
      </c>
      <c r="CY496">
        <f t="shared" si="402"/>
        <v>2.5995878275970909</v>
      </c>
      <c r="CZ496">
        <f t="shared" si="414"/>
        <v>5.5115774999999996</v>
      </c>
      <c r="DA496">
        <f t="shared" si="409"/>
        <v>9.0080562657823091E-2</v>
      </c>
      <c r="DB496">
        <f t="shared" si="403"/>
        <v>4.5040281328911545E-2</v>
      </c>
      <c r="DC496">
        <f t="shared" si="404"/>
        <v>2.2520140664455773E-2</v>
      </c>
      <c r="DD496" s="4">
        <f t="shared" si="415"/>
        <v>105.57685795121949</v>
      </c>
      <c r="DE496" s="16">
        <f t="shared" si="416"/>
        <v>4.9081743940559326</v>
      </c>
      <c r="DF496" s="16">
        <f t="shared" si="417"/>
        <v>2.4540871970279663</v>
      </c>
      <c r="DG496" s="16">
        <f t="shared" si="405"/>
        <v>2.4540871970279663</v>
      </c>
      <c r="DH496" s="17">
        <f t="shared" si="418"/>
        <v>1.2270435985139831</v>
      </c>
      <c r="DJ496">
        <f t="shared" si="419"/>
        <v>100.29913066666666</v>
      </c>
      <c r="DK496">
        <f t="shared" si="420"/>
        <v>2.9333846528778951</v>
      </c>
      <c r="DL496">
        <f t="shared" si="421"/>
        <v>1.4666923264389475</v>
      </c>
      <c r="DM496">
        <f t="shared" si="406"/>
        <v>1.6935904189757698</v>
      </c>
      <c r="DN496">
        <f t="shared" si="407"/>
        <v>0.84679520948788489</v>
      </c>
    </row>
    <row r="497" spans="1:118" x14ac:dyDescent="0.3">
      <c r="A497">
        <v>27.5</v>
      </c>
      <c r="B497">
        <v>46.1</v>
      </c>
      <c r="C497">
        <v>29.810400000000001</v>
      </c>
      <c r="D497">
        <v>5.6437499999999998</v>
      </c>
      <c r="E497">
        <f t="shared" si="371"/>
        <v>87.661411999999984</v>
      </c>
      <c r="F497">
        <v>49.7</v>
      </c>
      <c r="G497">
        <v>62.9816</v>
      </c>
      <c r="H497">
        <v>5.6547200000000002</v>
      </c>
      <c r="I497">
        <f t="shared" si="372"/>
        <v>112.46504400000001</v>
      </c>
      <c r="J497">
        <v>46.1</v>
      </c>
      <c r="K497">
        <v>47.746899999999997</v>
      </c>
      <c r="L497">
        <v>5.5677500000000002</v>
      </c>
      <c r="M497">
        <f t="shared" si="410"/>
        <v>96.211549999999988</v>
      </c>
      <c r="N497">
        <v>45.1</v>
      </c>
      <c r="O497">
        <v>63.030799999999999</v>
      </c>
      <c r="P497">
        <v>5.5555500000000002</v>
      </c>
      <c r="Q497">
        <f t="shared" si="373"/>
        <v>111.49544999999999</v>
      </c>
      <c r="R497">
        <v>47.6</v>
      </c>
      <c r="S497">
        <v>80.371899999999997</v>
      </c>
      <c r="T497">
        <v>5.5738599999999998</v>
      </c>
      <c r="U497">
        <f t="shared" si="408"/>
        <v>117.86721400000002</v>
      </c>
      <c r="Z497">
        <v>28.7</v>
      </c>
      <c r="AA497">
        <v>37.3812</v>
      </c>
      <c r="AB497">
        <v>5.5920699999999997</v>
      </c>
      <c r="AC497">
        <f t="shared" si="374"/>
        <v>92.273263999999983</v>
      </c>
      <c r="AD497">
        <v>59.7</v>
      </c>
      <c r="AE497">
        <v>52.243400000000001</v>
      </c>
      <c r="AF497">
        <v>5.6760299999999999</v>
      </c>
      <c r="AG497">
        <f t="shared" si="375"/>
        <v>109.10380800000001</v>
      </c>
      <c r="AH497">
        <v>48.6</v>
      </c>
      <c r="AI497">
        <v>69.586699999999993</v>
      </c>
      <c r="AJ497">
        <v>5.5638399999999999</v>
      </c>
      <c r="AK497">
        <f t="shared" si="376"/>
        <v>87.584581999999997</v>
      </c>
      <c r="AL497">
        <v>45.2</v>
      </c>
      <c r="AM497">
        <v>59.779899999999998</v>
      </c>
      <c r="AN497">
        <v>5.6890799999999997</v>
      </c>
      <c r="AO497">
        <f t="shared" si="377"/>
        <v>97.387556000000004</v>
      </c>
      <c r="AS497" t="e">
        <f t="shared" si="378"/>
        <v>#DIV/0!</v>
      </c>
      <c r="AX497">
        <v>48.6</v>
      </c>
      <c r="AY497">
        <v>95.459500000000006</v>
      </c>
      <c r="AZ497">
        <v>5.39086</v>
      </c>
      <c r="BA497">
        <f t="shared" si="379"/>
        <v>98.966581999999974</v>
      </c>
      <c r="BB497">
        <v>48.2</v>
      </c>
      <c r="BC497">
        <v>49.424399999999999</v>
      </c>
      <c r="BD497">
        <v>5.5988100000000003</v>
      </c>
      <c r="BE497">
        <f t="shared" si="380"/>
        <v>105.271518</v>
      </c>
      <c r="BF497">
        <v>48.9</v>
      </c>
      <c r="BG497">
        <v>57.7226</v>
      </c>
      <c r="BH497">
        <v>5.4573299999999998</v>
      </c>
      <c r="BI497">
        <f t="shared" si="381"/>
        <v>109.94354399999997</v>
      </c>
      <c r="BJ497">
        <v>47.6</v>
      </c>
      <c r="BK497">
        <v>44.280099999999997</v>
      </c>
      <c r="BL497">
        <v>5.4116499999999998</v>
      </c>
      <c r="BM497">
        <f t="shared" si="382"/>
        <v>101.545084</v>
      </c>
      <c r="BN497">
        <v>48.2</v>
      </c>
      <c r="BO497">
        <v>49.424399999999999</v>
      </c>
      <c r="BP497">
        <v>5.5988100000000003</v>
      </c>
      <c r="BQ497">
        <f t="shared" si="383"/>
        <v>105.97608780487803</v>
      </c>
      <c r="BR497">
        <v>48.6</v>
      </c>
      <c r="BS497">
        <v>48.733899999999998</v>
      </c>
      <c r="BT497">
        <v>5.59246</v>
      </c>
      <c r="BU497">
        <f t="shared" si="384"/>
        <v>97.993154000000004</v>
      </c>
      <c r="BV497">
        <v>49</v>
      </c>
      <c r="BW497">
        <v>41.587699999999998</v>
      </c>
      <c r="BX497">
        <v>5.6939200000000003</v>
      </c>
      <c r="BY497">
        <f t="shared" si="385"/>
        <v>105.33507</v>
      </c>
      <c r="BZ497">
        <v>46.5</v>
      </c>
      <c r="CA497">
        <v>72.646199999999993</v>
      </c>
      <c r="CB497">
        <v>5.4588299999999998</v>
      </c>
      <c r="CC497">
        <f t="shared" si="386"/>
        <v>98.873267999999996</v>
      </c>
      <c r="CG497">
        <f t="shared" si="387"/>
        <v>100</v>
      </c>
      <c r="CH497">
        <f t="shared" si="388"/>
        <v>5.630255</v>
      </c>
      <c r="CI497">
        <f t="shared" si="389"/>
        <v>5.3443375875780894E-2</v>
      </c>
      <c r="CJ497">
        <f t="shared" si="390"/>
        <v>2.6721687937890447E-2</v>
      </c>
      <c r="CK497">
        <f t="shared" si="391"/>
        <v>1.3360843968945223E-2</v>
      </c>
      <c r="CL497" s="4">
        <f t="shared" si="392"/>
        <v>96.587302500000007</v>
      </c>
      <c r="CM497" s="16">
        <f t="shared" si="393"/>
        <v>8.0150361848277942</v>
      </c>
      <c r="CN497" s="16">
        <f t="shared" si="394"/>
        <v>4.0075180924138971</v>
      </c>
      <c r="CO497" s="16">
        <f t="shared" si="395"/>
        <v>4.0075180924138971</v>
      </c>
      <c r="CP497" s="17">
        <f t="shared" si="396"/>
        <v>2.0037590462069486</v>
      </c>
      <c r="CQ497">
        <f t="shared" si="411"/>
        <v>5.599126</v>
      </c>
      <c r="CR497">
        <f t="shared" si="397"/>
        <v>4.1481769779024583E-2</v>
      </c>
      <c r="CS497">
        <f t="shared" si="398"/>
        <v>2.0740884889512291E-2</v>
      </c>
      <c r="CT497">
        <f t="shared" si="399"/>
        <v>9.2756057052895396E-3</v>
      </c>
      <c r="CU497">
        <f t="shared" si="412"/>
        <v>105.14013399999999</v>
      </c>
      <c r="CV497">
        <f t="shared" si="413"/>
        <v>11.32473618494237</v>
      </c>
      <c r="CW497">
        <f t="shared" si="400"/>
        <v>5.6623680924711852</v>
      </c>
      <c r="CX497">
        <f t="shared" si="401"/>
        <v>5.0645759873565535</v>
      </c>
      <c r="CY497">
        <f t="shared" si="402"/>
        <v>2.5322879936782767</v>
      </c>
      <c r="CZ497">
        <f t="shared" si="414"/>
        <v>5.5114524999999999</v>
      </c>
      <c r="DA497">
        <f t="shared" si="409"/>
        <v>9.0463337428761892E-2</v>
      </c>
      <c r="DB497">
        <f t="shared" si="403"/>
        <v>4.5231668714380946E-2</v>
      </c>
      <c r="DC497">
        <f t="shared" si="404"/>
        <v>2.2615834357190473E-2</v>
      </c>
      <c r="DD497" s="4">
        <f t="shared" si="415"/>
        <v>105.0394329512195</v>
      </c>
      <c r="DE497" s="16">
        <f t="shared" si="416"/>
        <v>3.9325885126481315</v>
      </c>
      <c r="DF497" s="16">
        <f t="shared" si="417"/>
        <v>1.9662942563240657</v>
      </c>
      <c r="DG497" s="16">
        <f t="shared" si="405"/>
        <v>1.9662942563240657</v>
      </c>
      <c r="DH497" s="17">
        <f t="shared" si="418"/>
        <v>0.98314712816203287</v>
      </c>
      <c r="DJ497">
        <f t="shared" si="419"/>
        <v>100.73383066666668</v>
      </c>
      <c r="DK497">
        <f t="shared" si="420"/>
        <v>3.2733471875344295</v>
      </c>
      <c r="DL497">
        <f t="shared" si="421"/>
        <v>1.6366735937672148</v>
      </c>
      <c r="DM497">
        <f t="shared" si="406"/>
        <v>1.8898678798741073</v>
      </c>
      <c r="DN497">
        <f t="shared" si="407"/>
        <v>0.94493393993705366</v>
      </c>
    </row>
    <row r="498" spans="1:118" x14ac:dyDescent="0.3">
      <c r="A498">
        <v>27.6</v>
      </c>
      <c r="B498">
        <v>46.2</v>
      </c>
      <c r="C498">
        <v>30.0379</v>
      </c>
      <c r="D498">
        <v>5.64384</v>
      </c>
      <c r="E498">
        <f t="shared" si="371"/>
        <v>87.888911999999991</v>
      </c>
      <c r="F498">
        <v>49.8</v>
      </c>
      <c r="G498">
        <v>63.868699999999997</v>
      </c>
      <c r="H498">
        <v>5.6534000000000004</v>
      </c>
      <c r="I498">
        <f t="shared" si="372"/>
        <v>113.352144</v>
      </c>
      <c r="J498">
        <v>46.2</v>
      </c>
      <c r="K498">
        <v>48.573999999999998</v>
      </c>
      <c r="L498">
        <v>5.5674599999999996</v>
      </c>
      <c r="M498">
        <f t="shared" si="410"/>
        <v>97.03864999999999</v>
      </c>
      <c r="N498">
        <v>45.2</v>
      </c>
      <c r="O498">
        <v>61.906999999999996</v>
      </c>
      <c r="P498">
        <v>5.5565100000000003</v>
      </c>
      <c r="Q498">
        <f t="shared" si="373"/>
        <v>110.37164999999999</v>
      </c>
      <c r="R498">
        <v>47.7</v>
      </c>
      <c r="S498">
        <v>80.096999999999994</v>
      </c>
      <c r="T498">
        <v>5.5745100000000001</v>
      </c>
      <c r="U498">
        <f t="shared" si="408"/>
        <v>117.59231400000002</v>
      </c>
      <c r="Z498">
        <v>28.8</v>
      </c>
      <c r="AA498">
        <v>37.380099999999999</v>
      </c>
      <c r="AB498">
        <v>5.5923299999999996</v>
      </c>
      <c r="AC498">
        <f t="shared" si="374"/>
        <v>92.272163999999989</v>
      </c>
      <c r="AD498">
        <v>59.8</v>
      </c>
      <c r="AE498">
        <v>52.447699999999998</v>
      </c>
      <c r="AF498">
        <v>5.67598</v>
      </c>
      <c r="AG498">
        <f t="shared" si="375"/>
        <v>109.308108</v>
      </c>
      <c r="AH498">
        <v>48.7</v>
      </c>
      <c r="AI498">
        <v>68.235699999999994</v>
      </c>
      <c r="AJ498">
        <v>5.5641100000000003</v>
      </c>
      <c r="AK498">
        <f t="shared" si="376"/>
        <v>86.233581999999998</v>
      </c>
      <c r="AL498">
        <v>45.3</v>
      </c>
      <c r="AM498">
        <v>59.981699999999996</v>
      </c>
      <c r="AN498">
        <v>5.6897099999999998</v>
      </c>
      <c r="AO498">
        <f t="shared" si="377"/>
        <v>97.589356000000009</v>
      </c>
      <c r="AS498" t="e">
        <f t="shared" si="378"/>
        <v>#DIV/0!</v>
      </c>
      <c r="AX498">
        <v>48.7</v>
      </c>
      <c r="AY498">
        <v>93.552300000000002</v>
      </c>
      <c r="AZ498">
        <v>5.3912399999999998</v>
      </c>
      <c r="BA498">
        <f t="shared" si="379"/>
        <v>97.059381999999971</v>
      </c>
      <c r="BB498">
        <v>48.3</v>
      </c>
      <c r="BC498">
        <v>49.957900000000002</v>
      </c>
      <c r="BD498">
        <v>5.5986099999999999</v>
      </c>
      <c r="BE498">
        <f t="shared" si="380"/>
        <v>105.805018</v>
      </c>
      <c r="BF498">
        <v>49</v>
      </c>
      <c r="BG498">
        <v>57.576799999999999</v>
      </c>
      <c r="BH498">
        <v>5.4577799999999996</v>
      </c>
      <c r="BI498">
        <f t="shared" si="381"/>
        <v>109.79774399999998</v>
      </c>
      <c r="BJ498">
        <v>47.7</v>
      </c>
      <c r="BK498">
        <v>46.245100000000001</v>
      </c>
      <c r="BL498">
        <v>5.4126799999999999</v>
      </c>
      <c r="BM498">
        <f t="shared" si="382"/>
        <v>103.51008400000001</v>
      </c>
      <c r="BN498">
        <v>48.3</v>
      </c>
      <c r="BO498">
        <v>49.957900000000002</v>
      </c>
      <c r="BP498">
        <v>5.5986099999999999</v>
      </c>
      <c r="BQ498">
        <f t="shared" si="383"/>
        <v>106.50958780487804</v>
      </c>
      <c r="BR498">
        <v>48.7</v>
      </c>
      <c r="BS498">
        <v>48.870600000000003</v>
      </c>
      <c r="BT498">
        <v>5.5930099999999996</v>
      </c>
      <c r="BU498">
        <f t="shared" si="384"/>
        <v>98.129853999999995</v>
      </c>
      <c r="BV498">
        <v>49.1</v>
      </c>
      <c r="BW498">
        <v>41.584899999999998</v>
      </c>
      <c r="BX498">
        <v>5.6942899999999996</v>
      </c>
      <c r="BY498">
        <f t="shared" si="385"/>
        <v>105.33226999999999</v>
      </c>
      <c r="BZ498">
        <v>46.6</v>
      </c>
      <c r="CA498">
        <v>72.809100000000001</v>
      </c>
      <c r="CB498">
        <v>5.4583599999999999</v>
      </c>
      <c r="CC498">
        <f t="shared" si="386"/>
        <v>99.036168000000004</v>
      </c>
      <c r="CG498">
        <f t="shared" si="387"/>
        <v>100</v>
      </c>
      <c r="CH498">
        <f t="shared" si="388"/>
        <v>5.6305324999999993</v>
      </c>
      <c r="CI498">
        <f t="shared" si="389"/>
        <v>5.3476236018908364E-2</v>
      </c>
      <c r="CJ498">
        <f t="shared" si="390"/>
        <v>2.6738118009454182E-2</v>
      </c>
      <c r="CK498">
        <f t="shared" si="391"/>
        <v>1.3369059004727091E-2</v>
      </c>
      <c r="CL498" s="4">
        <f t="shared" si="392"/>
        <v>96.3508025</v>
      </c>
      <c r="CM498" s="16">
        <f t="shared" si="393"/>
        <v>8.4914548702209345</v>
      </c>
      <c r="CN498" s="16">
        <f t="shared" si="394"/>
        <v>4.2457274351104672</v>
      </c>
      <c r="CO498" s="16">
        <f t="shared" si="395"/>
        <v>4.2457274351104672</v>
      </c>
      <c r="CP498" s="17">
        <f t="shared" si="396"/>
        <v>2.1228637175552336</v>
      </c>
      <c r="CQ498">
        <f t="shared" si="411"/>
        <v>5.5991439999999999</v>
      </c>
      <c r="CR498">
        <f t="shared" si="397"/>
        <v>4.0914089798014669E-2</v>
      </c>
      <c r="CS498">
        <f t="shared" si="398"/>
        <v>2.0457044899007334E-2</v>
      </c>
      <c r="CT498">
        <f t="shared" si="399"/>
        <v>9.1486686025891439E-3</v>
      </c>
      <c r="CU498">
        <f t="shared" si="412"/>
        <v>105.24873399999998</v>
      </c>
      <c r="CV498">
        <f t="shared" si="413"/>
        <v>11.072871247750639</v>
      </c>
      <c r="CW498">
        <f t="shared" si="400"/>
        <v>5.5364356238753194</v>
      </c>
      <c r="CX498">
        <f t="shared" si="401"/>
        <v>4.9519385632146689</v>
      </c>
      <c r="CY498">
        <f t="shared" si="402"/>
        <v>2.4759692816073344</v>
      </c>
      <c r="CZ498">
        <f t="shared" si="414"/>
        <v>5.5115600000000002</v>
      </c>
      <c r="DA498">
        <f t="shared" si="409"/>
        <v>9.0172883673530199E-2</v>
      </c>
      <c r="DB498">
        <f t="shared" si="403"/>
        <v>4.50864418367651E-2</v>
      </c>
      <c r="DC498">
        <f t="shared" si="404"/>
        <v>2.254322091838255E-2</v>
      </c>
      <c r="DD498" s="4">
        <f t="shared" si="415"/>
        <v>104.7929329512195</v>
      </c>
      <c r="DE498" s="16">
        <f t="shared" si="416"/>
        <v>4.7124081949057137</v>
      </c>
      <c r="DF498" s="16">
        <f t="shared" si="417"/>
        <v>2.3562040974528569</v>
      </c>
      <c r="DG498" s="16">
        <f t="shared" si="405"/>
        <v>2.3562040974528569</v>
      </c>
      <c r="DH498" s="17">
        <f t="shared" si="418"/>
        <v>1.1781020487264284</v>
      </c>
      <c r="DJ498">
        <f t="shared" si="419"/>
        <v>100.832764</v>
      </c>
      <c r="DK498">
        <f t="shared" si="420"/>
        <v>3.2030732065394094</v>
      </c>
      <c r="DL498">
        <f t="shared" si="421"/>
        <v>1.6015366032697047</v>
      </c>
      <c r="DM498">
        <f t="shared" si="406"/>
        <v>1.8492951780296059</v>
      </c>
      <c r="DN498">
        <f t="shared" si="407"/>
        <v>0.92464758901480293</v>
      </c>
    </row>
    <row r="499" spans="1:118" x14ac:dyDescent="0.3">
      <c r="A499">
        <v>27.7</v>
      </c>
      <c r="B499">
        <v>46.3</v>
      </c>
      <c r="C499">
        <v>29.1723</v>
      </c>
      <c r="D499">
        <v>5.64419</v>
      </c>
      <c r="E499">
        <f t="shared" si="371"/>
        <v>87.02331199999999</v>
      </c>
      <c r="F499">
        <v>49.9</v>
      </c>
      <c r="G499">
        <v>64.275099999999995</v>
      </c>
      <c r="H499">
        <v>5.6528900000000002</v>
      </c>
      <c r="I499">
        <f t="shared" si="372"/>
        <v>113.758544</v>
      </c>
      <c r="J499">
        <v>46.3</v>
      </c>
      <c r="K499">
        <v>48.213999999999999</v>
      </c>
      <c r="L499">
        <v>5.5679699999999999</v>
      </c>
      <c r="M499">
        <f t="shared" si="410"/>
        <v>96.67864999999999</v>
      </c>
      <c r="N499">
        <v>45.3</v>
      </c>
      <c r="O499">
        <v>60.558100000000003</v>
      </c>
      <c r="P499">
        <v>5.5565800000000003</v>
      </c>
      <c r="Q499">
        <f t="shared" si="373"/>
        <v>109.02275</v>
      </c>
      <c r="R499">
        <v>47.8</v>
      </c>
      <c r="S499">
        <v>79.822999999999993</v>
      </c>
      <c r="T499">
        <v>5.57531</v>
      </c>
      <c r="U499">
        <f t="shared" si="408"/>
        <v>117.31831400000002</v>
      </c>
      <c r="Z499">
        <v>28.9</v>
      </c>
      <c r="AA499">
        <v>37.363399999999999</v>
      </c>
      <c r="AB499">
        <v>5.5926099999999996</v>
      </c>
      <c r="AC499">
        <f t="shared" si="374"/>
        <v>92.255463999999989</v>
      </c>
      <c r="AD499">
        <v>59.9</v>
      </c>
      <c r="AE499">
        <v>52.288600000000002</v>
      </c>
      <c r="AF499">
        <v>5.6761699999999999</v>
      </c>
      <c r="AG499">
        <f t="shared" si="375"/>
        <v>109.14900800000001</v>
      </c>
      <c r="AH499">
        <v>48.8</v>
      </c>
      <c r="AI499">
        <v>67.253299999999996</v>
      </c>
      <c r="AJ499">
        <v>5.5656499999999998</v>
      </c>
      <c r="AK499">
        <f t="shared" si="376"/>
        <v>85.251182</v>
      </c>
      <c r="AL499">
        <v>45.4</v>
      </c>
      <c r="AM499">
        <v>59.039000000000001</v>
      </c>
      <c r="AN499">
        <v>5.6899699999999998</v>
      </c>
      <c r="AO499">
        <f t="shared" si="377"/>
        <v>96.646656000000007</v>
      </c>
      <c r="AS499" t="e">
        <f t="shared" si="378"/>
        <v>#DIV/0!</v>
      </c>
      <c r="AX499">
        <v>48.8</v>
      </c>
      <c r="AY499">
        <v>91.638099999999994</v>
      </c>
      <c r="AZ499">
        <v>5.3927800000000001</v>
      </c>
      <c r="BA499">
        <f t="shared" si="379"/>
        <v>95.145181999999963</v>
      </c>
      <c r="BB499">
        <v>48.4</v>
      </c>
      <c r="BC499">
        <v>50.6233</v>
      </c>
      <c r="BD499">
        <v>5.5978700000000003</v>
      </c>
      <c r="BE499">
        <f t="shared" si="380"/>
        <v>106.470418</v>
      </c>
      <c r="BF499">
        <v>49.1</v>
      </c>
      <c r="BG499">
        <v>59.603900000000003</v>
      </c>
      <c r="BH499">
        <v>5.45817</v>
      </c>
      <c r="BI499">
        <f t="shared" si="381"/>
        <v>111.82484399999998</v>
      </c>
      <c r="BJ499">
        <v>47.8</v>
      </c>
      <c r="BK499">
        <v>45.957900000000002</v>
      </c>
      <c r="BL499">
        <v>5.4122899999999996</v>
      </c>
      <c r="BM499">
        <f t="shared" si="382"/>
        <v>103.22288400000002</v>
      </c>
      <c r="BN499">
        <v>48.4</v>
      </c>
      <c r="BO499">
        <v>50.6233</v>
      </c>
      <c r="BP499">
        <v>5.5978700000000003</v>
      </c>
      <c r="BQ499">
        <f t="shared" si="383"/>
        <v>107.17498780487804</v>
      </c>
      <c r="BR499">
        <v>48.8</v>
      </c>
      <c r="BS499">
        <v>48.323300000000003</v>
      </c>
      <c r="BT499">
        <v>5.59335</v>
      </c>
      <c r="BU499">
        <f t="shared" si="384"/>
        <v>97.582554000000002</v>
      </c>
      <c r="BV499">
        <v>49.2</v>
      </c>
      <c r="BW499">
        <v>40.776400000000002</v>
      </c>
      <c r="BX499">
        <v>5.6946099999999999</v>
      </c>
      <c r="BY499">
        <f t="shared" si="385"/>
        <v>104.52377000000001</v>
      </c>
      <c r="BZ499">
        <v>46.7</v>
      </c>
      <c r="CA499">
        <v>71.661000000000001</v>
      </c>
      <c r="CB499">
        <v>5.4579700000000004</v>
      </c>
      <c r="CC499">
        <f t="shared" si="386"/>
        <v>97.888068000000004</v>
      </c>
      <c r="CG499">
        <f t="shared" si="387"/>
        <v>100</v>
      </c>
      <c r="CH499">
        <f t="shared" si="388"/>
        <v>5.6310999999999991</v>
      </c>
      <c r="CI499">
        <f t="shared" si="389"/>
        <v>5.3061672608390384E-2</v>
      </c>
      <c r="CJ499">
        <f t="shared" si="390"/>
        <v>2.6530836304195192E-2</v>
      </c>
      <c r="CK499">
        <f t="shared" si="391"/>
        <v>1.3265418152097596E-2</v>
      </c>
      <c r="CL499" s="4">
        <f t="shared" si="392"/>
        <v>95.825577500000009</v>
      </c>
      <c r="CM499" s="16">
        <f t="shared" si="393"/>
        <v>8.6998781713423341</v>
      </c>
      <c r="CN499" s="16">
        <f t="shared" si="394"/>
        <v>4.349939085671167</v>
      </c>
      <c r="CO499" s="16">
        <f t="shared" si="395"/>
        <v>4.349939085671167</v>
      </c>
      <c r="CP499" s="17">
        <f t="shared" si="396"/>
        <v>2.1749695428355835</v>
      </c>
      <c r="CQ499">
        <f t="shared" si="411"/>
        <v>5.5993880000000003</v>
      </c>
      <c r="CR499">
        <f t="shared" si="397"/>
        <v>4.06670600855287E-2</v>
      </c>
      <c r="CS499">
        <f t="shared" si="398"/>
        <v>2.033353004276435E-2</v>
      </c>
      <c r="CT499">
        <f t="shared" si="399"/>
        <v>9.0934310796310577E-3</v>
      </c>
      <c r="CU499">
        <f t="shared" si="412"/>
        <v>104.76031399999999</v>
      </c>
      <c r="CV499">
        <f t="shared" si="413"/>
        <v>11.284984720804056</v>
      </c>
      <c r="CW499">
        <f t="shared" si="400"/>
        <v>5.6424923604020281</v>
      </c>
      <c r="CX499">
        <f t="shared" si="401"/>
        <v>5.0467985921528706</v>
      </c>
      <c r="CY499">
        <f t="shared" si="402"/>
        <v>2.5233992960764353</v>
      </c>
      <c r="CZ499">
        <f t="shared" si="414"/>
        <v>5.5116725000000004</v>
      </c>
      <c r="DA499">
        <f t="shared" si="409"/>
        <v>8.9243994300737248E-2</v>
      </c>
      <c r="DB499">
        <f t="shared" si="403"/>
        <v>4.4621997150368624E-2</v>
      </c>
      <c r="DC499">
        <f t="shared" si="404"/>
        <v>2.2310998575184312E-2</v>
      </c>
      <c r="DD499" s="4">
        <f t="shared" si="415"/>
        <v>105.15385795121949</v>
      </c>
      <c r="DE499" s="16">
        <f t="shared" si="416"/>
        <v>6.1337986885562792</v>
      </c>
      <c r="DF499" s="16">
        <f t="shared" si="417"/>
        <v>3.0668993442781396</v>
      </c>
      <c r="DG499" s="16">
        <f t="shared" si="405"/>
        <v>3.0668993442781396</v>
      </c>
      <c r="DH499" s="17">
        <f t="shared" si="418"/>
        <v>1.5334496721390698</v>
      </c>
      <c r="DJ499">
        <f t="shared" si="419"/>
        <v>99.998130666666682</v>
      </c>
      <c r="DK499">
        <f t="shared" si="420"/>
        <v>3.2025399537043904</v>
      </c>
      <c r="DL499">
        <f t="shared" si="421"/>
        <v>1.6012699768521952</v>
      </c>
      <c r="DM499">
        <f t="shared" si="406"/>
        <v>1.8489873043617615</v>
      </c>
      <c r="DN499">
        <f t="shared" si="407"/>
        <v>0.92449365218088075</v>
      </c>
    </row>
    <row r="500" spans="1:118" x14ac:dyDescent="0.3">
      <c r="A500">
        <v>27.8</v>
      </c>
      <c r="B500">
        <v>46.4</v>
      </c>
      <c r="C500">
        <v>28.494499999999999</v>
      </c>
      <c r="D500">
        <v>5.6455200000000003</v>
      </c>
      <c r="E500">
        <f t="shared" si="371"/>
        <v>86.345511999999985</v>
      </c>
      <c r="F500">
        <v>50</v>
      </c>
      <c r="G500">
        <v>63.8474</v>
      </c>
      <c r="H500">
        <v>5.6520000000000001</v>
      </c>
      <c r="I500">
        <f t="shared" si="372"/>
        <v>113.330844</v>
      </c>
      <c r="J500">
        <v>46.4</v>
      </c>
      <c r="K500">
        <v>46.642400000000002</v>
      </c>
      <c r="L500">
        <v>5.5687899999999999</v>
      </c>
      <c r="M500">
        <f t="shared" si="410"/>
        <v>95.107049999999987</v>
      </c>
      <c r="N500">
        <v>45.4</v>
      </c>
      <c r="O500">
        <v>58.7393</v>
      </c>
      <c r="P500">
        <v>5.5578599999999998</v>
      </c>
      <c r="Q500">
        <f t="shared" si="373"/>
        <v>107.20394999999999</v>
      </c>
      <c r="R500">
        <v>47.9</v>
      </c>
      <c r="S500">
        <v>80.8416</v>
      </c>
      <c r="T500">
        <v>5.57599</v>
      </c>
      <c r="U500">
        <f t="shared" si="408"/>
        <v>118.33691400000001</v>
      </c>
      <c r="Z500">
        <v>29</v>
      </c>
      <c r="AA500">
        <v>37.7209</v>
      </c>
      <c r="AB500">
        <v>5.5928800000000001</v>
      </c>
      <c r="AC500">
        <f t="shared" si="374"/>
        <v>92.612963999999991</v>
      </c>
      <c r="AD500">
        <v>60</v>
      </c>
      <c r="AE500">
        <v>52.026400000000002</v>
      </c>
      <c r="AF500">
        <v>5.6765100000000004</v>
      </c>
      <c r="AG500">
        <f t="shared" si="375"/>
        <v>108.886808</v>
      </c>
      <c r="AH500">
        <v>48.9</v>
      </c>
      <c r="AI500">
        <v>68.378699999999995</v>
      </c>
      <c r="AJ500">
        <v>5.5664699999999998</v>
      </c>
      <c r="AK500">
        <f t="shared" si="376"/>
        <v>86.376581999999999</v>
      </c>
      <c r="AL500">
        <v>45.5</v>
      </c>
      <c r="AM500">
        <v>59.267800000000001</v>
      </c>
      <c r="AN500">
        <v>5.6890499999999999</v>
      </c>
      <c r="AO500">
        <f t="shared" si="377"/>
        <v>96.875456000000014</v>
      </c>
      <c r="AS500" t="e">
        <f t="shared" si="378"/>
        <v>#DIV/0!</v>
      </c>
      <c r="AX500">
        <v>48.9</v>
      </c>
      <c r="AY500">
        <v>90.292000000000002</v>
      </c>
      <c r="AZ500">
        <v>5.3933099999999996</v>
      </c>
      <c r="BA500">
        <f t="shared" si="379"/>
        <v>93.79908199999997</v>
      </c>
      <c r="BB500">
        <v>48.5</v>
      </c>
      <c r="BC500">
        <v>50.881999999999998</v>
      </c>
      <c r="BD500">
        <v>5.5977399999999999</v>
      </c>
      <c r="BE500">
        <f t="shared" si="380"/>
        <v>106.729118</v>
      </c>
      <c r="BF500">
        <v>49.2</v>
      </c>
      <c r="BG500">
        <v>60.778599999999997</v>
      </c>
      <c r="BH500">
        <v>5.45702</v>
      </c>
      <c r="BI500">
        <f t="shared" si="381"/>
        <v>112.99954399999999</v>
      </c>
      <c r="BJ500">
        <v>47.9</v>
      </c>
      <c r="BK500">
        <v>43.869100000000003</v>
      </c>
      <c r="BL500">
        <v>5.41167</v>
      </c>
      <c r="BM500">
        <f t="shared" si="382"/>
        <v>101.13408400000002</v>
      </c>
      <c r="BN500">
        <v>48.5</v>
      </c>
      <c r="BO500">
        <v>50.881999999999998</v>
      </c>
      <c r="BP500">
        <v>5.5977399999999999</v>
      </c>
      <c r="BQ500">
        <f t="shared" si="383"/>
        <v>107.43368780487805</v>
      </c>
      <c r="BR500">
        <v>48.9</v>
      </c>
      <c r="BS500">
        <v>47.597299999999997</v>
      </c>
      <c r="BT500">
        <v>5.5931300000000004</v>
      </c>
      <c r="BU500">
        <f t="shared" si="384"/>
        <v>96.856553999999988</v>
      </c>
      <c r="BV500">
        <v>49.3</v>
      </c>
      <c r="BW500">
        <v>40.392099999999999</v>
      </c>
      <c r="BX500">
        <v>5.6938000000000004</v>
      </c>
      <c r="BY500">
        <f t="shared" si="385"/>
        <v>104.13947</v>
      </c>
      <c r="BZ500">
        <v>46.8</v>
      </c>
      <c r="CA500">
        <v>71.224100000000007</v>
      </c>
      <c r="CB500">
        <v>5.4584900000000003</v>
      </c>
      <c r="CC500">
        <f t="shared" si="386"/>
        <v>97.45116800000001</v>
      </c>
      <c r="CG500">
        <f t="shared" si="387"/>
        <v>100</v>
      </c>
      <c r="CH500">
        <f t="shared" si="388"/>
        <v>5.6312274999999996</v>
      </c>
      <c r="CI500">
        <f t="shared" si="389"/>
        <v>5.2578538575639509E-2</v>
      </c>
      <c r="CJ500">
        <f t="shared" si="390"/>
        <v>2.6289269287819755E-2</v>
      </c>
      <c r="CK500">
        <f t="shared" si="391"/>
        <v>1.3144634643909877E-2</v>
      </c>
      <c r="CL500" s="4">
        <f t="shared" si="392"/>
        <v>96.187952499999994</v>
      </c>
      <c r="CM500" s="16">
        <f t="shared" si="393"/>
        <v>8.2276534615860424</v>
      </c>
      <c r="CN500" s="16">
        <f t="shared" si="394"/>
        <v>4.1138267307930212</v>
      </c>
      <c r="CO500" s="16">
        <f t="shared" si="395"/>
        <v>4.1138267307930212</v>
      </c>
      <c r="CP500" s="17">
        <f t="shared" si="396"/>
        <v>2.0569133653965106</v>
      </c>
      <c r="CQ500">
        <f t="shared" si="411"/>
        <v>5.6000319999999997</v>
      </c>
      <c r="CR500">
        <f t="shared" si="397"/>
        <v>4.0255158874360604E-2</v>
      </c>
      <c r="CS500">
        <f t="shared" si="398"/>
        <v>2.0127579437180302E-2</v>
      </c>
      <c r="CT500">
        <f t="shared" si="399"/>
        <v>9.0013271688124223E-3</v>
      </c>
      <c r="CU500">
        <f t="shared" si="412"/>
        <v>104.064854</v>
      </c>
      <c r="CV500">
        <f t="shared" si="413"/>
        <v>11.778128242095979</v>
      </c>
      <c r="CW500">
        <f t="shared" si="400"/>
        <v>5.8890641210479897</v>
      </c>
      <c r="CX500">
        <f t="shared" si="401"/>
        <v>5.2673390794073418</v>
      </c>
      <c r="CY500">
        <f t="shared" si="402"/>
        <v>2.6336695397036709</v>
      </c>
      <c r="CZ500">
        <f t="shared" si="414"/>
        <v>5.5114525000000008</v>
      </c>
      <c r="DA500">
        <f t="shared" si="409"/>
        <v>8.9179051176551644E-2</v>
      </c>
      <c r="DB500">
        <f t="shared" si="403"/>
        <v>4.4589525588275822E-2</v>
      </c>
      <c r="DC500">
        <f t="shared" si="404"/>
        <v>2.2294762794137911E-2</v>
      </c>
      <c r="DD500" s="4">
        <f t="shared" si="415"/>
        <v>105.24035795121951</v>
      </c>
      <c r="DE500" s="16">
        <f t="shared" si="416"/>
        <v>7.0380193567036109</v>
      </c>
      <c r="DF500" s="16">
        <f t="shared" si="417"/>
        <v>3.5190096783518054</v>
      </c>
      <c r="DG500" s="16">
        <f t="shared" si="405"/>
        <v>3.5190096783518054</v>
      </c>
      <c r="DH500" s="17">
        <f t="shared" si="418"/>
        <v>1.7595048391759027</v>
      </c>
      <c r="DJ500">
        <f t="shared" si="419"/>
        <v>99.482397333333324</v>
      </c>
      <c r="DK500">
        <f t="shared" si="420"/>
        <v>3.3019828203883148</v>
      </c>
      <c r="DL500">
        <f t="shared" si="421"/>
        <v>1.6509914101941574</v>
      </c>
      <c r="DM500">
        <f t="shared" si="406"/>
        <v>1.9064006702107135</v>
      </c>
      <c r="DN500">
        <f t="shared" si="407"/>
        <v>0.95320033510535673</v>
      </c>
    </row>
    <row r="501" spans="1:118" x14ac:dyDescent="0.3">
      <c r="A501">
        <v>27.9</v>
      </c>
      <c r="B501">
        <v>46.5</v>
      </c>
      <c r="C501">
        <v>28.983499999999999</v>
      </c>
      <c r="D501">
        <v>5.6461699999999997</v>
      </c>
      <c r="E501">
        <f t="shared" si="371"/>
        <v>86.834511999999989</v>
      </c>
      <c r="F501">
        <v>50.1</v>
      </c>
      <c r="G501">
        <v>63.317799999999998</v>
      </c>
      <c r="H501">
        <v>5.6504500000000002</v>
      </c>
      <c r="I501">
        <f t="shared" si="372"/>
        <v>112.801244</v>
      </c>
      <c r="J501">
        <v>46.5</v>
      </c>
      <c r="K501">
        <v>45.755699999999997</v>
      </c>
      <c r="L501">
        <v>5.5681099999999999</v>
      </c>
      <c r="M501">
        <f t="shared" si="410"/>
        <v>94.220349999999996</v>
      </c>
      <c r="N501">
        <v>45.5</v>
      </c>
      <c r="O501">
        <v>59.502899999999997</v>
      </c>
      <c r="P501">
        <v>5.5576499999999998</v>
      </c>
      <c r="Q501">
        <f t="shared" si="373"/>
        <v>107.96754999999999</v>
      </c>
      <c r="R501">
        <v>48</v>
      </c>
      <c r="S501">
        <v>81.553700000000006</v>
      </c>
      <c r="T501">
        <v>5.5755800000000004</v>
      </c>
      <c r="U501">
        <f t="shared" si="408"/>
        <v>119.04901400000003</v>
      </c>
      <c r="Z501">
        <v>29.1</v>
      </c>
      <c r="AA501">
        <v>38.498199999999997</v>
      </c>
      <c r="AB501">
        <v>5.5935600000000001</v>
      </c>
      <c r="AC501">
        <f t="shared" si="374"/>
        <v>93.390263999999988</v>
      </c>
      <c r="AD501">
        <v>60.1</v>
      </c>
      <c r="AE501">
        <v>52.538800000000002</v>
      </c>
      <c r="AF501">
        <v>5.6765999999999996</v>
      </c>
      <c r="AG501">
        <f t="shared" si="375"/>
        <v>109.39920800000002</v>
      </c>
      <c r="AH501">
        <v>49</v>
      </c>
      <c r="AI501">
        <v>69.254099999999994</v>
      </c>
      <c r="AJ501">
        <v>5.5660699999999999</v>
      </c>
      <c r="AK501">
        <f t="shared" si="376"/>
        <v>87.251981999999998</v>
      </c>
      <c r="AL501">
        <v>45.6</v>
      </c>
      <c r="AM501">
        <v>60.369</v>
      </c>
      <c r="AN501">
        <v>5.6879900000000001</v>
      </c>
      <c r="AO501">
        <f t="shared" si="377"/>
        <v>97.976656000000006</v>
      </c>
      <c r="AS501" t="e">
        <f t="shared" si="378"/>
        <v>#DIV/0!</v>
      </c>
      <c r="AX501">
        <v>49</v>
      </c>
      <c r="AY501">
        <v>89.5685</v>
      </c>
      <c r="AZ501">
        <v>5.3946300000000003</v>
      </c>
      <c r="BA501">
        <f t="shared" si="379"/>
        <v>93.075581999999969</v>
      </c>
      <c r="BB501">
        <v>48.6</v>
      </c>
      <c r="BC501">
        <v>50.784500000000001</v>
      </c>
      <c r="BD501">
        <v>5.5973600000000001</v>
      </c>
      <c r="BE501">
        <f t="shared" si="380"/>
        <v>106.631618</v>
      </c>
      <c r="BF501">
        <v>49.3</v>
      </c>
      <c r="BG501">
        <v>60.470100000000002</v>
      </c>
      <c r="BH501">
        <v>5.45662</v>
      </c>
      <c r="BI501">
        <f t="shared" si="381"/>
        <v>112.69104399999998</v>
      </c>
      <c r="BJ501">
        <v>48</v>
      </c>
      <c r="BK501">
        <v>42.723700000000001</v>
      </c>
      <c r="BL501">
        <v>5.4125300000000003</v>
      </c>
      <c r="BM501">
        <f t="shared" si="382"/>
        <v>99.988684000000006</v>
      </c>
      <c r="BN501">
        <v>48.6</v>
      </c>
      <c r="BO501">
        <v>50.784500000000001</v>
      </c>
      <c r="BP501">
        <v>5.5973600000000001</v>
      </c>
      <c r="BQ501">
        <f t="shared" si="383"/>
        <v>107.33618780487805</v>
      </c>
      <c r="BR501">
        <v>49</v>
      </c>
      <c r="BS501">
        <v>46.227400000000003</v>
      </c>
      <c r="BT501">
        <v>5.5937299999999999</v>
      </c>
      <c r="BU501">
        <f t="shared" si="384"/>
        <v>95.486654000000001</v>
      </c>
      <c r="BV501">
        <v>49.4</v>
      </c>
      <c r="BW501">
        <v>40.409599999999998</v>
      </c>
      <c r="BX501">
        <v>5.6936499999999999</v>
      </c>
      <c r="BY501">
        <f t="shared" si="385"/>
        <v>104.15697</v>
      </c>
      <c r="BZ501">
        <v>46.9</v>
      </c>
      <c r="CA501">
        <v>70.402500000000003</v>
      </c>
      <c r="CB501">
        <v>5.4587500000000002</v>
      </c>
      <c r="CC501">
        <f t="shared" si="386"/>
        <v>96.629568000000006</v>
      </c>
      <c r="CG501">
        <f t="shared" si="387"/>
        <v>100</v>
      </c>
      <c r="CH501">
        <f t="shared" si="388"/>
        <v>5.6310549999999999</v>
      </c>
      <c r="CI501">
        <f t="shared" si="389"/>
        <v>5.2308857997474943E-2</v>
      </c>
      <c r="CJ501">
        <f t="shared" si="390"/>
        <v>2.6154428998737472E-2</v>
      </c>
      <c r="CK501">
        <f t="shared" si="391"/>
        <v>1.3077214499368736E-2</v>
      </c>
      <c r="CL501" s="4">
        <f t="shared" si="392"/>
        <v>97.004527499999995</v>
      </c>
      <c r="CM501" s="16">
        <f t="shared" si="393"/>
        <v>8.1047545134722547</v>
      </c>
      <c r="CN501" s="16">
        <f t="shared" si="394"/>
        <v>4.0523772567361274</v>
      </c>
      <c r="CO501" s="16">
        <f t="shared" si="395"/>
        <v>4.0523772567361274</v>
      </c>
      <c r="CP501" s="17">
        <f t="shared" si="396"/>
        <v>2.0261886283680637</v>
      </c>
      <c r="CQ501">
        <f t="shared" si="411"/>
        <v>5.5995919999999995</v>
      </c>
      <c r="CR501">
        <f t="shared" si="397"/>
        <v>4.0206641441433523E-2</v>
      </c>
      <c r="CS501">
        <f t="shared" si="398"/>
        <v>2.0103320720716761E-2</v>
      </c>
      <c r="CT501">
        <f t="shared" si="399"/>
        <v>8.9904783410005486E-3</v>
      </c>
      <c r="CU501">
        <f t="shared" si="412"/>
        <v>104.17453399999999</v>
      </c>
      <c r="CV501">
        <f t="shared" si="413"/>
        <v>11.914859572291308</v>
      </c>
      <c r="CW501">
        <f t="shared" si="400"/>
        <v>5.9574297861456538</v>
      </c>
      <c r="CX501">
        <f t="shared" si="401"/>
        <v>5.3284871892014865</v>
      </c>
      <c r="CY501">
        <f t="shared" si="402"/>
        <v>2.6642435946007432</v>
      </c>
      <c r="CZ501">
        <f t="shared" si="414"/>
        <v>5.511492500000001</v>
      </c>
      <c r="DA501">
        <f t="shared" si="409"/>
        <v>8.8620384611837438E-2</v>
      </c>
      <c r="DB501">
        <f t="shared" si="403"/>
        <v>4.4310192305918719E-2</v>
      </c>
      <c r="DC501">
        <f t="shared" si="404"/>
        <v>2.215509615295936E-2</v>
      </c>
      <c r="DD501" s="4">
        <f t="shared" si="415"/>
        <v>104.9336079512195</v>
      </c>
      <c r="DE501" s="16">
        <f t="shared" si="416"/>
        <v>7.236128481268147</v>
      </c>
      <c r="DF501" s="16">
        <f t="shared" si="417"/>
        <v>3.6180642406340735</v>
      </c>
      <c r="DG501" s="16">
        <f t="shared" si="405"/>
        <v>3.6180642406340735</v>
      </c>
      <c r="DH501" s="17">
        <f t="shared" si="418"/>
        <v>1.8090321203170368</v>
      </c>
      <c r="DJ501">
        <f t="shared" si="419"/>
        <v>98.75773066666666</v>
      </c>
      <c r="DK501">
        <f t="shared" si="420"/>
        <v>3.8462451071843495</v>
      </c>
      <c r="DL501">
        <f t="shared" si="421"/>
        <v>1.9231225535921748</v>
      </c>
      <c r="DM501">
        <f t="shared" si="406"/>
        <v>2.2206306480021651</v>
      </c>
      <c r="DN501">
        <f t="shared" si="407"/>
        <v>1.1103153240010826</v>
      </c>
    </row>
    <row r="502" spans="1:118" x14ac:dyDescent="0.3">
      <c r="A502">
        <v>28</v>
      </c>
      <c r="B502">
        <v>46.6</v>
      </c>
      <c r="C502">
        <v>29.642399999999999</v>
      </c>
      <c r="D502">
        <v>5.6461899999999998</v>
      </c>
      <c r="E502">
        <f t="shared" si="371"/>
        <v>87.493411999999992</v>
      </c>
      <c r="F502">
        <v>50.2</v>
      </c>
      <c r="G502">
        <v>63.598500000000001</v>
      </c>
      <c r="H502">
        <v>5.6497799999999998</v>
      </c>
      <c r="I502">
        <f t="shared" si="372"/>
        <v>113.08194399999999</v>
      </c>
      <c r="J502">
        <v>46.6</v>
      </c>
      <c r="K502">
        <v>45.356499999999997</v>
      </c>
      <c r="L502">
        <v>5.56839</v>
      </c>
      <c r="M502">
        <f t="shared" si="410"/>
        <v>93.821149999999989</v>
      </c>
      <c r="N502">
        <v>45.6</v>
      </c>
      <c r="O502">
        <v>61.093200000000003</v>
      </c>
      <c r="P502">
        <v>5.5567700000000002</v>
      </c>
      <c r="Q502">
        <f t="shared" si="373"/>
        <v>109.55785</v>
      </c>
      <c r="R502">
        <v>48.1</v>
      </c>
      <c r="S502">
        <v>81.38</v>
      </c>
      <c r="T502">
        <v>5.57578</v>
      </c>
      <c r="U502">
        <f t="shared" si="408"/>
        <v>118.875314</v>
      </c>
      <c r="Z502">
        <v>29.2</v>
      </c>
      <c r="AA502">
        <v>39.5229</v>
      </c>
      <c r="AB502">
        <v>5.59335</v>
      </c>
      <c r="AC502">
        <f t="shared" si="374"/>
        <v>94.414963999999998</v>
      </c>
      <c r="AD502">
        <v>60.2</v>
      </c>
      <c r="AE502">
        <v>51.985399999999998</v>
      </c>
      <c r="AF502">
        <v>5.6760799999999998</v>
      </c>
      <c r="AG502">
        <f t="shared" si="375"/>
        <v>108.84580800000001</v>
      </c>
      <c r="AH502">
        <v>49.1</v>
      </c>
      <c r="AI502">
        <v>70.582800000000006</v>
      </c>
      <c r="AJ502">
        <v>5.5664499999999997</v>
      </c>
      <c r="AK502">
        <f t="shared" si="376"/>
        <v>88.58068200000001</v>
      </c>
      <c r="AL502">
        <v>45.7</v>
      </c>
      <c r="AM502">
        <v>60.769599999999997</v>
      </c>
      <c r="AN502">
        <v>5.68818</v>
      </c>
      <c r="AO502">
        <f t="shared" si="377"/>
        <v>98.377256000000003</v>
      </c>
      <c r="AS502" t="e">
        <f t="shared" si="378"/>
        <v>#DIV/0!</v>
      </c>
      <c r="AX502">
        <v>49.1</v>
      </c>
      <c r="AY502">
        <v>90.403400000000005</v>
      </c>
      <c r="AZ502">
        <v>5.39567</v>
      </c>
      <c r="BA502">
        <f t="shared" si="379"/>
        <v>93.910481999999973</v>
      </c>
      <c r="BB502">
        <v>48.7</v>
      </c>
      <c r="BC502">
        <v>49.542400000000001</v>
      </c>
      <c r="BD502">
        <v>5.5968200000000001</v>
      </c>
      <c r="BE502">
        <f t="shared" si="380"/>
        <v>105.38951800000001</v>
      </c>
      <c r="BF502">
        <v>49.4</v>
      </c>
      <c r="BG502">
        <v>60.382899999999999</v>
      </c>
      <c r="BH502">
        <v>5.4564899999999996</v>
      </c>
      <c r="BI502">
        <f t="shared" si="381"/>
        <v>112.60384399999998</v>
      </c>
      <c r="BJ502">
        <v>48.1</v>
      </c>
      <c r="BK502">
        <v>43.048400000000001</v>
      </c>
      <c r="BL502">
        <v>5.4126599999999998</v>
      </c>
      <c r="BM502">
        <f t="shared" si="382"/>
        <v>100.31338400000001</v>
      </c>
      <c r="BN502">
        <v>48.7</v>
      </c>
      <c r="BO502">
        <v>49.542400000000001</v>
      </c>
      <c r="BP502">
        <v>5.5968200000000001</v>
      </c>
      <c r="BQ502">
        <f t="shared" si="383"/>
        <v>106.09408780487804</v>
      </c>
      <c r="BR502">
        <v>49.1</v>
      </c>
      <c r="BS502">
        <v>45.398200000000003</v>
      </c>
      <c r="BT502">
        <v>5.5929000000000002</v>
      </c>
      <c r="BU502">
        <f t="shared" si="384"/>
        <v>94.657454000000001</v>
      </c>
      <c r="BV502">
        <v>49.5</v>
      </c>
      <c r="BW502">
        <v>39.673999999999999</v>
      </c>
      <c r="BX502">
        <v>5.6935200000000004</v>
      </c>
      <c r="BY502">
        <f t="shared" si="385"/>
        <v>103.42137</v>
      </c>
      <c r="BZ502">
        <v>47</v>
      </c>
      <c r="CA502">
        <v>70.320700000000002</v>
      </c>
      <c r="CB502">
        <v>5.4596</v>
      </c>
      <c r="CC502">
        <f t="shared" si="386"/>
        <v>96.547768000000005</v>
      </c>
      <c r="CG502">
        <f t="shared" si="387"/>
        <v>100</v>
      </c>
      <c r="CH502">
        <f t="shared" si="388"/>
        <v>5.6310149999999997</v>
      </c>
      <c r="CI502">
        <f t="shared" si="389"/>
        <v>5.2167956879678595E-2</v>
      </c>
      <c r="CJ502">
        <f t="shared" si="390"/>
        <v>2.6083978439839298E-2</v>
      </c>
      <c r="CK502">
        <f t="shared" si="391"/>
        <v>1.3041989219919649E-2</v>
      </c>
      <c r="CL502" s="4">
        <f t="shared" si="392"/>
        <v>97.554677499999997</v>
      </c>
      <c r="CM502" s="16">
        <f t="shared" si="393"/>
        <v>7.3918309547228374</v>
      </c>
      <c r="CN502" s="16">
        <f t="shared" si="394"/>
        <v>3.6959154773614187</v>
      </c>
      <c r="CO502" s="16">
        <f t="shared" si="395"/>
        <v>3.6959154773614187</v>
      </c>
      <c r="CP502" s="17">
        <f t="shared" si="396"/>
        <v>1.8479577386807093</v>
      </c>
      <c r="CQ502">
        <f t="shared" si="411"/>
        <v>5.5993820000000003</v>
      </c>
      <c r="CR502">
        <f t="shared" si="397"/>
        <v>4.0160399101602441E-2</v>
      </c>
      <c r="CS502">
        <f t="shared" si="398"/>
        <v>2.0080199550801221E-2</v>
      </c>
      <c r="CT502">
        <f t="shared" si="399"/>
        <v>8.9801382394704542E-3</v>
      </c>
      <c r="CU502">
        <f t="shared" si="412"/>
        <v>104.565934</v>
      </c>
      <c r="CV502">
        <f t="shared" si="413"/>
        <v>11.908999943762728</v>
      </c>
      <c r="CW502">
        <f t="shared" si="400"/>
        <v>5.954499971881364</v>
      </c>
      <c r="CX502">
        <f t="shared" si="401"/>
        <v>5.3258666836589263</v>
      </c>
      <c r="CY502">
        <f t="shared" si="402"/>
        <v>2.6629333418294632</v>
      </c>
      <c r="CZ502">
        <f t="shared" si="414"/>
        <v>5.51145</v>
      </c>
      <c r="DA502">
        <f t="shared" si="409"/>
        <v>8.8036475111172088E-2</v>
      </c>
      <c r="DB502">
        <f t="shared" si="403"/>
        <v>4.4018237555586044E-2</v>
      </c>
      <c r="DC502">
        <f t="shared" si="404"/>
        <v>2.2009118777793022E-2</v>
      </c>
      <c r="DD502" s="4">
        <f t="shared" si="415"/>
        <v>104.49948295121949</v>
      </c>
      <c r="DE502" s="16">
        <f t="shared" si="416"/>
        <v>6.7294601600218904</v>
      </c>
      <c r="DF502" s="16">
        <f t="shared" si="417"/>
        <v>3.3647300800109452</v>
      </c>
      <c r="DG502" s="16">
        <f t="shared" si="405"/>
        <v>3.3647300800109452</v>
      </c>
      <c r="DH502" s="17">
        <f t="shared" si="418"/>
        <v>1.6823650400054726</v>
      </c>
      <c r="DJ502">
        <f t="shared" si="419"/>
        <v>98.208864000000005</v>
      </c>
      <c r="DK502">
        <f t="shared" si="420"/>
        <v>3.7657213434414718</v>
      </c>
      <c r="DL502">
        <f t="shared" si="421"/>
        <v>1.8828606717207359</v>
      </c>
      <c r="DM502">
        <f t="shared" si="406"/>
        <v>2.1741402313290532</v>
      </c>
      <c r="DN502">
        <f t="shared" si="407"/>
        <v>1.0870701156645266</v>
      </c>
    </row>
    <row r="503" spans="1:118" x14ac:dyDescent="0.3">
      <c r="A503">
        <v>28.1</v>
      </c>
      <c r="B503">
        <v>46.7</v>
      </c>
      <c r="C503">
        <v>29.484200000000001</v>
      </c>
      <c r="D503">
        <v>5.6469800000000001</v>
      </c>
      <c r="E503">
        <f t="shared" si="371"/>
        <v>87.335211999999984</v>
      </c>
      <c r="F503">
        <v>50.3</v>
      </c>
      <c r="G503">
        <v>64.504900000000006</v>
      </c>
      <c r="H503">
        <v>5.6493200000000003</v>
      </c>
      <c r="I503">
        <f t="shared" si="372"/>
        <v>113.98834400000001</v>
      </c>
      <c r="J503">
        <v>46.7</v>
      </c>
      <c r="K503">
        <v>45.536799999999999</v>
      </c>
      <c r="L503">
        <v>5.5682999999999998</v>
      </c>
      <c r="M503">
        <f t="shared" si="410"/>
        <v>94.001449999999991</v>
      </c>
      <c r="N503">
        <v>45.7</v>
      </c>
      <c r="O503">
        <v>60.491900000000001</v>
      </c>
      <c r="P503">
        <v>5.55722</v>
      </c>
      <c r="Q503">
        <f t="shared" si="373"/>
        <v>108.95654999999999</v>
      </c>
      <c r="R503">
        <v>48.2</v>
      </c>
      <c r="S503">
        <v>81.177199999999999</v>
      </c>
      <c r="T503">
        <v>5.5761000000000003</v>
      </c>
      <c r="U503">
        <f t="shared" si="408"/>
        <v>118.67251400000001</v>
      </c>
      <c r="Z503">
        <v>29.3</v>
      </c>
      <c r="AA503">
        <v>40.450099999999999</v>
      </c>
      <c r="AB503">
        <v>5.5942100000000003</v>
      </c>
      <c r="AC503">
        <f t="shared" si="374"/>
        <v>95.342163999999997</v>
      </c>
      <c r="AD503">
        <v>60.3</v>
      </c>
      <c r="AE503">
        <v>51.065800000000003</v>
      </c>
      <c r="AF503">
        <v>5.67483</v>
      </c>
      <c r="AG503">
        <f t="shared" si="375"/>
        <v>107.926208</v>
      </c>
      <c r="AH503">
        <v>49.2</v>
      </c>
      <c r="AI503">
        <v>71.185599999999994</v>
      </c>
      <c r="AJ503">
        <v>5.56548</v>
      </c>
      <c r="AK503">
        <f t="shared" si="376"/>
        <v>89.183481999999998</v>
      </c>
      <c r="AL503">
        <v>45.8</v>
      </c>
      <c r="AM503">
        <v>61.034999999999997</v>
      </c>
      <c r="AN503">
        <v>5.6878099999999998</v>
      </c>
      <c r="AO503">
        <f t="shared" si="377"/>
        <v>98.642656000000002</v>
      </c>
      <c r="AS503" t="e">
        <f t="shared" si="378"/>
        <v>#DIV/0!</v>
      </c>
      <c r="AX503">
        <v>49.2</v>
      </c>
      <c r="AY503">
        <v>89.775599999999997</v>
      </c>
      <c r="AZ503">
        <v>5.3960299999999997</v>
      </c>
      <c r="BA503">
        <f t="shared" si="379"/>
        <v>93.282681999999966</v>
      </c>
      <c r="BB503">
        <v>48.8</v>
      </c>
      <c r="BC503">
        <v>48.945300000000003</v>
      </c>
      <c r="BD503">
        <v>5.5976900000000001</v>
      </c>
      <c r="BE503">
        <f t="shared" si="380"/>
        <v>104.792418</v>
      </c>
      <c r="BF503">
        <v>49.5</v>
      </c>
      <c r="BG503">
        <v>58.748199999999997</v>
      </c>
      <c r="BH503">
        <v>5.4562799999999996</v>
      </c>
      <c r="BI503">
        <f t="shared" si="381"/>
        <v>110.96914399999997</v>
      </c>
      <c r="BJ503">
        <v>48.2</v>
      </c>
      <c r="BK503">
        <v>43.654400000000003</v>
      </c>
      <c r="BL503">
        <v>5.41256</v>
      </c>
      <c r="BM503">
        <f t="shared" si="382"/>
        <v>100.91938400000001</v>
      </c>
      <c r="BN503">
        <v>48.8</v>
      </c>
      <c r="BO503">
        <v>48.945300000000003</v>
      </c>
      <c r="BP503">
        <v>5.5976900000000001</v>
      </c>
      <c r="BQ503">
        <f t="shared" si="383"/>
        <v>105.49698780487805</v>
      </c>
      <c r="BR503">
        <v>49.2</v>
      </c>
      <c r="BS503">
        <v>44.414099999999998</v>
      </c>
      <c r="BT503">
        <v>5.59307</v>
      </c>
      <c r="BU503">
        <f t="shared" si="384"/>
        <v>93.673353999999989</v>
      </c>
      <c r="BV503">
        <v>49.6</v>
      </c>
      <c r="BW503">
        <v>39.075400000000002</v>
      </c>
      <c r="BX503">
        <v>5.6944600000000003</v>
      </c>
      <c r="BY503">
        <f t="shared" si="385"/>
        <v>102.82277000000001</v>
      </c>
      <c r="BZ503">
        <v>47.1</v>
      </c>
      <c r="CA503">
        <v>69.9268</v>
      </c>
      <c r="CB503">
        <v>5.4604999999999997</v>
      </c>
      <c r="CC503">
        <f t="shared" si="386"/>
        <v>96.153868000000003</v>
      </c>
      <c r="CG503">
        <f t="shared" si="387"/>
        <v>100</v>
      </c>
      <c r="CH503">
        <f t="shared" si="388"/>
        <v>5.6305825</v>
      </c>
      <c r="CI503">
        <f t="shared" si="389"/>
        <v>5.1947382693933578E-2</v>
      </c>
      <c r="CJ503">
        <f t="shared" si="390"/>
        <v>2.5973691346966789E-2</v>
      </c>
      <c r="CK503">
        <f t="shared" si="391"/>
        <v>1.2986845673483394E-2</v>
      </c>
      <c r="CL503" s="4">
        <f t="shared" si="392"/>
        <v>97.773627500000003</v>
      </c>
      <c r="CM503" s="16">
        <f t="shared" si="393"/>
        <v>6.7737123463761568</v>
      </c>
      <c r="CN503" s="16">
        <f t="shared" si="394"/>
        <v>3.3868561731880784</v>
      </c>
      <c r="CO503" s="16">
        <f t="shared" si="395"/>
        <v>3.3868561731880784</v>
      </c>
      <c r="CP503" s="17">
        <f t="shared" si="396"/>
        <v>1.6934280865940392</v>
      </c>
      <c r="CQ503">
        <f t="shared" si="411"/>
        <v>5.5995840000000001</v>
      </c>
      <c r="CR503">
        <f t="shared" si="397"/>
        <v>4.0112207418689982E-2</v>
      </c>
      <c r="CS503">
        <f t="shared" si="398"/>
        <v>2.0056103709344991E-2</v>
      </c>
      <c r="CT503">
        <f t="shared" si="399"/>
        <v>8.9693622515762163E-3</v>
      </c>
      <c r="CU503">
        <f t="shared" si="412"/>
        <v>104.59081399999999</v>
      </c>
      <c r="CV503">
        <f t="shared" si="413"/>
        <v>11.962925445889088</v>
      </c>
      <c r="CW503">
        <f t="shared" si="400"/>
        <v>5.9814627229445438</v>
      </c>
      <c r="CX503">
        <f t="shared" si="401"/>
        <v>5.3499829013539966</v>
      </c>
      <c r="CY503">
        <f t="shared" si="402"/>
        <v>2.6749914506769983</v>
      </c>
      <c r="CZ503">
        <f t="shared" si="414"/>
        <v>5.5119224999999998</v>
      </c>
      <c r="DA503">
        <f t="shared" si="409"/>
        <v>8.8373196551613076E-2</v>
      </c>
      <c r="DB503">
        <f t="shared" si="403"/>
        <v>4.4186598275806538E-2</v>
      </c>
      <c r="DC503">
        <f t="shared" si="404"/>
        <v>2.2093299137903269E-2</v>
      </c>
      <c r="DD503" s="4">
        <f t="shared" si="415"/>
        <v>103.63530795121949</v>
      </c>
      <c r="DE503" s="16">
        <f t="shared" si="416"/>
        <v>6.4375222488695734</v>
      </c>
      <c r="DF503" s="16">
        <f t="shared" si="417"/>
        <v>3.2187611244347867</v>
      </c>
      <c r="DG503" s="16">
        <f t="shared" si="405"/>
        <v>3.2187611244347867</v>
      </c>
      <c r="DH503" s="17">
        <f t="shared" si="418"/>
        <v>1.6093805622173933</v>
      </c>
      <c r="DJ503">
        <f t="shared" si="419"/>
        <v>97.549997333333337</v>
      </c>
      <c r="DK503">
        <f t="shared" si="420"/>
        <v>3.8634903150570468</v>
      </c>
      <c r="DL503">
        <f t="shared" si="421"/>
        <v>1.9317451575285234</v>
      </c>
      <c r="DM503">
        <f t="shared" si="406"/>
        <v>2.230587173409698</v>
      </c>
      <c r="DN503">
        <f t="shared" si="407"/>
        <v>1.115293586704849</v>
      </c>
    </row>
    <row r="504" spans="1:118" x14ac:dyDescent="0.3">
      <c r="A504">
        <v>28.2</v>
      </c>
      <c r="B504">
        <v>46.8</v>
      </c>
      <c r="C504">
        <v>27.8691</v>
      </c>
      <c r="D504">
        <v>5.6478900000000003</v>
      </c>
      <c r="E504">
        <f t="shared" si="371"/>
        <v>85.720111999999986</v>
      </c>
      <c r="F504">
        <v>50.4</v>
      </c>
      <c r="G504">
        <v>65.908000000000001</v>
      </c>
      <c r="H504">
        <v>5.6478999999999999</v>
      </c>
      <c r="I504">
        <f t="shared" si="372"/>
        <v>115.39144400000001</v>
      </c>
      <c r="J504">
        <v>46.8</v>
      </c>
      <c r="K504">
        <v>45.977899999999998</v>
      </c>
      <c r="L504">
        <v>5.5680399999999999</v>
      </c>
      <c r="M504">
        <f t="shared" si="410"/>
        <v>94.442549999999983</v>
      </c>
      <c r="N504">
        <v>45.8</v>
      </c>
      <c r="O504">
        <v>59.464100000000002</v>
      </c>
      <c r="P504">
        <v>5.55816</v>
      </c>
      <c r="Q504">
        <f t="shared" si="373"/>
        <v>107.92874999999999</v>
      </c>
      <c r="R504">
        <v>48.3</v>
      </c>
      <c r="S504">
        <v>82.206199999999995</v>
      </c>
      <c r="T504">
        <v>5.5762900000000002</v>
      </c>
      <c r="U504">
        <f t="shared" si="408"/>
        <v>119.701514</v>
      </c>
      <c r="Z504">
        <v>29.4</v>
      </c>
      <c r="AA504">
        <v>39.493099999999998</v>
      </c>
      <c r="AB504">
        <v>5.5939899999999998</v>
      </c>
      <c r="AC504">
        <f t="shared" si="374"/>
        <v>94.385163999999989</v>
      </c>
      <c r="AD504">
        <v>60.4</v>
      </c>
      <c r="AE504">
        <v>51.320399999999999</v>
      </c>
      <c r="AF504">
        <v>5.67483</v>
      </c>
      <c r="AG504">
        <f t="shared" si="375"/>
        <v>108.18080800000001</v>
      </c>
      <c r="AH504">
        <v>49.3</v>
      </c>
      <c r="AI504">
        <v>70.337000000000003</v>
      </c>
      <c r="AJ504">
        <v>5.5649499999999996</v>
      </c>
      <c r="AK504">
        <f t="shared" si="376"/>
        <v>88.334882000000007</v>
      </c>
      <c r="AL504">
        <v>45.9</v>
      </c>
      <c r="AM504">
        <v>61.141100000000002</v>
      </c>
      <c r="AN504">
        <v>5.68771</v>
      </c>
      <c r="AO504">
        <f t="shared" si="377"/>
        <v>98.748756000000014</v>
      </c>
      <c r="AS504" t="e">
        <f t="shared" si="378"/>
        <v>#DIV/0!</v>
      </c>
      <c r="AX504">
        <v>49.3</v>
      </c>
      <c r="AY504">
        <v>90.772900000000007</v>
      </c>
      <c r="AZ504">
        <v>5.3960299999999997</v>
      </c>
      <c r="BA504">
        <f t="shared" si="379"/>
        <v>94.279981999999976</v>
      </c>
      <c r="BB504">
        <v>48.9</v>
      </c>
      <c r="BC504">
        <v>49.926000000000002</v>
      </c>
      <c r="BD504">
        <v>5.59802</v>
      </c>
      <c r="BE504">
        <f t="shared" si="380"/>
        <v>105.77311800000001</v>
      </c>
      <c r="BF504">
        <v>49.6</v>
      </c>
      <c r="BG504">
        <v>61.4041</v>
      </c>
      <c r="BH504">
        <v>5.4573</v>
      </c>
      <c r="BI504">
        <f t="shared" si="381"/>
        <v>113.62504399999997</v>
      </c>
      <c r="BJ504">
        <v>48.3</v>
      </c>
      <c r="BK504">
        <v>43.813699999999997</v>
      </c>
      <c r="BL504">
        <v>5.4128699999999998</v>
      </c>
      <c r="BM504">
        <f t="shared" si="382"/>
        <v>101.07868400000001</v>
      </c>
      <c r="BN504">
        <v>48.9</v>
      </c>
      <c r="BO504">
        <v>49.926000000000002</v>
      </c>
      <c r="BP504">
        <v>5.59802</v>
      </c>
      <c r="BQ504">
        <f t="shared" si="383"/>
        <v>106.47768780487804</v>
      </c>
      <c r="BR504">
        <v>49.3</v>
      </c>
      <c r="BS504">
        <v>44.1006</v>
      </c>
      <c r="BT504">
        <v>5.5921900000000004</v>
      </c>
      <c r="BU504">
        <f t="shared" si="384"/>
        <v>93.359853999999999</v>
      </c>
      <c r="BV504">
        <v>49.7</v>
      </c>
      <c r="BW504">
        <v>39.794199999999996</v>
      </c>
      <c r="BX504">
        <v>5.6946700000000003</v>
      </c>
      <c r="BY504">
        <f t="shared" si="385"/>
        <v>103.54157000000001</v>
      </c>
      <c r="BZ504">
        <v>47.2</v>
      </c>
      <c r="CA504">
        <v>68.514300000000006</v>
      </c>
      <c r="CB504">
        <v>5.4615799999999997</v>
      </c>
      <c r="CC504">
        <f t="shared" si="386"/>
        <v>94.741368000000008</v>
      </c>
      <c r="CG504">
        <f t="shared" si="387"/>
        <v>100</v>
      </c>
      <c r="CH504">
        <f t="shared" si="388"/>
        <v>5.6303700000000001</v>
      </c>
      <c r="CI504">
        <f t="shared" si="389"/>
        <v>5.2124485608972856E-2</v>
      </c>
      <c r="CJ504">
        <f t="shared" si="390"/>
        <v>2.6062242804486428E-2</v>
      </c>
      <c r="CK504">
        <f t="shared" si="391"/>
        <v>1.3031121402243214E-2</v>
      </c>
      <c r="CL504" s="4">
        <f t="shared" si="392"/>
        <v>97.412402499999999</v>
      </c>
      <c r="CM504" s="16">
        <f t="shared" si="393"/>
        <v>7.2337740677532096</v>
      </c>
      <c r="CN504" s="16">
        <f t="shared" si="394"/>
        <v>3.6168870338766048</v>
      </c>
      <c r="CO504" s="16">
        <f t="shared" si="395"/>
        <v>3.6168870338766048</v>
      </c>
      <c r="CP504" s="17">
        <f t="shared" si="396"/>
        <v>1.8084435169383024</v>
      </c>
      <c r="CQ504">
        <f t="shared" si="411"/>
        <v>5.5996560000000004</v>
      </c>
      <c r="CR504">
        <f t="shared" si="397"/>
        <v>3.9803170024509407E-2</v>
      </c>
      <c r="CS504">
        <f t="shared" si="398"/>
        <v>1.9901585012254704E-2</v>
      </c>
      <c r="CT504">
        <f t="shared" si="399"/>
        <v>8.9002593894785004E-3</v>
      </c>
      <c r="CU504">
        <f t="shared" si="412"/>
        <v>104.63687399999999</v>
      </c>
      <c r="CV504">
        <f t="shared" si="413"/>
        <v>12.76878011554358</v>
      </c>
      <c r="CW504">
        <f t="shared" si="400"/>
        <v>6.3843900577717898</v>
      </c>
      <c r="CX504">
        <f t="shared" si="401"/>
        <v>5.7103720656206125</v>
      </c>
      <c r="CY504">
        <f t="shared" si="402"/>
        <v>2.8551860328103063</v>
      </c>
      <c r="CZ504">
        <f t="shared" si="414"/>
        <v>5.512342499999999</v>
      </c>
      <c r="DA504">
        <f t="shared" si="409"/>
        <v>8.8373557237162392E-2</v>
      </c>
      <c r="DB504">
        <f t="shared" si="403"/>
        <v>4.4186778618581196E-2</v>
      </c>
      <c r="DC504">
        <f t="shared" si="404"/>
        <v>2.2093389309290598E-2</v>
      </c>
      <c r="DD504" s="4">
        <f t="shared" si="415"/>
        <v>105.0389579512195</v>
      </c>
      <c r="DE504" s="16">
        <f t="shared" si="416"/>
        <v>6.9297433524809655</v>
      </c>
      <c r="DF504" s="16">
        <f t="shared" si="417"/>
        <v>3.4648716762404828</v>
      </c>
      <c r="DG504" s="16">
        <f t="shared" si="405"/>
        <v>3.4648716762404828</v>
      </c>
      <c r="DH504" s="17">
        <f t="shared" si="418"/>
        <v>1.7324358381202414</v>
      </c>
      <c r="DJ504">
        <f t="shared" si="419"/>
        <v>97.214264000000014</v>
      </c>
      <c r="DK504">
        <f t="shared" si="420"/>
        <v>4.5094897084759697</v>
      </c>
      <c r="DL504">
        <f t="shared" si="421"/>
        <v>2.2547448542379849</v>
      </c>
      <c r="DM504">
        <f t="shared" si="406"/>
        <v>2.6035550970964483</v>
      </c>
      <c r="DN504">
        <f t="shared" si="407"/>
        <v>1.3017775485482241</v>
      </c>
    </row>
    <row r="505" spans="1:118" x14ac:dyDescent="0.3">
      <c r="A505">
        <v>28.3</v>
      </c>
      <c r="B505">
        <v>46.9</v>
      </c>
      <c r="C505">
        <v>27.187999999999999</v>
      </c>
      <c r="D505">
        <v>5.6469800000000001</v>
      </c>
      <c r="E505">
        <f t="shared" si="371"/>
        <v>85.039011999999985</v>
      </c>
      <c r="F505">
        <v>50.5</v>
      </c>
      <c r="G505">
        <v>66.409099999999995</v>
      </c>
      <c r="H505">
        <v>5.6478400000000004</v>
      </c>
      <c r="I505">
        <f t="shared" si="372"/>
        <v>115.89254399999999</v>
      </c>
      <c r="J505">
        <v>46.9</v>
      </c>
      <c r="K505">
        <v>43.9221</v>
      </c>
      <c r="L505">
        <v>5.5682</v>
      </c>
      <c r="M505">
        <f t="shared" si="410"/>
        <v>92.386749999999992</v>
      </c>
      <c r="N505">
        <v>45.9</v>
      </c>
      <c r="O505">
        <v>60.363300000000002</v>
      </c>
      <c r="P505">
        <v>5.5582900000000004</v>
      </c>
      <c r="Q505">
        <f t="shared" si="373"/>
        <v>108.82794999999999</v>
      </c>
      <c r="R505">
        <v>48.4</v>
      </c>
      <c r="S505">
        <v>82.407300000000006</v>
      </c>
      <c r="T505">
        <v>5.5754700000000001</v>
      </c>
      <c r="U505">
        <f t="shared" si="408"/>
        <v>119.90261400000003</v>
      </c>
      <c r="Z505">
        <v>29.5</v>
      </c>
      <c r="AA505">
        <v>37.850299999999997</v>
      </c>
      <c r="AB505">
        <v>5.5927300000000004</v>
      </c>
      <c r="AC505">
        <f t="shared" si="374"/>
        <v>92.742363999999981</v>
      </c>
      <c r="AD505">
        <v>60.5</v>
      </c>
      <c r="AE505">
        <v>51.491199999999999</v>
      </c>
      <c r="AF505">
        <v>5.6751300000000002</v>
      </c>
      <c r="AG505">
        <f t="shared" si="375"/>
        <v>108.351608</v>
      </c>
      <c r="AH505">
        <v>49.4</v>
      </c>
      <c r="AI505">
        <v>70.020399999999995</v>
      </c>
      <c r="AJ505">
        <v>5.5653199999999998</v>
      </c>
      <c r="AK505">
        <f t="shared" si="376"/>
        <v>88.018281999999999</v>
      </c>
      <c r="AL505">
        <v>46</v>
      </c>
      <c r="AM505">
        <v>60.606900000000003</v>
      </c>
      <c r="AN505">
        <v>5.6875</v>
      </c>
      <c r="AO505">
        <f t="shared" si="377"/>
        <v>98.214556000000016</v>
      </c>
      <c r="AS505" t="e">
        <f t="shared" si="378"/>
        <v>#DIV/0!</v>
      </c>
      <c r="AX505">
        <v>49.4</v>
      </c>
      <c r="AY505">
        <v>91.596599999999995</v>
      </c>
      <c r="AZ505">
        <v>5.3953899999999999</v>
      </c>
      <c r="BA505">
        <f t="shared" si="379"/>
        <v>95.103681999999964</v>
      </c>
      <c r="BB505">
        <v>49</v>
      </c>
      <c r="BC505">
        <v>50.607700000000001</v>
      </c>
      <c r="BD505">
        <v>5.5972499999999998</v>
      </c>
      <c r="BE505">
        <f t="shared" si="380"/>
        <v>106.454818</v>
      </c>
      <c r="BF505">
        <v>49.7</v>
      </c>
      <c r="BG505">
        <v>65.095500000000001</v>
      </c>
      <c r="BH505">
        <v>5.4603799999999998</v>
      </c>
      <c r="BI505">
        <f t="shared" si="381"/>
        <v>117.31644399999999</v>
      </c>
      <c r="BJ505">
        <v>48.4</v>
      </c>
      <c r="BK505">
        <v>44.454799999999999</v>
      </c>
      <c r="BL505">
        <v>5.4130500000000001</v>
      </c>
      <c r="BM505">
        <f t="shared" si="382"/>
        <v>101.719784</v>
      </c>
      <c r="BN505">
        <v>49</v>
      </c>
      <c r="BO505">
        <v>50.607700000000001</v>
      </c>
      <c r="BP505">
        <v>5.5972499999999998</v>
      </c>
      <c r="BQ505">
        <f t="shared" si="383"/>
        <v>107.15938780487804</v>
      </c>
      <c r="BR505">
        <v>49.4</v>
      </c>
      <c r="BS505">
        <v>44.820799999999998</v>
      </c>
      <c r="BT505">
        <v>5.5917500000000002</v>
      </c>
      <c r="BU505">
        <f t="shared" si="384"/>
        <v>94.08005399999999</v>
      </c>
      <c r="BV505">
        <v>49.8</v>
      </c>
      <c r="BW505">
        <v>40.549799999999998</v>
      </c>
      <c r="BX505">
        <v>5.6938000000000004</v>
      </c>
      <c r="BY505">
        <f t="shared" si="385"/>
        <v>104.29716999999999</v>
      </c>
      <c r="BZ505">
        <v>47.3</v>
      </c>
      <c r="CA505">
        <v>69.699200000000005</v>
      </c>
      <c r="CB505">
        <v>5.4617199999999997</v>
      </c>
      <c r="CC505">
        <f t="shared" si="386"/>
        <v>95.926268000000007</v>
      </c>
      <c r="CG505">
        <f t="shared" si="387"/>
        <v>100</v>
      </c>
      <c r="CH505">
        <f t="shared" si="388"/>
        <v>5.6301699999999997</v>
      </c>
      <c r="CI505">
        <f t="shared" si="389"/>
        <v>5.2238411633586286E-2</v>
      </c>
      <c r="CJ505">
        <f t="shared" si="390"/>
        <v>2.6119205816793143E-2</v>
      </c>
      <c r="CK505">
        <f t="shared" si="391"/>
        <v>1.3059602908396572E-2</v>
      </c>
      <c r="CL505" s="4">
        <f t="shared" si="392"/>
        <v>96.831702500000006</v>
      </c>
      <c r="CM505" s="16">
        <f t="shared" si="393"/>
        <v>7.5666963862836996</v>
      </c>
      <c r="CN505" s="16">
        <f t="shared" si="394"/>
        <v>3.7833481931418498</v>
      </c>
      <c r="CO505" s="16">
        <f t="shared" si="395"/>
        <v>3.7833481931418498</v>
      </c>
      <c r="CP505" s="17">
        <f t="shared" si="396"/>
        <v>1.8916740965709249</v>
      </c>
      <c r="CQ505">
        <f t="shared" si="411"/>
        <v>5.5993560000000002</v>
      </c>
      <c r="CR505">
        <f t="shared" si="397"/>
        <v>3.9614132124785997E-2</v>
      </c>
      <c r="CS505">
        <f t="shared" si="398"/>
        <v>1.9807066062392999E-2</v>
      </c>
      <c r="CT505">
        <f t="shared" si="399"/>
        <v>8.8579892300679666E-3</v>
      </c>
      <c r="CU505">
        <f t="shared" si="412"/>
        <v>104.409774</v>
      </c>
      <c r="CV505">
        <f t="shared" si="413"/>
        <v>13.499495574803575</v>
      </c>
      <c r="CW505">
        <f t="shared" si="400"/>
        <v>6.7497477874017875</v>
      </c>
      <c r="CX505">
        <f t="shared" si="401"/>
        <v>6.0371579534436774</v>
      </c>
      <c r="CY505">
        <f t="shared" si="402"/>
        <v>3.0185789767218387</v>
      </c>
      <c r="CZ505">
        <f t="shared" si="414"/>
        <v>5.5125674999999994</v>
      </c>
      <c r="DA505">
        <f t="shared" si="409"/>
        <v>8.774444893410635E-2</v>
      </c>
      <c r="DB505">
        <f t="shared" si="403"/>
        <v>4.3872224467053175E-2</v>
      </c>
      <c r="DC505">
        <f t="shared" si="404"/>
        <v>2.1936112233526588E-2</v>
      </c>
      <c r="DD505" s="4">
        <f t="shared" si="415"/>
        <v>106.50858295121949</v>
      </c>
      <c r="DE505" s="16">
        <f t="shared" si="416"/>
        <v>7.8630157030302303</v>
      </c>
      <c r="DF505" s="16">
        <f t="shared" si="417"/>
        <v>3.9315078515151152</v>
      </c>
      <c r="DG505" s="16">
        <f t="shared" si="405"/>
        <v>3.9315078515151152</v>
      </c>
      <c r="DH505" s="17">
        <f t="shared" si="418"/>
        <v>1.9657539257575576</v>
      </c>
      <c r="DJ505">
        <f t="shared" si="419"/>
        <v>98.101163999999997</v>
      </c>
      <c r="DK505">
        <f t="shared" si="420"/>
        <v>4.445596645181686</v>
      </c>
      <c r="DL505">
        <f t="shared" si="421"/>
        <v>2.222798322590843</v>
      </c>
      <c r="DM505">
        <f t="shared" si="406"/>
        <v>2.5666664198041436</v>
      </c>
      <c r="DN505">
        <f t="shared" si="407"/>
        <v>1.2833332099020718</v>
      </c>
    </row>
    <row r="506" spans="1:118" x14ac:dyDescent="0.3">
      <c r="A506">
        <v>28.4</v>
      </c>
      <c r="B506">
        <v>47</v>
      </c>
      <c r="C506">
        <v>28.297899999999998</v>
      </c>
      <c r="D506">
        <v>5.6469399999999998</v>
      </c>
      <c r="E506">
        <f t="shared" si="371"/>
        <v>86.148911999999996</v>
      </c>
      <c r="F506">
        <v>50.6</v>
      </c>
      <c r="G506">
        <v>66.242900000000006</v>
      </c>
      <c r="H506">
        <v>5.6472100000000003</v>
      </c>
      <c r="I506">
        <f t="shared" si="372"/>
        <v>115.72634400000001</v>
      </c>
      <c r="J506">
        <v>47</v>
      </c>
      <c r="K506">
        <v>41.964100000000002</v>
      </c>
      <c r="L506">
        <v>5.5704200000000004</v>
      </c>
      <c r="M506">
        <f t="shared" si="410"/>
        <v>90.428749999999994</v>
      </c>
      <c r="N506">
        <v>46</v>
      </c>
      <c r="O506">
        <v>60.697299999999998</v>
      </c>
      <c r="P506">
        <v>5.5575799999999997</v>
      </c>
      <c r="Q506">
        <f t="shared" si="373"/>
        <v>109.16194999999999</v>
      </c>
      <c r="R506">
        <v>48.5</v>
      </c>
      <c r="S506">
        <v>81.862700000000004</v>
      </c>
      <c r="T506">
        <v>5.5746900000000004</v>
      </c>
      <c r="U506">
        <f t="shared" si="408"/>
        <v>119.35801400000003</v>
      </c>
      <c r="Z506">
        <v>29.6</v>
      </c>
      <c r="AA506">
        <v>37.532800000000002</v>
      </c>
      <c r="AB506">
        <v>5.5933400000000004</v>
      </c>
      <c r="AC506">
        <f t="shared" si="374"/>
        <v>92.424863999999985</v>
      </c>
      <c r="AD506">
        <v>60.6</v>
      </c>
      <c r="AE506">
        <v>51.611199999999997</v>
      </c>
      <c r="AF506">
        <v>5.6751800000000001</v>
      </c>
      <c r="AG506">
        <f t="shared" si="375"/>
        <v>108.471608</v>
      </c>
      <c r="AH506">
        <v>49.5</v>
      </c>
      <c r="AI506">
        <v>70.167500000000004</v>
      </c>
      <c r="AJ506">
        <v>5.5654500000000002</v>
      </c>
      <c r="AK506">
        <f t="shared" si="376"/>
        <v>88.165382000000008</v>
      </c>
      <c r="AL506">
        <v>46.1</v>
      </c>
      <c r="AM506">
        <v>59.9343</v>
      </c>
      <c r="AN506">
        <v>5.6865600000000001</v>
      </c>
      <c r="AO506">
        <f t="shared" si="377"/>
        <v>97.541955999999999</v>
      </c>
      <c r="AS506" t="e">
        <f t="shared" si="378"/>
        <v>#DIV/0!</v>
      </c>
      <c r="AX506">
        <v>49.5</v>
      </c>
      <c r="AY506">
        <v>93.012600000000006</v>
      </c>
      <c r="AZ506">
        <v>5.3951900000000004</v>
      </c>
      <c r="BA506">
        <f t="shared" si="379"/>
        <v>96.519681999999975</v>
      </c>
      <c r="BB506">
        <v>49.1</v>
      </c>
      <c r="BC506">
        <v>50.688499999999998</v>
      </c>
      <c r="BD506">
        <v>5.5971200000000003</v>
      </c>
      <c r="BE506">
        <f t="shared" si="380"/>
        <v>106.535618</v>
      </c>
      <c r="BF506">
        <v>49.8</v>
      </c>
      <c r="BG506">
        <v>61.469799999999999</v>
      </c>
      <c r="BH506">
        <v>5.4603900000000003</v>
      </c>
      <c r="BI506">
        <f t="shared" si="381"/>
        <v>113.69074399999998</v>
      </c>
      <c r="BJ506">
        <v>48.5</v>
      </c>
      <c r="BK506">
        <v>44.899000000000001</v>
      </c>
      <c r="BL506">
        <v>5.4136800000000003</v>
      </c>
      <c r="BM506">
        <f t="shared" si="382"/>
        <v>102.16398400000001</v>
      </c>
      <c r="BN506">
        <v>49.1</v>
      </c>
      <c r="BO506">
        <v>50.688499999999998</v>
      </c>
      <c r="BP506">
        <v>5.5971200000000003</v>
      </c>
      <c r="BQ506">
        <f t="shared" si="383"/>
        <v>107.24018780487805</v>
      </c>
      <c r="BR506">
        <v>49.5</v>
      </c>
      <c r="BS506">
        <v>46.536700000000003</v>
      </c>
      <c r="BT506">
        <v>5.5920500000000004</v>
      </c>
      <c r="BU506">
        <f t="shared" si="384"/>
        <v>95.795953999999995</v>
      </c>
      <c r="BV506">
        <v>49.9</v>
      </c>
      <c r="BW506">
        <v>40.947699999999998</v>
      </c>
      <c r="BX506">
        <v>5.6939099999999998</v>
      </c>
      <c r="BY506">
        <f t="shared" si="385"/>
        <v>104.69507</v>
      </c>
      <c r="BZ506">
        <v>47.4</v>
      </c>
      <c r="CA506">
        <v>70.957800000000006</v>
      </c>
      <c r="CB506">
        <v>5.4609300000000003</v>
      </c>
      <c r="CC506">
        <f t="shared" si="386"/>
        <v>97.184868000000009</v>
      </c>
      <c r="CG506">
        <f t="shared" si="387"/>
        <v>100</v>
      </c>
      <c r="CH506">
        <f t="shared" si="388"/>
        <v>5.6301325000000002</v>
      </c>
      <c r="CI506">
        <f t="shared" si="389"/>
        <v>5.1843162217885486E-2</v>
      </c>
      <c r="CJ506">
        <f t="shared" si="390"/>
        <v>2.5921581108942743E-2</v>
      </c>
      <c r="CK506">
        <f t="shared" si="391"/>
        <v>1.2960790554471371E-2</v>
      </c>
      <c r="CL506" s="4">
        <f t="shared" si="392"/>
        <v>96.650952499999988</v>
      </c>
      <c r="CM506" s="16">
        <f t="shared" si="393"/>
        <v>7.5892442707919718</v>
      </c>
      <c r="CN506" s="16">
        <f t="shared" si="394"/>
        <v>3.7946221353959859</v>
      </c>
      <c r="CO506" s="16">
        <f t="shared" si="395"/>
        <v>3.7946221353959859</v>
      </c>
      <c r="CP506" s="17">
        <f t="shared" si="396"/>
        <v>1.897311067697993</v>
      </c>
      <c r="CQ506">
        <f t="shared" si="411"/>
        <v>5.5993680000000001</v>
      </c>
      <c r="CR506">
        <f t="shared" si="397"/>
        <v>3.9357793332451943E-2</v>
      </c>
      <c r="CS506">
        <f t="shared" si="398"/>
        <v>1.9678896666225972E-2</v>
      </c>
      <c r="CT506">
        <f t="shared" si="399"/>
        <v>8.8006701335750521E-3</v>
      </c>
      <c r="CU506">
        <f t="shared" si="412"/>
        <v>104.164794</v>
      </c>
      <c r="CV506">
        <f t="shared" si="413"/>
        <v>13.436709786752834</v>
      </c>
      <c r="CW506">
        <f t="shared" si="400"/>
        <v>6.718354893376417</v>
      </c>
      <c r="CX506">
        <f t="shared" si="401"/>
        <v>6.0090792954232075</v>
      </c>
      <c r="CY506">
        <f t="shared" si="402"/>
        <v>3.0045396477116038</v>
      </c>
      <c r="CZ506">
        <f t="shared" si="414"/>
        <v>5.5124550000000001</v>
      </c>
      <c r="DA506">
        <f t="shared" si="409"/>
        <v>8.7747035420007197E-2</v>
      </c>
      <c r="DB506">
        <f t="shared" si="403"/>
        <v>4.3873517710003598E-2</v>
      </c>
      <c r="DC506">
        <f t="shared" si="404"/>
        <v>2.1936758855001799E-2</v>
      </c>
      <c r="DD506" s="4">
        <f t="shared" si="415"/>
        <v>105.9965579512195</v>
      </c>
      <c r="DE506" s="16">
        <f t="shared" si="416"/>
        <v>6.141027554431612</v>
      </c>
      <c r="DF506" s="16">
        <f t="shared" si="417"/>
        <v>3.070513777215806</v>
      </c>
      <c r="DG506" s="16">
        <f t="shared" si="405"/>
        <v>3.070513777215806</v>
      </c>
      <c r="DH506" s="17">
        <f t="shared" si="418"/>
        <v>1.535256888607903</v>
      </c>
      <c r="DJ506">
        <f t="shared" si="419"/>
        <v>99.22529733333333</v>
      </c>
      <c r="DK506">
        <f t="shared" si="420"/>
        <v>3.9090561771020331</v>
      </c>
      <c r="DL506">
        <f t="shared" si="421"/>
        <v>1.9545280885510166</v>
      </c>
      <c r="DM506">
        <f t="shared" si="406"/>
        <v>2.2568946361272282</v>
      </c>
      <c r="DN506">
        <f t="shared" si="407"/>
        <v>1.1284473180636141</v>
      </c>
    </row>
    <row r="507" spans="1:118" x14ac:dyDescent="0.3">
      <c r="A507">
        <v>28.5</v>
      </c>
      <c r="B507">
        <v>47.1</v>
      </c>
      <c r="C507">
        <v>28.1875</v>
      </c>
      <c r="D507">
        <v>5.6481899999999996</v>
      </c>
      <c r="E507">
        <f t="shared" si="371"/>
        <v>86.038511999999997</v>
      </c>
      <c r="F507">
        <v>50.7</v>
      </c>
      <c r="G507">
        <v>66.768600000000006</v>
      </c>
      <c r="H507">
        <v>5.6462899999999996</v>
      </c>
      <c r="I507">
        <f t="shared" si="372"/>
        <v>116.25204400000001</v>
      </c>
      <c r="J507">
        <v>47.1</v>
      </c>
      <c r="K507">
        <v>41.0413</v>
      </c>
      <c r="L507">
        <v>5.5708799999999998</v>
      </c>
      <c r="M507">
        <f t="shared" si="410"/>
        <v>89.505949999999984</v>
      </c>
      <c r="N507">
        <v>46.1</v>
      </c>
      <c r="O507">
        <v>61.231099999999998</v>
      </c>
      <c r="P507">
        <v>5.5570899999999996</v>
      </c>
      <c r="Q507">
        <f t="shared" si="373"/>
        <v>109.69574999999999</v>
      </c>
      <c r="R507">
        <v>48.6</v>
      </c>
      <c r="S507">
        <v>81.748000000000005</v>
      </c>
      <c r="T507">
        <v>5.5745699999999996</v>
      </c>
      <c r="U507">
        <f t="shared" si="408"/>
        <v>119.24331400000003</v>
      </c>
      <c r="Z507">
        <v>29.7</v>
      </c>
      <c r="AA507">
        <v>37.8123</v>
      </c>
      <c r="AB507">
        <v>5.5936700000000004</v>
      </c>
      <c r="AC507">
        <f t="shared" si="374"/>
        <v>92.704363999999998</v>
      </c>
      <c r="AD507">
        <v>60.7</v>
      </c>
      <c r="AE507">
        <v>51.186599999999999</v>
      </c>
      <c r="AF507">
        <v>5.6753900000000002</v>
      </c>
      <c r="AG507">
        <f t="shared" si="375"/>
        <v>108.04700800000001</v>
      </c>
      <c r="AH507">
        <v>49.6</v>
      </c>
      <c r="AI507">
        <v>69.788399999999996</v>
      </c>
      <c r="AJ507">
        <v>5.56541</v>
      </c>
      <c r="AK507">
        <f t="shared" si="376"/>
        <v>87.786282</v>
      </c>
      <c r="AL507">
        <v>46.2</v>
      </c>
      <c r="AM507">
        <v>59.529000000000003</v>
      </c>
      <c r="AN507">
        <v>5.6866500000000002</v>
      </c>
      <c r="AO507">
        <f t="shared" si="377"/>
        <v>97.136656000000016</v>
      </c>
      <c r="AS507" t="e">
        <f t="shared" si="378"/>
        <v>#DIV/0!</v>
      </c>
      <c r="AX507">
        <v>49.6</v>
      </c>
      <c r="AY507">
        <v>94.264499999999998</v>
      </c>
      <c r="AZ507">
        <v>5.3941100000000004</v>
      </c>
      <c r="BA507">
        <f t="shared" si="379"/>
        <v>97.771581999999967</v>
      </c>
      <c r="BB507">
        <v>49.2</v>
      </c>
      <c r="BC507">
        <v>49.0379</v>
      </c>
      <c r="BD507">
        <v>5.5969199999999999</v>
      </c>
      <c r="BE507">
        <f t="shared" si="380"/>
        <v>104.885018</v>
      </c>
      <c r="BF507">
        <v>49.9</v>
      </c>
      <c r="BG507">
        <v>59.452399999999997</v>
      </c>
      <c r="BH507">
        <v>5.4577099999999996</v>
      </c>
      <c r="BI507">
        <f t="shared" si="381"/>
        <v>111.67334399999999</v>
      </c>
      <c r="BJ507">
        <v>48.6</v>
      </c>
      <c r="BK507">
        <v>45.168100000000003</v>
      </c>
      <c r="BL507">
        <v>5.4139699999999999</v>
      </c>
      <c r="BM507">
        <f t="shared" si="382"/>
        <v>102.43308400000001</v>
      </c>
      <c r="BN507">
        <v>49.2</v>
      </c>
      <c r="BO507">
        <v>49.0379</v>
      </c>
      <c r="BP507">
        <v>5.5969199999999999</v>
      </c>
      <c r="BQ507">
        <f t="shared" si="383"/>
        <v>105.58958780487805</v>
      </c>
      <c r="BR507">
        <v>49.6</v>
      </c>
      <c r="BS507">
        <v>48.270600000000002</v>
      </c>
      <c r="BT507">
        <v>5.5904400000000001</v>
      </c>
      <c r="BU507">
        <f t="shared" si="384"/>
        <v>97.529854</v>
      </c>
      <c r="BV507">
        <v>50</v>
      </c>
      <c r="BW507">
        <v>40.807000000000002</v>
      </c>
      <c r="BX507">
        <v>5.6934300000000002</v>
      </c>
      <c r="BY507">
        <f t="shared" si="385"/>
        <v>104.55437000000001</v>
      </c>
      <c r="BZ507">
        <v>47.5</v>
      </c>
      <c r="CA507">
        <v>70.251099999999994</v>
      </c>
      <c r="CB507">
        <v>5.4610099999999999</v>
      </c>
      <c r="CC507">
        <f t="shared" si="386"/>
        <v>96.478167999999997</v>
      </c>
      <c r="CG507">
        <f t="shared" si="387"/>
        <v>100</v>
      </c>
      <c r="CH507">
        <f t="shared" si="388"/>
        <v>5.63028</v>
      </c>
      <c r="CI507">
        <f t="shared" si="389"/>
        <v>5.1867374138276981E-2</v>
      </c>
      <c r="CJ507">
        <f t="shared" si="390"/>
        <v>2.593368706913849E-2</v>
      </c>
      <c r="CK507">
        <f t="shared" si="391"/>
        <v>1.2966843534569245E-2</v>
      </c>
      <c r="CL507" s="4">
        <f t="shared" si="392"/>
        <v>96.418577499999998</v>
      </c>
      <c r="CM507" s="16">
        <f t="shared" si="393"/>
        <v>7.4841155146816645</v>
      </c>
      <c r="CN507" s="16">
        <f t="shared" si="394"/>
        <v>3.7420577573408322</v>
      </c>
      <c r="CO507" s="16">
        <f t="shared" si="395"/>
        <v>3.7420577573408322</v>
      </c>
      <c r="CP507" s="17">
        <f t="shared" si="396"/>
        <v>1.8710288786704161</v>
      </c>
      <c r="CQ507">
        <f t="shared" si="411"/>
        <v>5.5994039999999998</v>
      </c>
      <c r="CR507">
        <f t="shared" si="397"/>
        <v>3.9494788314409238E-2</v>
      </c>
      <c r="CS507">
        <f t="shared" si="398"/>
        <v>1.9747394157204619E-2</v>
      </c>
      <c r="CT507">
        <f t="shared" si="399"/>
        <v>8.8313031427983395E-3</v>
      </c>
      <c r="CU507">
        <f t="shared" si="412"/>
        <v>104.14711400000002</v>
      </c>
      <c r="CV507">
        <f t="shared" si="413"/>
        <v>13.765878801403748</v>
      </c>
      <c r="CW507">
        <f t="shared" si="400"/>
        <v>6.8829394007018738</v>
      </c>
      <c r="CX507">
        <f t="shared" si="401"/>
        <v>6.1562881539924215</v>
      </c>
      <c r="CY507">
        <f t="shared" si="402"/>
        <v>3.0781440769962107</v>
      </c>
      <c r="CZ507">
        <f t="shared" si="414"/>
        <v>5.5114150000000004</v>
      </c>
      <c r="DA507">
        <f t="shared" si="409"/>
        <v>8.8412244768470719E-2</v>
      </c>
      <c r="DB507">
        <f t="shared" si="403"/>
        <v>4.4206122384235359E-2</v>
      </c>
      <c r="DC507">
        <f t="shared" si="404"/>
        <v>2.210306119211768E-2</v>
      </c>
      <c r="DD507" s="4">
        <f t="shared" si="415"/>
        <v>104.97988295121951</v>
      </c>
      <c r="DE507" s="16">
        <f t="shared" si="416"/>
        <v>4.928051409594838</v>
      </c>
      <c r="DF507" s="16">
        <f t="shared" si="417"/>
        <v>2.464025704797419</v>
      </c>
      <c r="DG507" s="16">
        <f t="shared" si="405"/>
        <v>2.464025704797419</v>
      </c>
      <c r="DH507" s="17">
        <f t="shared" si="418"/>
        <v>1.2320128523987095</v>
      </c>
      <c r="DJ507">
        <f t="shared" si="419"/>
        <v>99.520797333333334</v>
      </c>
      <c r="DK507">
        <f t="shared" si="420"/>
        <v>3.5850756573708336</v>
      </c>
      <c r="DL507">
        <f t="shared" si="421"/>
        <v>1.7925378286854168</v>
      </c>
      <c r="DM507">
        <f t="shared" si="406"/>
        <v>2.0698443958482255</v>
      </c>
      <c r="DN507">
        <f t="shared" si="407"/>
        <v>1.0349221979241128</v>
      </c>
    </row>
    <row r="508" spans="1:118" x14ac:dyDescent="0.3">
      <c r="A508">
        <v>28.6</v>
      </c>
      <c r="B508">
        <v>47.2</v>
      </c>
      <c r="C508">
        <v>27.405100000000001</v>
      </c>
      <c r="D508">
        <v>5.6494799999999996</v>
      </c>
      <c r="E508">
        <f t="shared" si="371"/>
        <v>85.256111999999987</v>
      </c>
      <c r="F508">
        <v>50.8</v>
      </c>
      <c r="G508">
        <v>67.373800000000003</v>
      </c>
      <c r="H508">
        <v>5.6449299999999996</v>
      </c>
      <c r="I508">
        <f t="shared" si="372"/>
        <v>116.85724400000001</v>
      </c>
      <c r="J508">
        <v>47.2</v>
      </c>
      <c r="K508">
        <v>40.618699999999997</v>
      </c>
      <c r="L508">
        <v>5.5722300000000002</v>
      </c>
      <c r="M508">
        <f t="shared" si="410"/>
        <v>89.083349999999996</v>
      </c>
      <c r="N508">
        <v>46.2</v>
      </c>
      <c r="O508">
        <v>61.820900000000002</v>
      </c>
      <c r="P508">
        <v>5.5561699999999998</v>
      </c>
      <c r="Q508">
        <f t="shared" si="373"/>
        <v>110.28555</v>
      </c>
      <c r="R508">
        <v>48.7</v>
      </c>
      <c r="S508">
        <v>82.657200000000003</v>
      </c>
      <c r="T508">
        <v>5.5743200000000002</v>
      </c>
      <c r="U508">
        <f t="shared" si="408"/>
        <v>120.15251400000002</v>
      </c>
      <c r="Z508">
        <v>29.8</v>
      </c>
      <c r="AA508">
        <v>37.253900000000002</v>
      </c>
      <c r="AB508">
        <v>5.5936700000000004</v>
      </c>
      <c r="AC508">
        <f t="shared" si="374"/>
        <v>92.145963999999992</v>
      </c>
      <c r="AD508">
        <v>60.8</v>
      </c>
      <c r="AE508">
        <v>51.044800000000002</v>
      </c>
      <c r="AF508">
        <v>5.67605</v>
      </c>
      <c r="AG508">
        <f t="shared" si="375"/>
        <v>107.90520800000002</v>
      </c>
      <c r="AH508">
        <v>49.7</v>
      </c>
      <c r="AI508">
        <v>69.028700000000001</v>
      </c>
      <c r="AJ508">
        <v>5.5650000000000004</v>
      </c>
      <c r="AK508">
        <f t="shared" si="376"/>
        <v>87.026582000000005</v>
      </c>
      <c r="AL508">
        <v>46.3</v>
      </c>
      <c r="AM508">
        <v>59.766199999999998</v>
      </c>
      <c r="AN508">
        <v>5.6862399999999997</v>
      </c>
      <c r="AO508">
        <f t="shared" si="377"/>
        <v>97.373856000000004</v>
      </c>
      <c r="AS508" t="e">
        <f t="shared" si="378"/>
        <v>#DIV/0!</v>
      </c>
      <c r="AX508">
        <v>49.7</v>
      </c>
      <c r="AY508">
        <v>94.6935</v>
      </c>
      <c r="AZ508">
        <v>5.3936799999999998</v>
      </c>
      <c r="BA508">
        <f t="shared" si="379"/>
        <v>98.200581999999969</v>
      </c>
      <c r="BB508">
        <v>49.3</v>
      </c>
      <c r="BC508">
        <v>49.586100000000002</v>
      </c>
      <c r="BD508">
        <v>5.5949099999999996</v>
      </c>
      <c r="BE508">
        <f t="shared" si="380"/>
        <v>105.43321800000001</v>
      </c>
      <c r="BF508">
        <v>50</v>
      </c>
      <c r="BG508">
        <v>58.677599999999998</v>
      </c>
      <c r="BH508">
        <v>5.4568000000000003</v>
      </c>
      <c r="BI508">
        <f t="shared" si="381"/>
        <v>110.89854399999999</v>
      </c>
      <c r="BJ508">
        <v>48.7</v>
      </c>
      <c r="BK508">
        <v>45.986600000000003</v>
      </c>
      <c r="BL508">
        <v>5.4144500000000004</v>
      </c>
      <c r="BM508">
        <f t="shared" si="382"/>
        <v>103.25158400000001</v>
      </c>
      <c r="BN508">
        <v>49.3</v>
      </c>
      <c r="BO508">
        <v>49.586100000000002</v>
      </c>
      <c r="BP508">
        <v>5.5949099999999996</v>
      </c>
      <c r="BQ508">
        <f t="shared" si="383"/>
        <v>106.13778780487804</v>
      </c>
      <c r="BR508">
        <v>49.7</v>
      </c>
      <c r="BS508">
        <v>49.538899999999998</v>
      </c>
      <c r="BT508">
        <v>5.5905300000000002</v>
      </c>
      <c r="BU508">
        <f t="shared" si="384"/>
        <v>98.798153999999997</v>
      </c>
      <c r="BV508">
        <v>50.1</v>
      </c>
      <c r="BW508">
        <v>40.557400000000001</v>
      </c>
      <c r="BX508">
        <v>5.6926699999999997</v>
      </c>
      <c r="BY508">
        <f t="shared" si="385"/>
        <v>104.30477</v>
      </c>
      <c r="BZ508">
        <v>47.6</v>
      </c>
      <c r="CA508">
        <v>69.869399999999999</v>
      </c>
      <c r="CB508">
        <v>5.4616100000000003</v>
      </c>
      <c r="CC508">
        <f t="shared" si="386"/>
        <v>96.096468000000002</v>
      </c>
      <c r="CG508">
        <f t="shared" si="387"/>
        <v>100</v>
      </c>
      <c r="CH508">
        <f t="shared" si="388"/>
        <v>5.6302400000000006</v>
      </c>
      <c r="CI508">
        <f t="shared" si="389"/>
        <v>5.2029267244503595E-2</v>
      </c>
      <c r="CJ508">
        <f t="shared" si="390"/>
        <v>2.6014633622251798E-2</v>
      </c>
      <c r="CK508">
        <f t="shared" si="391"/>
        <v>1.3007316811125899E-2</v>
      </c>
      <c r="CL508" s="4">
        <f t="shared" si="392"/>
        <v>96.112902500000004</v>
      </c>
      <c r="CM508" s="16">
        <f t="shared" si="393"/>
        <v>7.728943880408166</v>
      </c>
      <c r="CN508" s="16">
        <f t="shared" si="394"/>
        <v>3.864471940204083</v>
      </c>
      <c r="CO508" s="16">
        <f t="shared" si="395"/>
        <v>3.864471940204083</v>
      </c>
      <c r="CP508" s="17">
        <f t="shared" si="396"/>
        <v>1.9322359701020415</v>
      </c>
      <c r="CQ508">
        <f t="shared" si="411"/>
        <v>5.5994259999999993</v>
      </c>
      <c r="CR508">
        <f t="shared" si="397"/>
        <v>3.9539934547239489E-2</v>
      </c>
      <c r="CS508">
        <f t="shared" si="398"/>
        <v>1.9769967273619744E-2</v>
      </c>
      <c r="CT508">
        <f t="shared" si="399"/>
        <v>8.8413981473519868E-3</v>
      </c>
      <c r="CU508">
        <f t="shared" si="412"/>
        <v>104.326954</v>
      </c>
      <c r="CV508">
        <f t="shared" si="413"/>
        <v>14.415449077893509</v>
      </c>
      <c r="CW508">
        <f t="shared" si="400"/>
        <v>7.2077245389467546</v>
      </c>
      <c r="CX508">
        <f t="shared" si="401"/>
        <v>6.446784812871309</v>
      </c>
      <c r="CY508">
        <f t="shared" si="402"/>
        <v>3.2233924064356545</v>
      </c>
      <c r="CZ508">
        <f t="shared" si="414"/>
        <v>5.5100749999999996</v>
      </c>
      <c r="DA508">
        <f t="shared" si="409"/>
        <v>8.7721115046492479E-2</v>
      </c>
      <c r="DB508">
        <f t="shared" si="403"/>
        <v>4.3860557523246239E-2</v>
      </c>
      <c r="DC508">
        <f t="shared" si="404"/>
        <v>2.193027876162312E-2</v>
      </c>
      <c r="DD508" s="4">
        <f t="shared" si="415"/>
        <v>105.1675329512195</v>
      </c>
      <c r="DE508" s="16">
        <f t="shared" si="416"/>
        <v>4.5385811721323277</v>
      </c>
      <c r="DF508" s="16">
        <f t="shared" si="417"/>
        <v>2.2692905860661639</v>
      </c>
      <c r="DG508" s="16">
        <f t="shared" si="405"/>
        <v>2.2692905860661639</v>
      </c>
      <c r="DH508" s="17">
        <f t="shared" si="418"/>
        <v>1.1346452930330819</v>
      </c>
      <c r="DJ508">
        <f t="shared" si="419"/>
        <v>99.733130666666668</v>
      </c>
      <c r="DK508">
        <f t="shared" si="420"/>
        <v>3.4156201443963639</v>
      </c>
      <c r="DL508">
        <f t="shared" si="421"/>
        <v>1.7078100721981819</v>
      </c>
      <c r="DM508">
        <f t="shared" si="406"/>
        <v>1.9720092098167492</v>
      </c>
      <c r="DN508">
        <f t="shared" si="407"/>
        <v>0.9860046049083746</v>
      </c>
    </row>
    <row r="509" spans="1:118" x14ac:dyDescent="0.3">
      <c r="A509">
        <v>28.7</v>
      </c>
      <c r="B509">
        <v>47.3</v>
      </c>
      <c r="C509">
        <v>27.770399999999999</v>
      </c>
      <c r="D509">
        <v>5.6499499999999996</v>
      </c>
      <c r="E509">
        <f t="shared" si="371"/>
        <v>85.621411999999992</v>
      </c>
      <c r="F509">
        <v>50.9</v>
      </c>
      <c r="G509">
        <v>65.838999999999999</v>
      </c>
      <c r="H509">
        <v>5.6440099999999997</v>
      </c>
      <c r="I509">
        <f t="shared" si="372"/>
        <v>115.32244399999999</v>
      </c>
      <c r="J509">
        <v>47.3</v>
      </c>
      <c r="K509">
        <v>40.957799999999999</v>
      </c>
      <c r="L509">
        <v>5.5732799999999996</v>
      </c>
      <c r="M509">
        <f t="shared" si="410"/>
        <v>89.422449999999998</v>
      </c>
      <c r="N509">
        <v>46.3</v>
      </c>
      <c r="O509">
        <v>62.695</v>
      </c>
      <c r="P509">
        <v>5.5556700000000001</v>
      </c>
      <c r="Q509">
        <f t="shared" si="373"/>
        <v>111.15965</v>
      </c>
      <c r="R509">
        <v>48.8</v>
      </c>
      <c r="S509">
        <v>82.778499999999994</v>
      </c>
      <c r="T509">
        <v>5.5732600000000003</v>
      </c>
      <c r="U509">
        <f t="shared" si="408"/>
        <v>120.27381400000002</v>
      </c>
      <c r="Z509">
        <v>29.9</v>
      </c>
      <c r="AA509">
        <v>37.607300000000002</v>
      </c>
      <c r="AB509">
        <v>5.5930799999999996</v>
      </c>
      <c r="AC509">
        <f t="shared" si="374"/>
        <v>92.499363999999986</v>
      </c>
      <c r="AD509">
        <v>60.9</v>
      </c>
      <c r="AE509">
        <v>51.545099999999998</v>
      </c>
      <c r="AF509">
        <v>5.6766500000000004</v>
      </c>
      <c r="AG509">
        <f t="shared" si="375"/>
        <v>108.405508</v>
      </c>
      <c r="AH509">
        <v>49.8</v>
      </c>
      <c r="AI509">
        <v>68.785799999999995</v>
      </c>
      <c r="AJ509">
        <v>5.5653899999999998</v>
      </c>
      <c r="AK509">
        <f t="shared" si="376"/>
        <v>86.783681999999999</v>
      </c>
      <c r="AL509">
        <v>46.4</v>
      </c>
      <c r="AM509">
        <v>60.7883</v>
      </c>
      <c r="AN509">
        <v>5.6855900000000004</v>
      </c>
      <c r="AO509">
        <f t="shared" si="377"/>
        <v>98.395956000000012</v>
      </c>
      <c r="AS509" t="e">
        <f t="shared" si="378"/>
        <v>#DIV/0!</v>
      </c>
      <c r="AX509">
        <v>49.8</v>
      </c>
      <c r="AY509">
        <v>94.702399999999997</v>
      </c>
      <c r="AZ509">
        <v>5.3930400000000001</v>
      </c>
      <c r="BA509">
        <f t="shared" si="379"/>
        <v>98.209481999999966</v>
      </c>
      <c r="BB509">
        <v>49.4</v>
      </c>
      <c r="BC509">
        <v>52.913600000000002</v>
      </c>
      <c r="BD509">
        <v>5.5925500000000001</v>
      </c>
      <c r="BE509">
        <f t="shared" si="380"/>
        <v>108.760718</v>
      </c>
      <c r="BF509">
        <v>50.1</v>
      </c>
      <c r="BG509">
        <v>57.3812</v>
      </c>
      <c r="BH509">
        <v>5.4552300000000002</v>
      </c>
      <c r="BI509">
        <f t="shared" si="381"/>
        <v>109.60214399999998</v>
      </c>
      <c r="BJ509">
        <v>48.8</v>
      </c>
      <c r="BK509">
        <v>46.763599999999997</v>
      </c>
      <c r="BL509">
        <v>5.4143400000000002</v>
      </c>
      <c r="BM509">
        <f t="shared" si="382"/>
        <v>104.02858400000001</v>
      </c>
      <c r="BN509">
        <v>49.4</v>
      </c>
      <c r="BO509">
        <v>52.913600000000002</v>
      </c>
      <c r="BP509">
        <v>5.5925500000000001</v>
      </c>
      <c r="BQ509">
        <f t="shared" si="383"/>
        <v>109.46528780487805</v>
      </c>
      <c r="BR509">
        <v>49.8</v>
      </c>
      <c r="BS509">
        <v>50.918500000000002</v>
      </c>
      <c r="BT509">
        <v>5.5892200000000001</v>
      </c>
      <c r="BU509">
        <f t="shared" si="384"/>
        <v>100.17775399999999</v>
      </c>
      <c r="BV509">
        <v>50.2</v>
      </c>
      <c r="BW509">
        <v>40.996200000000002</v>
      </c>
      <c r="BX509">
        <v>5.6923899999999996</v>
      </c>
      <c r="BY509">
        <f t="shared" si="385"/>
        <v>104.74357000000001</v>
      </c>
      <c r="BZ509">
        <v>47.7</v>
      </c>
      <c r="CA509">
        <v>70.480999999999995</v>
      </c>
      <c r="CB509">
        <v>5.4619999999999997</v>
      </c>
      <c r="CC509">
        <f t="shared" si="386"/>
        <v>96.708067999999997</v>
      </c>
      <c r="CG509">
        <f t="shared" si="387"/>
        <v>100</v>
      </c>
      <c r="CH509">
        <f t="shared" si="388"/>
        <v>5.6301775000000003</v>
      </c>
      <c r="CI509">
        <f t="shared" si="389"/>
        <v>5.1970864614224309E-2</v>
      </c>
      <c r="CJ509">
        <f t="shared" si="390"/>
        <v>2.5985432307112154E-2</v>
      </c>
      <c r="CK509">
        <f t="shared" si="391"/>
        <v>1.2992716153556077E-2</v>
      </c>
      <c r="CL509" s="4">
        <f t="shared" si="392"/>
        <v>96.521127499999992</v>
      </c>
      <c r="CM509" s="16">
        <f t="shared" si="393"/>
        <v>7.9960288313730326</v>
      </c>
      <c r="CN509" s="16">
        <f t="shared" si="394"/>
        <v>3.9980144156865163</v>
      </c>
      <c r="CO509" s="16">
        <f t="shared" si="395"/>
        <v>3.9980144156865163</v>
      </c>
      <c r="CP509" s="17">
        <f t="shared" si="396"/>
        <v>1.9990072078432581</v>
      </c>
      <c r="CQ509">
        <f t="shared" si="411"/>
        <v>5.599234</v>
      </c>
      <c r="CR509">
        <f t="shared" si="397"/>
        <v>3.9555236619188444E-2</v>
      </c>
      <c r="CS509">
        <f t="shared" si="398"/>
        <v>1.9777618309594222E-2</v>
      </c>
      <c r="CT509">
        <f t="shared" si="399"/>
        <v>8.8448197946594323E-3</v>
      </c>
      <c r="CU509">
        <f t="shared" si="412"/>
        <v>104.35995400000002</v>
      </c>
      <c r="CV509">
        <f t="shared" si="413"/>
        <v>14.099113268768898</v>
      </c>
      <c r="CW509">
        <f t="shared" si="400"/>
        <v>7.0495566343844489</v>
      </c>
      <c r="CX509">
        <f t="shared" si="401"/>
        <v>6.3053151382873036</v>
      </c>
      <c r="CY509">
        <f t="shared" si="402"/>
        <v>3.1526575691436518</v>
      </c>
      <c r="CZ509">
        <f t="shared" si="414"/>
        <v>5.5083425000000004</v>
      </c>
      <c r="DA509">
        <f t="shared" si="409"/>
        <v>8.7030756452819602E-2</v>
      </c>
      <c r="DB509">
        <f t="shared" si="403"/>
        <v>4.3515378226409801E-2</v>
      </c>
      <c r="DC509">
        <f t="shared" si="404"/>
        <v>2.1757689113204901E-2</v>
      </c>
      <c r="DD509" s="4">
        <f t="shared" si="415"/>
        <v>106.50940795121949</v>
      </c>
      <c r="DE509" s="16">
        <f t="shared" si="416"/>
        <v>4.8025880967494574</v>
      </c>
      <c r="DF509" s="16">
        <f t="shared" si="417"/>
        <v>2.4012940483747287</v>
      </c>
      <c r="DG509" s="16">
        <f t="shared" si="405"/>
        <v>2.4012940483747287</v>
      </c>
      <c r="DH509" s="17">
        <f t="shared" si="418"/>
        <v>1.2006470241873644</v>
      </c>
      <c r="DJ509">
        <f t="shared" si="419"/>
        <v>100.54313066666667</v>
      </c>
      <c r="DK509">
        <f t="shared" si="420"/>
        <v>3.2906380515445499</v>
      </c>
      <c r="DL509">
        <f t="shared" si="421"/>
        <v>1.645319025772275</v>
      </c>
      <c r="DM509">
        <f t="shared" si="406"/>
        <v>1.8998507648648717</v>
      </c>
      <c r="DN509">
        <f t="shared" si="407"/>
        <v>0.94992538243243585</v>
      </c>
    </row>
    <row r="510" spans="1:118" x14ac:dyDescent="0.3">
      <c r="A510">
        <v>28.8</v>
      </c>
      <c r="B510">
        <v>47.4</v>
      </c>
      <c r="C510">
        <v>27.467099999999999</v>
      </c>
      <c r="D510">
        <v>5.64994</v>
      </c>
      <c r="E510">
        <f t="shared" si="371"/>
        <v>85.318111999999985</v>
      </c>
      <c r="F510">
        <v>51</v>
      </c>
      <c r="G510">
        <v>64.816299999999998</v>
      </c>
      <c r="H510">
        <v>5.6449999999999996</v>
      </c>
      <c r="I510">
        <f t="shared" si="372"/>
        <v>114.299744</v>
      </c>
      <c r="J510">
        <v>47.4</v>
      </c>
      <c r="K510">
        <v>41.253100000000003</v>
      </c>
      <c r="L510">
        <v>5.5738700000000003</v>
      </c>
      <c r="M510">
        <f t="shared" si="410"/>
        <v>89.717749999999995</v>
      </c>
      <c r="N510">
        <v>46.4</v>
      </c>
      <c r="O510">
        <v>63.443899999999999</v>
      </c>
      <c r="P510">
        <v>5.5544500000000001</v>
      </c>
      <c r="Q510">
        <f t="shared" si="373"/>
        <v>111.90854999999999</v>
      </c>
      <c r="R510">
        <v>48.9</v>
      </c>
      <c r="S510">
        <v>81.401600000000002</v>
      </c>
      <c r="T510">
        <v>5.57212</v>
      </c>
      <c r="U510">
        <f t="shared" si="408"/>
        <v>118.89691400000001</v>
      </c>
      <c r="Z510">
        <v>30</v>
      </c>
      <c r="AA510">
        <v>39.142400000000002</v>
      </c>
      <c r="AB510">
        <v>5.5921599999999998</v>
      </c>
      <c r="AC510">
        <f t="shared" si="374"/>
        <v>94.034463999999986</v>
      </c>
      <c r="AD510">
        <v>61</v>
      </c>
      <c r="AE510">
        <v>52.031700000000001</v>
      </c>
      <c r="AF510">
        <v>5.6765800000000004</v>
      </c>
      <c r="AG510">
        <f t="shared" si="375"/>
        <v>108.89210800000001</v>
      </c>
      <c r="AH510">
        <v>49.9</v>
      </c>
      <c r="AI510">
        <v>69.641599999999997</v>
      </c>
      <c r="AJ510">
        <v>5.5656100000000004</v>
      </c>
      <c r="AK510">
        <f t="shared" si="376"/>
        <v>87.639482000000001</v>
      </c>
      <c r="AL510">
        <v>46.5</v>
      </c>
      <c r="AM510">
        <v>61.5946</v>
      </c>
      <c r="AN510">
        <v>5.6861499999999996</v>
      </c>
      <c r="AO510">
        <f t="shared" si="377"/>
        <v>99.202256000000006</v>
      </c>
      <c r="AS510" t="e">
        <f t="shared" si="378"/>
        <v>#DIV/0!</v>
      </c>
      <c r="AX510">
        <v>49.9</v>
      </c>
      <c r="AY510">
        <v>93.2</v>
      </c>
      <c r="AZ510">
        <v>5.3923100000000002</v>
      </c>
      <c r="BA510">
        <f t="shared" si="379"/>
        <v>96.707081999999971</v>
      </c>
      <c r="BB510">
        <v>49.5</v>
      </c>
      <c r="BC510">
        <v>53.833799999999997</v>
      </c>
      <c r="BD510">
        <v>5.5934699999999999</v>
      </c>
      <c r="BE510">
        <f t="shared" si="380"/>
        <v>109.68091799999999</v>
      </c>
      <c r="BF510">
        <v>50.2</v>
      </c>
      <c r="BG510">
        <v>58.394599999999997</v>
      </c>
      <c r="BH510">
        <v>5.4547699999999999</v>
      </c>
      <c r="BI510">
        <f t="shared" si="381"/>
        <v>110.61554399999997</v>
      </c>
      <c r="BJ510">
        <v>48.9</v>
      </c>
      <c r="BK510">
        <v>46.908099999999997</v>
      </c>
      <c r="BL510">
        <v>5.4147600000000002</v>
      </c>
      <c r="BM510">
        <f t="shared" si="382"/>
        <v>104.17308400000002</v>
      </c>
      <c r="BN510">
        <v>49.5</v>
      </c>
      <c r="BO510">
        <v>53.833799999999997</v>
      </c>
      <c r="BP510">
        <v>5.5934699999999999</v>
      </c>
      <c r="BQ510">
        <f t="shared" si="383"/>
        <v>110.38548780487804</v>
      </c>
      <c r="BR510">
        <v>49.9</v>
      </c>
      <c r="BS510">
        <v>52.7712</v>
      </c>
      <c r="BT510">
        <v>5.5892600000000003</v>
      </c>
      <c r="BU510">
        <f t="shared" si="384"/>
        <v>102.03045399999999</v>
      </c>
      <c r="BV510">
        <v>50.3</v>
      </c>
      <c r="BW510">
        <v>41.285600000000002</v>
      </c>
      <c r="BX510">
        <v>5.6926899999999998</v>
      </c>
      <c r="BY510">
        <f t="shared" si="385"/>
        <v>105.03297000000001</v>
      </c>
      <c r="BZ510">
        <v>47.8</v>
      </c>
      <c r="CA510">
        <v>70.770700000000005</v>
      </c>
      <c r="CB510">
        <v>5.4618700000000002</v>
      </c>
      <c r="CC510">
        <f t="shared" si="386"/>
        <v>96.997768000000008</v>
      </c>
      <c r="CG510">
        <f t="shared" si="387"/>
        <v>100</v>
      </c>
      <c r="CH510">
        <f t="shared" si="388"/>
        <v>5.6301249999999996</v>
      </c>
      <c r="CI510">
        <f t="shared" si="389"/>
        <v>5.2202476234370236E-2</v>
      </c>
      <c r="CJ510">
        <f t="shared" si="390"/>
        <v>2.6101238117185118E-2</v>
      </c>
      <c r="CK510">
        <f t="shared" si="391"/>
        <v>1.3050619058592559E-2</v>
      </c>
      <c r="CL510" s="4">
        <f t="shared" si="392"/>
        <v>97.442077500000011</v>
      </c>
      <c r="CM510" s="16">
        <f t="shared" si="393"/>
        <v>7.7766338332339409</v>
      </c>
      <c r="CN510" s="16">
        <f t="shared" si="394"/>
        <v>3.8883169166169704</v>
      </c>
      <c r="CO510" s="16">
        <f t="shared" si="395"/>
        <v>3.8883169166169704</v>
      </c>
      <c r="CP510" s="17">
        <f t="shared" si="396"/>
        <v>1.9441584583084852</v>
      </c>
      <c r="CQ510">
        <f t="shared" si="411"/>
        <v>5.5990759999999993</v>
      </c>
      <c r="CR510">
        <f t="shared" si="397"/>
        <v>4.0123829627790847E-2</v>
      </c>
      <c r="CS510">
        <f t="shared" si="398"/>
        <v>2.0061914813895423E-2</v>
      </c>
      <c r="CT510">
        <f t="shared" si="399"/>
        <v>8.971961056536042E-3</v>
      </c>
      <c r="CU510">
        <f t="shared" si="412"/>
        <v>104.02821400000001</v>
      </c>
      <c r="CV510">
        <f t="shared" si="413"/>
        <v>13.737099842757903</v>
      </c>
      <c r="CW510">
        <f t="shared" si="400"/>
        <v>6.8685499213789516</v>
      </c>
      <c r="CX510">
        <f t="shared" si="401"/>
        <v>6.1434178124216681</v>
      </c>
      <c r="CY510">
        <f t="shared" si="402"/>
        <v>3.071708906210834</v>
      </c>
      <c r="CZ510">
        <f t="shared" si="414"/>
        <v>5.5085050000000004</v>
      </c>
      <c r="DA510">
        <f t="shared" si="409"/>
        <v>8.7787856079300564E-2</v>
      </c>
      <c r="DB510">
        <f t="shared" si="403"/>
        <v>4.3893928039650282E-2</v>
      </c>
      <c r="DC510">
        <f t="shared" si="404"/>
        <v>2.1946964019825141E-2</v>
      </c>
      <c r="DD510" s="4">
        <f t="shared" si="415"/>
        <v>106.84725795121949</v>
      </c>
      <c r="DE510" s="16">
        <f t="shared" si="416"/>
        <v>5.8645513007496914</v>
      </c>
      <c r="DF510" s="16">
        <f t="shared" si="417"/>
        <v>2.9322756503748457</v>
      </c>
      <c r="DG510" s="16">
        <f t="shared" si="405"/>
        <v>2.9322756503748457</v>
      </c>
      <c r="DH510" s="17">
        <f t="shared" si="418"/>
        <v>1.4661378251874229</v>
      </c>
      <c r="DJ510">
        <f t="shared" si="419"/>
        <v>101.35373066666666</v>
      </c>
      <c r="DK510">
        <f t="shared" si="420"/>
        <v>3.3150750265626785</v>
      </c>
      <c r="DL510">
        <f t="shared" si="421"/>
        <v>1.6575375132813392</v>
      </c>
      <c r="DM510">
        <f t="shared" si="406"/>
        <v>1.9139594589697684</v>
      </c>
      <c r="DN510">
        <f t="shared" si="407"/>
        <v>0.95697972948488419</v>
      </c>
    </row>
    <row r="511" spans="1:118" x14ac:dyDescent="0.3">
      <c r="A511">
        <v>28.9</v>
      </c>
      <c r="B511">
        <v>47.5</v>
      </c>
      <c r="C511">
        <v>26.700099999999999</v>
      </c>
      <c r="D511">
        <v>5.6495800000000003</v>
      </c>
      <c r="E511">
        <f t="shared" si="371"/>
        <v>84.551111999999989</v>
      </c>
      <c r="F511">
        <v>51.1</v>
      </c>
      <c r="G511">
        <v>65.430499999999995</v>
      </c>
      <c r="H511">
        <v>5.6449999999999996</v>
      </c>
      <c r="I511">
        <f t="shared" si="372"/>
        <v>114.91394399999999</v>
      </c>
      <c r="J511">
        <v>47.5</v>
      </c>
      <c r="K511">
        <v>41.584800000000001</v>
      </c>
      <c r="L511">
        <v>5.57484</v>
      </c>
      <c r="M511">
        <f t="shared" si="410"/>
        <v>90.049449999999993</v>
      </c>
      <c r="N511">
        <v>46.5</v>
      </c>
      <c r="O511">
        <v>64.007599999999996</v>
      </c>
      <c r="P511">
        <v>5.5537400000000003</v>
      </c>
      <c r="Q511">
        <f t="shared" si="373"/>
        <v>112.47224999999999</v>
      </c>
      <c r="R511">
        <v>49</v>
      </c>
      <c r="S511">
        <v>81.784599999999998</v>
      </c>
      <c r="T511">
        <v>5.57247</v>
      </c>
      <c r="U511">
        <f t="shared" si="408"/>
        <v>119.27991400000002</v>
      </c>
      <c r="Z511">
        <v>30.1</v>
      </c>
      <c r="AA511">
        <v>39.851100000000002</v>
      </c>
      <c r="AB511">
        <v>5.5927800000000003</v>
      </c>
      <c r="AC511">
        <f t="shared" si="374"/>
        <v>94.743163999999993</v>
      </c>
      <c r="AD511">
        <v>61.1</v>
      </c>
      <c r="AE511">
        <v>52.014000000000003</v>
      </c>
      <c r="AF511">
        <v>5.67706</v>
      </c>
      <c r="AG511">
        <f t="shared" si="375"/>
        <v>108.87440800000002</v>
      </c>
      <c r="AH511">
        <v>50</v>
      </c>
      <c r="AI511">
        <v>69.732699999999994</v>
      </c>
      <c r="AJ511">
        <v>5.5649600000000001</v>
      </c>
      <c r="AK511">
        <f t="shared" si="376"/>
        <v>87.730581999999998</v>
      </c>
      <c r="AL511">
        <v>46.6</v>
      </c>
      <c r="AM511">
        <v>61.283999999999999</v>
      </c>
      <c r="AN511">
        <v>5.6855700000000002</v>
      </c>
      <c r="AO511">
        <f t="shared" si="377"/>
        <v>98.891656000000012</v>
      </c>
      <c r="AS511" t="e">
        <f t="shared" si="378"/>
        <v>#DIV/0!</v>
      </c>
      <c r="AX511">
        <v>50</v>
      </c>
      <c r="AY511">
        <v>92.7988</v>
      </c>
      <c r="AZ511">
        <v>5.3926400000000001</v>
      </c>
      <c r="BA511">
        <f t="shared" si="379"/>
        <v>96.305881999999968</v>
      </c>
      <c r="BB511">
        <v>49.6</v>
      </c>
      <c r="BC511">
        <v>54.145400000000002</v>
      </c>
      <c r="BD511">
        <v>5.59328</v>
      </c>
      <c r="BE511">
        <f t="shared" si="380"/>
        <v>109.992518</v>
      </c>
      <c r="BF511">
        <v>50.3</v>
      </c>
      <c r="BG511">
        <v>58.652799999999999</v>
      </c>
      <c r="BH511">
        <v>5.4550000000000001</v>
      </c>
      <c r="BI511">
        <f t="shared" si="381"/>
        <v>110.87374399999999</v>
      </c>
      <c r="BJ511">
        <v>49</v>
      </c>
      <c r="BK511">
        <v>46.329300000000003</v>
      </c>
      <c r="BL511">
        <v>5.4150499999999999</v>
      </c>
      <c r="BM511">
        <f t="shared" si="382"/>
        <v>103.59428400000002</v>
      </c>
      <c r="BN511">
        <v>49.6</v>
      </c>
      <c r="BO511">
        <v>54.145400000000002</v>
      </c>
      <c r="BP511">
        <v>5.59328</v>
      </c>
      <c r="BQ511">
        <f t="shared" si="383"/>
        <v>110.69708780487804</v>
      </c>
      <c r="BR511">
        <v>50</v>
      </c>
      <c r="BS511">
        <v>53.246600000000001</v>
      </c>
      <c r="BT511">
        <v>5.5872799999999998</v>
      </c>
      <c r="BU511">
        <f t="shared" si="384"/>
        <v>102.505854</v>
      </c>
      <c r="BV511">
        <v>50.4</v>
      </c>
      <c r="BW511">
        <v>40.8476</v>
      </c>
      <c r="BX511">
        <v>5.6925400000000002</v>
      </c>
      <c r="BY511">
        <f t="shared" si="385"/>
        <v>104.59497</v>
      </c>
      <c r="BZ511">
        <v>47.9</v>
      </c>
      <c r="CA511">
        <v>69.990399999999994</v>
      </c>
      <c r="CB511">
        <v>5.4619499999999999</v>
      </c>
      <c r="CC511">
        <f t="shared" si="386"/>
        <v>96.217467999999997</v>
      </c>
      <c r="CG511">
        <f t="shared" si="387"/>
        <v>100</v>
      </c>
      <c r="CH511">
        <f t="shared" si="388"/>
        <v>5.6300924999999999</v>
      </c>
      <c r="CI511">
        <f t="shared" si="389"/>
        <v>5.2245009988993174E-2</v>
      </c>
      <c r="CJ511">
        <f t="shared" si="390"/>
        <v>2.6122504994496587E-2</v>
      </c>
      <c r="CK511">
        <f t="shared" si="391"/>
        <v>1.3061252497248294E-2</v>
      </c>
      <c r="CL511" s="4">
        <f t="shared" si="392"/>
        <v>97.559952500000009</v>
      </c>
      <c r="CM511" s="16">
        <f t="shared" si="393"/>
        <v>7.6541028108034235</v>
      </c>
      <c r="CN511" s="16">
        <f t="shared" si="394"/>
        <v>3.8270514054017117</v>
      </c>
      <c r="CO511" s="16">
        <f t="shared" si="395"/>
        <v>3.8270514054017117</v>
      </c>
      <c r="CP511" s="17">
        <f t="shared" si="396"/>
        <v>1.9135257027008559</v>
      </c>
      <c r="CQ511">
        <f t="shared" si="411"/>
        <v>5.599126</v>
      </c>
      <c r="CR511">
        <f t="shared" si="397"/>
        <v>4.0025669563418811E-2</v>
      </c>
      <c r="CS511">
        <f t="shared" si="398"/>
        <v>2.0012834781709406E-2</v>
      </c>
      <c r="CT511">
        <f t="shared" si="399"/>
        <v>8.9500117988748785E-3</v>
      </c>
      <c r="CU511">
        <f t="shared" si="412"/>
        <v>104.253334</v>
      </c>
      <c r="CV511">
        <f t="shared" si="413"/>
        <v>14.120376515562855</v>
      </c>
      <c r="CW511">
        <f t="shared" si="400"/>
        <v>7.0601882577814274</v>
      </c>
      <c r="CX511">
        <f t="shared" si="401"/>
        <v>6.3148243513380322</v>
      </c>
      <c r="CY511">
        <f t="shared" si="402"/>
        <v>3.1574121756690161</v>
      </c>
      <c r="CZ511">
        <f t="shared" si="414"/>
        <v>5.5085499999999996</v>
      </c>
      <c r="DA511">
        <f t="shared" si="409"/>
        <v>8.7551522545298979E-2</v>
      </c>
      <c r="DB511">
        <f t="shared" si="403"/>
        <v>4.377576127264949E-2</v>
      </c>
      <c r="DC511">
        <f t="shared" si="404"/>
        <v>2.1887880636324745E-2</v>
      </c>
      <c r="DD511" s="4">
        <f t="shared" si="415"/>
        <v>106.9673079512195</v>
      </c>
      <c r="DE511" s="16">
        <f t="shared" si="416"/>
        <v>6.1641990459537528</v>
      </c>
      <c r="DF511" s="16">
        <f t="shared" si="417"/>
        <v>3.0820995229768764</v>
      </c>
      <c r="DG511" s="16">
        <f t="shared" si="405"/>
        <v>3.0820995229768764</v>
      </c>
      <c r="DH511" s="17">
        <f t="shared" si="418"/>
        <v>1.5410497614884382</v>
      </c>
      <c r="DJ511">
        <f t="shared" si="419"/>
        <v>101.10609733333332</v>
      </c>
      <c r="DK511">
        <f t="shared" si="420"/>
        <v>3.560442293162406</v>
      </c>
      <c r="DL511">
        <f t="shared" si="421"/>
        <v>1.780221146581203</v>
      </c>
      <c r="DM511">
        <f t="shared" si="406"/>
        <v>2.0556223163914438</v>
      </c>
      <c r="DN511">
        <f t="shared" si="407"/>
        <v>1.0278111581957219</v>
      </c>
    </row>
    <row r="512" spans="1:118" x14ac:dyDescent="0.3">
      <c r="A512">
        <v>29</v>
      </c>
      <c r="B512">
        <v>47.6</v>
      </c>
      <c r="C512">
        <v>27.0976</v>
      </c>
      <c r="D512">
        <v>5.65015</v>
      </c>
      <c r="E512">
        <f t="shared" si="371"/>
        <v>84.948611999999997</v>
      </c>
      <c r="F512">
        <v>51.2</v>
      </c>
      <c r="G512">
        <v>66.145499999999998</v>
      </c>
      <c r="H512">
        <v>5.6443000000000003</v>
      </c>
      <c r="I512">
        <f t="shared" si="372"/>
        <v>115.62894399999999</v>
      </c>
      <c r="J512">
        <v>47.6</v>
      </c>
      <c r="K512">
        <v>41.724699999999999</v>
      </c>
      <c r="L512">
        <v>5.5753599999999999</v>
      </c>
      <c r="M512">
        <f t="shared" si="410"/>
        <v>90.18934999999999</v>
      </c>
      <c r="N512">
        <v>46.6</v>
      </c>
      <c r="O512">
        <v>64.379300000000001</v>
      </c>
      <c r="P512">
        <v>5.5526099999999996</v>
      </c>
      <c r="Q512">
        <f t="shared" si="373"/>
        <v>112.84394999999999</v>
      </c>
      <c r="R512">
        <v>49.1</v>
      </c>
      <c r="S512">
        <v>83.019000000000005</v>
      </c>
      <c r="T512">
        <v>5.5732600000000003</v>
      </c>
      <c r="U512">
        <f t="shared" si="408"/>
        <v>120.51431400000001</v>
      </c>
      <c r="Z512">
        <v>30.2</v>
      </c>
      <c r="AA512">
        <v>39.969700000000003</v>
      </c>
      <c r="AB512">
        <v>5.5925900000000004</v>
      </c>
      <c r="AC512">
        <f t="shared" si="374"/>
        <v>94.861763999999994</v>
      </c>
      <c r="AD512">
        <v>61.2</v>
      </c>
      <c r="AE512">
        <v>51.084400000000002</v>
      </c>
      <c r="AF512">
        <v>5.6775000000000002</v>
      </c>
      <c r="AG512">
        <f t="shared" si="375"/>
        <v>107.94480800000001</v>
      </c>
      <c r="AH512">
        <v>50.1</v>
      </c>
      <c r="AI512">
        <v>69.116500000000002</v>
      </c>
      <c r="AJ512">
        <v>5.5642899999999997</v>
      </c>
      <c r="AK512">
        <f t="shared" si="376"/>
        <v>87.114382000000006</v>
      </c>
      <c r="AL512">
        <v>46.7</v>
      </c>
      <c r="AM512">
        <v>60.579900000000002</v>
      </c>
      <c r="AN512">
        <v>5.6844799999999998</v>
      </c>
      <c r="AO512">
        <f t="shared" si="377"/>
        <v>98.187556000000001</v>
      </c>
      <c r="AS512" t="e">
        <f t="shared" si="378"/>
        <v>#DIV/0!</v>
      </c>
      <c r="AX512">
        <v>50.1</v>
      </c>
      <c r="AY512">
        <v>92.014899999999997</v>
      </c>
      <c r="AZ512">
        <v>5.3927699999999996</v>
      </c>
      <c r="BA512">
        <f t="shared" si="379"/>
        <v>95.521981999999966</v>
      </c>
      <c r="BB512">
        <v>49.7</v>
      </c>
      <c r="BC512">
        <v>52.382800000000003</v>
      </c>
      <c r="BD512">
        <v>5.5933999999999999</v>
      </c>
      <c r="BE512">
        <f t="shared" si="380"/>
        <v>108.229918</v>
      </c>
      <c r="BF512">
        <v>50.4</v>
      </c>
      <c r="BG512">
        <v>56.810299999999998</v>
      </c>
      <c r="BH512">
        <v>5.4550200000000002</v>
      </c>
      <c r="BI512">
        <f t="shared" si="381"/>
        <v>109.03124399999999</v>
      </c>
      <c r="BJ512">
        <v>49.1</v>
      </c>
      <c r="BK512">
        <v>47.089799999999997</v>
      </c>
      <c r="BL512">
        <v>5.4149599999999998</v>
      </c>
      <c r="BM512">
        <f t="shared" si="382"/>
        <v>104.35478400000001</v>
      </c>
      <c r="BN512">
        <v>49.7</v>
      </c>
      <c r="BO512">
        <v>52.382800000000003</v>
      </c>
      <c r="BP512">
        <v>5.5933999999999999</v>
      </c>
      <c r="BQ512">
        <f t="shared" si="383"/>
        <v>108.93448780487805</v>
      </c>
      <c r="BR512">
        <v>50.1</v>
      </c>
      <c r="BS512">
        <v>52.661000000000001</v>
      </c>
      <c r="BT512">
        <v>5.5855499999999996</v>
      </c>
      <c r="BU512">
        <f t="shared" si="384"/>
        <v>101.920254</v>
      </c>
      <c r="BV512">
        <v>50.5</v>
      </c>
      <c r="BW512">
        <v>40.2395</v>
      </c>
      <c r="BX512">
        <v>5.6917299999999997</v>
      </c>
      <c r="BY512">
        <f t="shared" si="385"/>
        <v>103.98687000000001</v>
      </c>
      <c r="BZ512">
        <v>48</v>
      </c>
      <c r="CA512">
        <v>69.600099999999998</v>
      </c>
      <c r="CB512">
        <v>5.4626200000000003</v>
      </c>
      <c r="CC512">
        <f t="shared" si="386"/>
        <v>95.827168</v>
      </c>
      <c r="CG512">
        <f t="shared" si="387"/>
        <v>100</v>
      </c>
      <c r="CH512">
        <f t="shared" si="388"/>
        <v>5.629715</v>
      </c>
      <c r="CI512">
        <f t="shared" si="389"/>
        <v>5.2300353010280916E-2</v>
      </c>
      <c r="CJ512">
        <f t="shared" si="390"/>
        <v>2.6150176505140458E-2</v>
      </c>
      <c r="CK512">
        <f t="shared" si="391"/>
        <v>1.3075088252570229E-2</v>
      </c>
      <c r="CL512" s="4">
        <f t="shared" si="392"/>
        <v>97.027127500000006</v>
      </c>
      <c r="CM512" s="16">
        <f t="shared" si="393"/>
        <v>7.474852243332224</v>
      </c>
      <c r="CN512" s="16">
        <f t="shared" si="394"/>
        <v>3.737426121666112</v>
      </c>
      <c r="CO512" s="16">
        <f t="shared" si="395"/>
        <v>3.737426121666112</v>
      </c>
      <c r="CP512" s="17">
        <f t="shared" si="396"/>
        <v>1.868713060833056</v>
      </c>
      <c r="CQ512">
        <f t="shared" si="411"/>
        <v>5.5991360000000006</v>
      </c>
      <c r="CR512">
        <f t="shared" si="397"/>
        <v>4.0104237481842379E-2</v>
      </c>
      <c r="CS512">
        <f t="shared" si="398"/>
        <v>2.005211874092119E-2</v>
      </c>
      <c r="CT512">
        <f t="shared" si="399"/>
        <v>8.9675801195194544E-3</v>
      </c>
      <c r="CU512">
        <f t="shared" si="412"/>
        <v>104.825034</v>
      </c>
      <c r="CV512">
        <f t="shared" si="413"/>
        <v>14.397613619565531</v>
      </c>
      <c r="CW512">
        <f t="shared" si="400"/>
        <v>7.1988068097827655</v>
      </c>
      <c r="CX512">
        <f t="shared" si="401"/>
        <v>6.4388085534250648</v>
      </c>
      <c r="CY512">
        <f t="shared" si="402"/>
        <v>3.2194042767125324</v>
      </c>
      <c r="CZ512">
        <f t="shared" si="414"/>
        <v>5.5086474999999995</v>
      </c>
      <c r="DA512">
        <f t="shared" si="409"/>
        <v>8.7563514483773489E-2</v>
      </c>
      <c r="DB512">
        <f t="shared" si="403"/>
        <v>4.3781757241886744E-2</v>
      </c>
      <c r="DC512">
        <f t="shared" si="404"/>
        <v>2.1890878620943372E-2</v>
      </c>
      <c r="DD512" s="4">
        <f t="shared" si="415"/>
        <v>105.4294079512195</v>
      </c>
      <c r="DE512" s="16">
        <f t="shared" si="416"/>
        <v>5.7284106263220274</v>
      </c>
      <c r="DF512" s="16">
        <f t="shared" si="417"/>
        <v>2.8642053131610137</v>
      </c>
      <c r="DG512" s="16">
        <f t="shared" si="405"/>
        <v>2.8642053131610137</v>
      </c>
      <c r="DH512" s="17">
        <f t="shared" si="418"/>
        <v>1.4321026565805068</v>
      </c>
      <c r="DJ512">
        <f t="shared" si="419"/>
        <v>100.57809733333333</v>
      </c>
      <c r="DK512">
        <f t="shared" si="420"/>
        <v>3.4637381127532687</v>
      </c>
      <c r="DL512">
        <f t="shared" si="421"/>
        <v>1.7318690563766344</v>
      </c>
      <c r="DM512">
        <f t="shared" si="406"/>
        <v>1.9997901318004661</v>
      </c>
      <c r="DN512">
        <f t="shared" si="407"/>
        <v>0.99989506590023303</v>
      </c>
    </row>
    <row r="513" spans="1:118" x14ac:dyDescent="0.3">
      <c r="A513">
        <v>29.1</v>
      </c>
      <c r="B513">
        <v>47.7</v>
      </c>
      <c r="C513">
        <v>27.228200000000001</v>
      </c>
      <c r="D513">
        <v>5.6512399999999996</v>
      </c>
      <c r="E513">
        <f t="shared" si="371"/>
        <v>85.079211999999984</v>
      </c>
      <c r="F513">
        <v>51.3</v>
      </c>
      <c r="G513">
        <v>65.6738</v>
      </c>
      <c r="H513">
        <v>5.6442899999999998</v>
      </c>
      <c r="I513">
        <f t="shared" si="372"/>
        <v>115.15724399999999</v>
      </c>
      <c r="J513">
        <v>47.7</v>
      </c>
      <c r="K513">
        <v>42.8536</v>
      </c>
      <c r="L513">
        <v>5.5760800000000001</v>
      </c>
      <c r="M513">
        <f t="shared" si="410"/>
        <v>91.318249999999992</v>
      </c>
      <c r="N513">
        <v>46.7</v>
      </c>
      <c r="O513">
        <v>64.633799999999994</v>
      </c>
      <c r="P513">
        <v>5.5516699999999997</v>
      </c>
      <c r="Q513">
        <f t="shared" si="373"/>
        <v>113.09844999999999</v>
      </c>
      <c r="R513">
        <v>49.2</v>
      </c>
      <c r="S513">
        <v>83.290499999999994</v>
      </c>
      <c r="T513">
        <v>5.5727399999999996</v>
      </c>
      <c r="U513">
        <f t="shared" si="408"/>
        <v>120.78581400000002</v>
      </c>
      <c r="Z513">
        <v>30.3</v>
      </c>
      <c r="AA513">
        <v>39.3703</v>
      </c>
      <c r="AB513">
        <v>5.5925099999999999</v>
      </c>
      <c r="AC513">
        <f t="shared" si="374"/>
        <v>94.262363999999991</v>
      </c>
      <c r="AD513">
        <v>61.3</v>
      </c>
      <c r="AE513">
        <v>49.878700000000002</v>
      </c>
      <c r="AF513">
        <v>5.67692</v>
      </c>
      <c r="AG513">
        <f t="shared" si="375"/>
        <v>106.73910800000002</v>
      </c>
      <c r="AH513">
        <v>50.2</v>
      </c>
      <c r="AI513">
        <v>69.640900000000002</v>
      </c>
      <c r="AJ513">
        <v>5.56433</v>
      </c>
      <c r="AK513">
        <f t="shared" si="376"/>
        <v>87.638782000000006</v>
      </c>
      <c r="AL513">
        <v>46.8</v>
      </c>
      <c r="AM513">
        <v>61.396099999999997</v>
      </c>
      <c r="AN513">
        <v>5.6844900000000003</v>
      </c>
      <c r="AO513">
        <f t="shared" si="377"/>
        <v>99.00375600000001</v>
      </c>
      <c r="AS513" t="e">
        <f t="shared" si="378"/>
        <v>#DIV/0!</v>
      </c>
      <c r="AX513">
        <v>50.2</v>
      </c>
      <c r="AY513">
        <v>91.198899999999995</v>
      </c>
      <c r="AZ513">
        <v>5.39337</v>
      </c>
      <c r="BA513">
        <f t="shared" si="379"/>
        <v>94.705981999999963</v>
      </c>
      <c r="BB513">
        <v>49.8</v>
      </c>
      <c r="BC513">
        <v>50.449800000000003</v>
      </c>
      <c r="BD513">
        <v>5.5953900000000001</v>
      </c>
      <c r="BE513">
        <f t="shared" si="380"/>
        <v>106.29691800000001</v>
      </c>
      <c r="BF513">
        <v>50.5</v>
      </c>
      <c r="BG513">
        <v>56.585700000000003</v>
      </c>
      <c r="BH513">
        <v>5.4536899999999999</v>
      </c>
      <c r="BI513">
        <f t="shared" si="381"/>
        <v>108.80664399999998</v>
      </c>
      <c r="BJ513">
        <v>49.2</v>
      </c>
      <c r="BK513">
        <v>49.738799999999998</v>
      </c>
      <c r="BL513">
        <v>5.4143499999999998</v>
      </c>
      <c r="BM513">
        <f t="shared" si="382"/>
        <v>107.00378400000001</v>
      </c>
      <c r="BN513">
        <v>49.8</v>
      </c>
      <c r="BO513">
        <v>50.449800000000003</v>
      </c>
      <c r="BP513">
        <v>5.5953900000000001</v>
      </c>
      <c r="BQ513">
        <f t="shared" si="383"/>
        <v>107.00148780487805</v>
      </c>
      <c r="BR513">
        <v>50.2</v>
      </c>
      <c r="BS513">
        <v>51.741900000000001</v>
      </c>
      <c r="BT513">
        <v>5.5846799999999996</v>
      </c>
      <c r="BU513">
        <f t="shared" si="384"/>
        <v>101.001154</v>
      </c>
      <c r="BV513">
        <v>50.6</v>
      </c>
      <c r="BW513">
        <v>40.312100000000001</v>
      </c>
      <c r="BX513">
        <v>5.69191</v>
      </c>
      <c r="BY513">
        <f t="shared" si="385"/>
        <v>104.05947</v>
      </c>
      <c r="BZ513">
        <v>48.1</v>
      </c>
      <c r="CA513">
        <v>69.181600000000003</v>
      </c>
      <c r="CB513">
        <v>5.4630700000000001</v>
      </c>
      <c r="CC513">
        <f t="shared" si="386"/>
        <v>95.408668000000006</v>
      </c>
      <c r="CG513">
        <f t="shared" si="387"/>
        <v>100</v>
      </c>
      <c r="CH513">
        <f t="shared" si="388"/>
        <v>5.6295624999999996</v>
      </c>
      <c r="CI513">
        <f t="shared" si="389"/>
        <v>5.2172621831282441E-2</v>
      </c>
      <c r="CJ513">
        <f t="shared" si="390"/>
        <v>2.6086310915641221E-2</v>
      </c>
      <c r="CK513">
        <f t="shared" si="391"/>
        <v>1.304315545782061E-2</v>
      </c>
      <c r="CL513" s="4">
        <f t="shared" si="392"/>
        <v>96.911002500000009</v>
      </c>
      <c r="CM513" s="16">
        <f t="shared" si="393"/>
        <v>6.9634875212639553</v>
      </c>
      <c r="CN513" s="16">
        <f t="shared" si="394"/>
        <v>3.4817437606319777</v>
      </c>
      <c r="CO513" s="16">
        <f t="shared" si="395"/>
        <v>3.4817437606319777</v>
      </c>
      <c r="CP513" s="17">
        <f t="shared" si="396"/>
        <v>1.7408718803159888</v>
      </c>
      <c r="CQ513">
        <f t="shared" si="411"/>
        <v>5.5992039999999994</v>
      </c>
      <c r="CR513">
        <f t="shared" si="397"/>
        <v>4.0583337763175638E-2</v>
      </c>
      <c r="CS513">
        <f t="shared" si="398"/>
        <v>2.0291668881587819E-2</v>
      </c>
      <c r="CT513">
        <f t="shared" si="399"/>
        <v>9.0747101992294989E-3</v>
      </c>
      <c r="CU513">
        <f t="shared" si="412"/>
        <v>105.08779399999999</v>
      </c>
      <c r="CV513">
        <f t="shared" si="413"/>
        <v>14.155818311859596</v>
      </c>
      <c r="CW513">
        <f t="shared" si="400"/>
        <v>7.077909155929798</v>
      </c>
      <c r="CX513">
        <f t="shared" si="401"/>
        <v>6.3306744044908747</v>
      </c>
      <c r="CY513">
        <f t="shared" si="402"/>
        <v>3.1653372022454374</v>
      </c>
      <c r="CZ513">
        <f t="shared" si="414"/>
        <v>5.5094600000000007</v>
      </c>
      <c r="DA513">
        <f t="shared" si="409"/>
        <v>8.8536871979983625E-2</v>
      </c>
      <c r="DB513">
        <f t="shared" si="403"/>
        <v>4.4268435989991813E-2</v>
      </c>
      <c r="DC513">
        <f t="shared" si="404"/>
        <v>2.2134217994995906E-2</v>
      </c>
      <c r="DD513" s="4">
        <f t="shared" si="415"/>
        <v>104.2027579512195</v>
      </c>
      <c r="DE513" s="16">
        <f t="shared" si="416"/>
        <v>5.5588424002098957</v>
      </c>
      <c r="DF513" s="16">
        <f t="shared" si="417"/>
        <v>2.7794212001049479</v>
      </c>
      <c r="DG513" s="16">
        <f t="shared" si="405"/>
        <v>2.7794212001049479</v>
      </c>
      <c r="DH513" s="17">
        <f t="shared" si="418"/>
        <v>1.3897106000524739</v>
      </c>
      <c r="DJ513">
        <f t="shared" si="419"/>
        <v>100.15643066666667</v>
      </c>
      <c r="DK513">
        <f t="shared" si="420"/>
        <v>3.5818302531163519</v>
      </c>
      <c r="DL513">
        <f t="shared" si="421"/>
        <v>1.790915126558176</v>
      </c>
      <c r="DM513">
        <f t="shared" si="406"/>
        <v>2.0679706608282715</v>
      </c>
      <c r="DN513">
        <f t="shared" si="407"/>
        <v>1.0339853304141358</v>
      </c>
    </row>
    <row r="514" spans="1:118" x14ac:dyDescent="0.3">
      <c r="A514">
        <v>29.2</v>
      </c>
      <c r="B514">
        <v>47.8</v>
      </c>
      <c r="C514">
        <v>25.8522</v>
      </c>
      <c r="D514">
        <v>5.6520799999999998</v>
      </c>
      <c r="E514">
        <f t="shared" si="371"/>
        <v>83.703211999999994</v>
      </c>
      <c r="F514">
        <v>51.4</v>
      </c>
      <c r="G514">
        <v>64.384600000000006</v>
      </c>
      <c r="H514">
        <v>5.6448200000000002</v>
      </c>
      <c r="I514">
        <f t="shared" si="372"/>
        <v>113.868044</v>
      </c>
      <c r="J514">
        <v>47.8</v>
      </c>
      <c r="K514">
        <v>42.715899999999998</v>
      </c>
      <c r="L514">
        <v>5.5755699999999999</v>
      </c>
      <c r="M514">
        <f t="shared" si="410"/>
        <v>91.180549999999982</v>
      </c>
      <c r="N514">
        <v>46.8</v>
      </c>
      <c r="O514">
        <v>65.419399999999996</v>
      </c>
      <c r="P514">
        <v>5.55063</v>
      </c>
      <c r="Q514">
        <f t="shared" si="373"/>
        <v>113.88404999999999</v>
      </c>
      <c r="R514">
        <v>49.3</v>
      </c>
      <c r="S514">
        <v>83.388099999999994</v>
      </c>
      <c r="T514">
        <v>5.5723799999999999</v>
      </c>
      <c r="U514">
        <f t="shared" si="408"/>
        <v>120.88341400000002</v>
      </c>
      <c r="Z514">
        <v>30.4</v>
      </c>
      <c r="AA514">
        <v>38.753900000000002</v>
      </c>
      <c r="AB514">
        <v>5.5930799999999996</v>
      </c>
      <c r="AC514">
        <f t="shared" si="374"/>
        <v>93.645963999999992</v>
      </c>
      <c r="AD514">
        <v>61.4</v>
      </c>
      <c r="AE514">
        <v>50.073900000000002</v>
      </c>
      <c r="AF514">
        <v>5.6778199999999996</v>
      </c>
      <c r="AG514">
        <f t="shared" si="375"/>
        <v>106.93430800000002</v>
      </c>
      <c r="AH514">
        <v>50.3</v>
      </c>
      <c r="AI514">
        <v>69.777199999999993</v>
      </c>
      <c r="AJ514">
        <v>5.5648799999999996</v>
      </c>
      <c r="AK514">
        <f t="shared" si="376"/>
        <v>87.775081999999998</v>
      </c>
      <c r="AL514">
        <v>46.9</v>
      </c>
      <c r="AM514">
        <v>61.860799999999998</v>
      </c>
      <c r="AN514">
        <v>5.6855500000000001</v>
      </c>
      <c r="AO514">
        <f t="shared" si="377"/>
        <v>99.468456000000003</v>
      </c>
      <c r="AS514" t="e">
        <f t="shared" si="378"/>
        <v>#DIV/0!</v>
      </c>
      <c r="AX514">
        <v>50.3</v>
      </c>
      <c r="AY514">
        <v>90.778300000000002</v>
      </c>
      <c r="AZ514">
        <v>5.3935399999999998</v>
      </c>
      <c r="BA514">
        <f t="shared" si="379"/>
        <v>94.28538199999997</v>
      </c>
      <c r="BB514">
        <v>49.9</v>
      </c>
      <c r="BC514">
        <v>49.730899999999998</v>
      </c>
      <c r="BD514">
        <v>5.5955599999999999</v>
      </c>
      <c r="BE514">
        <f t="shared" si="380"/>
        <v>105.578018</v>
      </c>
      <c r="BF514">
        <v>50.6</v>
      </c>
      <c r="BG514">
        <v>57.273699999999998</v>
      </c>
      <c r="BH514">
        <v>5.4526599999999998</v>
      </c>
      <c r="BI514">
        <f t="shared" si="381"/>
        <v>109.49464399999998</v>
      </c>
      <c r="BJ514">
        <v>49.3</v>
      </c>
      <c r="BK514">
        <v>51.514699999999998</v>
      </c>
      <c r="BL514">
        <v>5.4155199999999999</v>
      </c>
      <c r="BM514">
        <f t="shared" si="382"/>
        <v>108.779684</v>
      </c>
      <c r="BN514">
        <v>49.9</v>
      </c>
      <c r="BO514">
        <v>49.730899999999998</v>
      </c>
      <c r="BP514">
        <v>5.5955599999999999</v>
      </c>
      <c r="BQ514">
        <f t="shared" si="383"/>
        <v>106.28258780487803</v>
      </c>
      <c r="BR514">
        <v>50.3</v>
      </c>
      <c r="BS514">
        <v>51.031999999999996</v>
      </c>
      <c r="BT514">
        <v>5.5827</v>
      </c>
      <c r="BU514">
        <f t="shared" si="384"/>
        <v>100.291254</v>
      </c>
      <c r="BV514">
        <v>50.7</v>
      </c>
      <c r="BW514">
        <v>40.214199999999998</v>
      </c>
      <c r="BX514">
        <v>5.6922199999999998</v>
      </c>
      <c r="BY514">
        <f t="shared" si="385"/>
        <v>103.96156999999999</v>
      </c>
      <c r="BZ514">
        <v>48.2</v>
      </c>
      <c r="CA514">
        <v>68.552899999999994</v>
      </c>
      <c r="CB514">
        <v>5.4637900000000004</v>
      </c>
      <c r="CC514">
        <f t="shared" si="386"/>
        <v>94.779967999999997</v>
      </c>
      <c r="CG514">
        <f t="shared" si="387"/>
        <v>100</v>
      </c>
      <c r="CH514">
        <f t="shared" si="388"/>
        <v>5.6303324999999997</v>
      </c>
      <c r="CI514">
        <f t="shared" si="389"/>
        <v>5.2382758315594781E-2</v>
      </c>
      <c r="CJ514">
        <f t="shared" si="390"/>
        <v>2.619137915779739E-2</v>
      </c>
      <c r="CK514">
        <f t="shared" si="391"/>
        <v>1.3095689578898695E-2</v>
      </c>
      <c r="CL514" s="4">
        <f t="shared" si="392"/>
        <v>96.955952500000009</v>
      </c>
      <c r="CM514" s="16">
        <f t="shared" si="393"/>
        <v>7.0909212964500501</v>
      </c>
      <c r="CN514" s="16">
        <f t="shared" si="394"/>
        <v>3.545460648225025</v>
      </c>
      <c r="CO514" s="16">
        <f t="shared" si="395"/>
        <v>3.545460648225025</v>
      </c>
      <c r="CP514" s="17">
        <f t="shared" si="396"/>
        <v>1.7727303241125125</v>
      </c>
      <c r="CQ514">
        <f t="shared" si="411"/>
        <v>5.5990959999999994</v>
      </c>
      <c r="CR514">
        <f t="shared" si="397"/>
        <v>4.1265382392509112E-2</v>
      </c>
      <c r="CS514">
        <f t="shared" si="398"/>
        <v>2.0632691196254556E-2</v>
      </c>
      <c r="CT514">
        <f t="shared" si="399"/>
        <v>9.2272200147173276E-3</v>
      </c>
      <c r="CU514">
        <f t="shared" si="412"/>
        <v>104.70385400000001</v>
      </c>
      <c r="CV514">
        <f t="shared" si="413"/>
        <v>14.518562285823476</v>
      </c>
      <c r="CW514">
        <f t="shared" si="400"/>
        <v>7.2592811429117381</v>
      </c>
      <c r="CX514">
        <f t="shared" si="401"/>
        <v>6.4928984413332049</v>
      </c>
      <c r="CY514">
        <f t="shared" si="402"/>
        <v>3.2464492206666025</v>
      </c>
      <c r="CZ514">
        <f t="shared" si="414"/>
        <v>5.5093300000000003</v>
      </c>
      <c r="DA514">
        <f t="shared" si="409"/>
        <v>8.8727164386111237E-2</v>
      </c>
      <c r="DB514">
        <f t="shared" si="403"/>
        <v>4.4363582193055619E-2</v>
      </c>
      <c r="DC514">
        <f t="shared" si="404"/>
        <v>2.2181791096527809E-2</v>
      </c>
      <c r="DD514" s="4">
        <f t="shared" si="415"/>
        <v>103.9101579512195</v>
      </c>
      <c r="DE514" s="16">
        <f t="shared" si="416"/>
        <v>5.7496299248961664</v>
      </c>
      <c r="DF514" s="16">
        <f t="shared" si="417"/>
        <v>2.8748149624480832</v>
      </c>
      <c r="DG514" s="16">
        <f t="shared" si="405"/>
        <v>2.8748149624480832</v>
      </c>
      <c r="DH514" s="17">
        <f t="shared" si="418"/>
        <v>1.4374074812240416</v>
      </c>
      <c r="DJ514">
        <f t="shared" si="419"/>
        <v>99.677597333333324</v>
      </c>
      <c r="DK514">
        <f t="shared" si="420"/>
        <v>3.773405597070929</v>
      </c>
      <c r="DL514">
        <f t="shared" si="421"/>
        <v>1.8867027985354645</v>
      </c>
      <c r="DM514">
        <f t="shared" si="406"/>
        <v>2.1785767372305416</v>
      </c>
      <c r="DN514">
        <f t="shared" si="407"/>
        <v>1.0892883686152708</v>
      </c>
    </row>
    <row r="515" spans="1:118" x14ac:dyDescent="0.3">
      <c r="A515">
        <v>29.3</v>
      </c>
      <c r="B515">
        <v>47.9</v>
      </c>
      <c r="C515">
        <v>26.337399999999999</v>
      </c>
      <c r="D515">
        <v>5.6513600000000004</v>
      </c>
      <c r="E515">
        <f t="shared" si="371"/>
        <v>84.188411999999985</v>
      </c>
      <c r="F515">
        <v>51.5</v>
      </c>
      <c r="G515">
        <v>64.434200000000004</v>
      </c>
      <c r="H515">
        <v>5.64398</v>
      </c>
      <c r="I515">
        <f t="shared" si="372"/>
        <v>113.917644</v>
      </c>
      <c r="J515">
        <v>47.9</v>
      </c>
      <c r="K515">
        <v>42.456600000000002</v>
      </c>
      <c r="L515">
        <v>5.5748600000000001</v>
      </c>
      <c r="M515">
        <f t="shared" si="410"/>
        <v>90.921249999999986</v>
      </c>
      <c r="N515">
        <v>46.9</v>
      </c>
      <c r="O515">
        <v>64.390799999999999</v>
      </c>
      <c r="P515">
        <v>5.5501399999999999</v>
      </c>
      <c r="Q515">
        <f t="shared" si="373"/>
        <v>112.85544999999999</v>
      </c>
      <c r="R515">
        <v>49.4</v>
      </c>
      <c r="S515">
        <v>84.124099999999999</v>
      </c>
      <c r="T515">
        <v>5.5719900000000004</v>
      </c>
      <c r="U515">
        <f t="shared" si="408"/>
        <v>121.61941400000001</v>
      </c>
      <c r="Z515">
        <v>30.5</v>
      </c>
      <c r="AA515">
        <v>39.242199999999997</v>
      </c>
      <c r="AB515">
        <v>5.5930400000000002</v>
      </c>
      <c r="AC515">
        <f t="shared" si="374"/>
        <v>94.134263999999988</v>
      </c>
      <c r="AD515">
        <v>61.5</v>
      </c>
      <c r="AE515">
        <v>50.252299999999998</v>
      </c>
      <c r="AF515">
        <v>5.6790700000000003</v>
      </c>
      <c r="AG515">
        <f t="shared" si="375"/>
        <v>107.112708</v>
      </c>
      <c r="AH515">
        <v>50.4</v>
      </c>
      <c r="AI515">
        <v>70.440200000000004</v>
      </c>
      <c r="AJ515">
        <v>5.5652100000000004</v>
      </c>
      <c r="AK515">
        <f t="shared" si="376"/>
        <v>88.438082000000009</v>
      </c>
      <c r="AL515">
        <v>47</v>
      </c>
      <c r="AM515">
        <v>61.774999999999999</v>
      </c>
      <c r="AN515">
        <v>5.6858199999999997</v>
      </c>
      <c r="AO515">
        <f t="shared" si="377"/>
        <v>99.382655999999997</v>
      </c>
      <c r="AS515" t="e">
        <f t="shared" si="378"/>
        <v>#DIV/0!</v>
      </c>
      <c r="AX515">
        <v>50.4</v>
      </c>
      <c r="AY515">
        <v>90.0227</v>
      </c>
      <c r="AZ515">
        <v>5.3939500000000002</v>
      </c>
      <c r="BA515">
        <f t="shared" si="379"/>
        <v>93.529781999999969</v>
      </c>
      <c r="BB515">
        <v>50</v>
      </c>
      <c r="BC515">
        <v>51.47</v>
      </c>
      <c r="BD515">
        <v>5.5964900000000002</v>
      </c>
      <c r="BE515">
        <f t="shared" si="380"/>
        <v>107.31711799999999</v>
      </c>
      <c r="BF515">
        <v>50.7</v>
      </c>
      <c r="BG515">
        <v>55.7941</v>
      </c>
      <c r="BH515">
        <v>5.4520299999999997</v>
      </c>
      <c r="BI515">
        <f t="shared" si="381"/>
        <v>108.01504399999999</v>
      </c>
      <c r="BJ515">
        <v>49.4</v>
      </c>
      <c r="BK515">
        <v>51.518599999999999</v>
      </c>
      <c r="BL515">
        <v>5.4153700000000002</v>
      </c>
      <c r="BM515">
        <f t="shared" si="382"/>
        <v>108.78358400000002</v>
      </c>
      <c r="BN515">
        <v>50</v>
      </c>
      <c r="BO515">
        <v>51.47</v>
      </c>
      <c r="BP515">
        <v>5.5964900000000002</v>
      </c>
      <c r="BQ515">
        <f t="shared" si="383"/>
        <v>108.02168780487804</v>
      </c>
      <c r="BR515">
        <v>50.4</v>
      </c>
      <c r="BS515">
        <v>51.755200000000002</v>
      </c>
      <c r="BT515">
        <v>5.5817399999999999</v>
      </c>
      <c r="BU515">
        <f t="shared" si="384"/>
        <v>101.014454</v>
      </c>
      <c r="BV515">
        <v>50.8</v>
      </c>
      <c r="BW515">
        <v>40.367800000000003</v>
      </c>
      <c r="BX515">
        <v>5.6926300000000003</v>
      </c>
      <c r="BY515">
        <f t="shared" si="385"/>
        <v>104.11517000000001</v>
      </c>
      <c r="BZ515">
        <v>48.3</v>
      </c>
      <c r="CA515">
        <v>69.920500000000004</v>
      </c>
      <c r="CB515">
        <v>5.4641099999999998</v>
      </c>
      <c r="CC515">
        <f t="shared" si="386"/>
        <v>96.147568000000007</v>
      </c>
      <c r="CG515">
        <f t="shared" si="387"/>
        <v>100</v>
      </c>
      <c r="CH515">
        <f t="shared" si="388"/>
        <v>5.6307850000000004</v>
      </c>
      <c r="CI515">
        <f t="shared" si="389"/>
        <v>5.2642801264750134E-2</v>
      </c>
      <c r="CJ515">
        <f t="shared" si="390"/>
        <v>2.6321400632375067E-2</v>
      </c>
      <c r="CK515">
        <f t="shared" si="391"/>
        <v>1.3160700316187534E-2</v>
      </c>
      <c r="CL515" s="4">
        <f t="shared" si="392"/>
        <v>97.266927499999994</v>
      </c>
      <c r="CM515" s="16">
        <f t="shared" si="393"/>
        <v>6.8770959388210313</v>
      </c>
      <c r="CN515" s="16">
        <f t="shared" si="394"/>
        <v>3.4385479694105157</v>
      </c>
      <c r="CO515" s="16">
        <f t="shared" si="395"/>
        <v>3.4385479694105157</v>
      </c>
      <c r="CP515" s="17">
        <f t="shared" si="396"/>
        <v>1.7192739847052578</v>
      </c>
      <c r="CQ515">
        <f t="shared" si="411"/>
        <v>5.5984660000000002</v>
      </c>
      <c r="CR515">
        <f t="shared" si="397"/>
        <v>4.1141034308826083E-2</v>
      </c>
      <c r="CS515">
        <f t="shared" si="398"/>
        <v>2.0570517154413041E-2</v>
      </c>
      <c r="CT515">
        <f t="shared" si="399"/>
        <v>9.199414937918619E-3</v>
      </c>
      <c r="CU515">
        <f t="shared" si="412"/>
        <v>104.700434</v>
      </c>
      <c r="CV515">
        <f t="shared" si="413"/>
        <v>14.479793428216443</v>
      </c>
      <c r="CW515">
        <f t="shared" si="400"/>
        <v>7.2398967141082213</v>
      </c>
      <c r="CX515">
        <f t="shared" si="401"/>
        <v>6.475560481129337</v>
      </c>
      <c r="CY515">
        <f t="shared" si="402"/>
        <v>3.2377802405646685</v>
      </c>
      <c r="CZ515">
        <f t="shared" si="414"/>
        <v>5.5097399999999999</v>
      </c>
      <c r="DA515">
        <f t="shared" si="409"/>
        <v>8.9147200180375891E-2</v>
      </c>
      <c r="DB515">
        <f t="shared" si="403"/>
        <v>4.4573600090187945E-2</v>
      </c>
      <c r="DC515">
        <f t="shared" si="404"/>
        <v>2.2286800045093973E-2</v>
      </c>
      <c r="DD515" s="4">
        <f t="shared" si="415"/>
        <v>104.22090795121949</v>
      </c>
      <c r="DE515" s="16">
        <f t="shared" si="416"/>
        <v>6.1791602710975484</v>
      </c>
      <c r="DF515" s="16">
        <f t="shared" si="417"/>
        <v>3.0895801355487742</v>
      </c>
      <c r="DG515" s="16">
        <f t="shared" si="405"/>
        <v>3.0895801355487742</v>
      </c>
      <c r="DH515" s="17">
        <f t="shared" si="418"/>
        <v>1.5447900677743871</v>
      </c>
      <c r="DJ515">
        <f t="shared" si="419"/>
        <v>100.42573066666667</v>
      </c>
      <c r="DK515">
        <f t="shared" si="420"/>
        <v>3.2792902463804903</v>
      </c>
      <c r="DL515">
        <f t="shared" si="421"/>
        <v>1.6396451231902451</v>
      </c>
      <c r="DM515">
        <f t="shared" si="406"/>
        <v>1.8932991064986904</v>
      </c>
      <c r="DN515">
        <f t="shared" si="407"/>
        <v>0.94664955324934519</v>
      </c>
    </row>
    <row r="516" spans="1:118" x14ac:dyDescent="0.3">
      <c r="A516">
        <v>29.4</v>
      </c>
      <c r="B516">
        <v>48</v>
      </c>
      <c r="C516">
        <v>27.693200000000001</v>
      </c>
      <c r="D516">
        <v>5.6501099999999997</v>
      </c>
      <c r="E516">
        <f t="shared" si="371"/>
        <v>85.544211999999987</v>
      </c>
      <c r="F516">
        <v>51.6</v>
      </c>
      <c r="G516">
        <v>64.982900000000001</v>
      </c>
      <c r="H516">
        <v>5.6432200000000003</v>
      </c>
      <c r="I516">
        <f t="shared" si="372"/>
        <v>114.46634399999999</v>
      </c>
      <c r="J516">
        <v>48</v>
      </c>
      <c r="K516">
        <v>43.336199999999998</v>
      </c>
      <c r="L516">
        <v>5.5744899999999999</v>
      </c>
      <c r="M516">
        <f t="shared" si="410"/>
        <v>91.800849999999997</v>
      </c>
      <c r="N516">
        <v>47</v>
      </c>
      <c r="O516">
        <v>64.459299999999999</v>
      </c>
      <c r="P516">
        <v>5.5506500000000001</v>
      </c>
      <c r="Q516">
        <f t="shared" si="373"/>
        <v>112.92394999999999</v>
      </c>
      <c r="R516">
        <v>49.5</v>
      </c>
      <c r="S516">
        <v>84.066299999999998</v>
      </c>
      <c r="T516">
        <v>5.5722300000000002</v>
      </c>
      <c r="U516">
        <f t="shared" si="408"/>
        <v>121.56161400000002</v>
      </c>
      <c r="Z516">
        <v>30.6</v>
      </c>
      <c r="AA516">
        <v>39.8414</v>
      </c>
      <c r="AB516">
        <v>5.5924899999999997</v>
      </c>
      <c r="AC516">
        <f t="shared" si="374"/>
        <v>94.733463999999998</v>
      </c>
      <c r="AD516">
        <v>61.6</v>
      </c>
      <c r="AE516">
        <v>49.585500000000003</v>
      </c>
      <c r="AF516">
        <v>5.6799499999999998</v>
      </c>
      <c r="AG516">
        <f t="shared" si="375"/>
        <v>106.445908</v>
      </c>
      <c r="AH516">
        <v>50.5</v>
      </c>
      <c r="AI516">
        <v>71.328699999999998</v>
      </c>
      <c r="AJ516">
        <v>5.5662399999999996</v>
      </c>
      <c r="AK516">
        <f t="shared" si="376"/>
        <v>89.326582000000002</v>
      </c>
      <c r="AL516">
        <v>47.1</v>
      </c>
      <c r="AM516">
        <v>61.214300000000001</v>
      </c>
      <c r="AN516">
        <v>5.6860299999999997</v>
      </c>
      <c r="AO516">
        <f t="shared" si="377"/>
        <v>98.821956</v>
      </c>
      <c r="AS516" t="e">
        <f t="shared" si="378"/>
        <v>#DIV/0!</v>
      </c>
      <c r="AX516">
        <v>50.5</v>
      </c>
      <c r="AY516">
        <v>89.658199999999994</v>
      </c>
      <c r="AZ516">
        <v>5.3939399999999997</v>
      </c>
      <c r="BA516">
        <f t="shared" si="379"/>
        <v>93.165281999999962</v>
      </c>
      <c r="BB516">
        <v>50.1</v>
      </c>
      <c r="BC516">
        <v>52.150300000000001</v>
      </c>
      <c r="BD516">
        <v>5.5994099999999998</v>
      </c>
      <c r="BE516">
        <f t="shared" si="380"/>
        <v>107.99741800000001</v>
      </c>
      <c r="BF516">
        <v>50.8</v>
      </c>
      <c r="BG516">
        <v>54.5548</v>
      </c>
      <c r="BH516">
        <v>5.4525300000000003</v>
      </c>
      <c r="BI516">
        <f t="shared" si="381"/>
        <v>106.77574399999997</v>
      </c>
      <c r="BJ516">
        <v>49.5</v>
      </c>
      <c r="BK516">
        <v>50.513800000000003</v>
      </c>
      <c r="BL516">
        <v>5.4152199999999997</v>
      </c>
      <c r="BM516">
        <f t="shared" si="382"/>
        <v>107.77878400000002</v>
      </c>
      <c r="BN516">
        <v>50.1</v>
      </c>
      <c r="BO516">
        <v>52.150300000000001</v>
      </c>
      <c r="BP516">
        <v>5.5994099999999998</v>
      </c>
      <c r="BQ516">
        <f t="shared" si="383"/>
        <v>108.70198780487804</v>
      </c>
      <c r="BR516">
        <v>50.5</v>
      </c>
      <c r="BS516">
        <v>52.198500000000003</v>
      </c>
      <c r="BT516">
        <v>5.5814300000000001</v>
      </c>
      <c r="BU516">
        <f t="shared" si="384"/>
        <v>101.45775399999999</v>
      </c>
      <c r="BV516">
        <v>50.9</v>
      </c>
      <c r="BW516">
        <v>41.048299999999998</v>
      </c>
      <c r="BX516">
        <v>5.6933199999999999</v>
      </c>
      <c r="BY516">
        <f t="shared" si="385"/>
        <v>104.79567</v>
      </c>
      <c r="BZ516">
        <v>48.4</v>
      </c>
      <c r="CA516">
        <v>70.257800000000003</v>
      </c>
      <c r="CB516">
        <v>5.46333</v>
      </c>
      <c r="CC516">
        <f t="shared" si="386"/>
        <v>96.484868000000006</v>
      </c>
      <c r="CG516">
        <f t="shared" si="387"/>
        <v>100</v>
      </c>
      <c r="CH516">
        <f t="shared" si="388"/>
        <v>5.6311774999999997</v>
      </c>
      <c r="CI516">
        <f t="shared" si="389"/>
        <v>5.2681009564642972E-2</v>
      </c>
      <c r="CJ516">
        <f t="shared" si="390"/>
        <v>2.6340504782321486E-2</v>
      </c>
      <c r="CK516">
        <f t="shared" si="391"/>
        <v>1.3170252391160743E-2</v>
      </c>
      <c r="CL516" s="4">
        <f t="shared" si="392"/>
        <v>97.331977499999994</v>
      </c>
      <c r="CM516" s="16">
        <f t="shared" si="393"/>
        <v>6.2474473709346885</v>
      </c>
      <c r="CN516" s="16">
        <f t="shared" si="394"/>
        <v>3.1237236854673442</v>
      </c>
      <c r="CO516" s="16">
        <f t="shared" si="395"/>
        <v>3.1237236854673442</v>
      </c>
      <c r="CP516" s="17">
        <f t="shared" si="396"/>
        <v>1.5618618427336721</v>
      </c>
      <c r="CQ516">
        <f t="shared" si="411"/>
        <v>5.5981400000000008</v>
      </c>
      <c r="CR516">
        <f t="shared" si="397"/>
        <v>4.0543897197975402E-2</v>
      </c>
      <c r="CS516">
        <f t="shared" si="398"/>
        <v>2.0271948598987701E-2</v>
      </c>
      <c r="CT516">
        <f t="shared" si="399"/>
        <v>9.0658910207436251E-3</v>
      </c>
      <c r="CU516">
        <f t="shared" si="412"/>
        <v>105.259394</v>
      </c>
      <c r="CV516">
        <f t="shared" si="413"/>
        <v>13.993545167691426</v>
      </c>
      <c r="CW516">
        <f t="shared" si="400"/>
        <v>6.9967725838457131</v>
      </c>
      <c r="CX516">
        <f t="shared" si="401"/>
        <v>6.2581036482343446</v>
      </c>
      <c r="CY516">
        <f t="shared" si="402"/>
        <v>3.1290518241171723</v>
      </c>
      <c r="CZ516">
        <f t="shared" si="414"/>
        <v>5.5113224999999995</v>
      </c>
      <c r="DA516">
        <f t="shared" si="409"/>
        <v>9.0490365060320016E-2</v>
      </c>
      <c r="DB516">
        <f t="shared" si="403"/>
        <v>4.5245182530160008E-2</v>
      </c>
      <c r="DC516">
        <f t="shared" si="404"/>
        <v>2.2622591265080004E-2</v>
      </c>
      <c r="DD516" s="4">
        <f t="shared" si="415"/>
        <v>104.1601079512195</v>
      </c>
      <c r="DE516" s="16">
        <f t="shared" si="416"/>
        <v>6.3851658289513473</v>
      </c>
      <c r="DF516" s="16">
        <f t="shared" si="417"/>
        <v>3.1925829144756737</v>
      </c>
      <c r="DG516" s="16">
        <f t="shared" si="405"/>
        <v>3.1925829144756737</v>
      </c>
      <c r="DH516" s="17">
        <f t="shared" si="418"/>
        <v>1.5962914572378368</v>
      </c>
      <c r="DJ516">
        <f t="shared" si="419"/>
        <v>100.912764</v>
      </c>
      <c r="DK516">
        <f t="shared" si="420"/>
        <v>3.4146857391640961</v>
      </c>
      <c r="DL516">
        <f t="shared" si="421"/>
        <v>1.7073428695820481</v>
      </c>
      <c r="DM516">
        <f t="shared" si="406"/>
        <v>1.9714697307043672</v>
      </c>
      <c r="DN516">
        <f t="shared" si="407"/>
        <v>0.98573486535218358</v>
      </c>
    </row>
    <row r="517" spans="1:118" x14ac:dyDescent="0.3">
      <c r="A517">
        <v>29.5</v>
      </c>
      <c r="B517">
        <v>48.1</v>
      </c>
      <c r="C517">
        <v>28.051500000000001</v>
      </c>
      <c r="D517">
        <v>5.6503800000000002</v>
      </c>
      <c r="E517">
        <f t="shared" si="371"/>
        <v>85.902511999999987</v>
      </c>
      <c r="F517">
        <v>51.7</v>
      </c>
      <c r="G517">
        <v>65.313699999999997</v>
      </c>
      <c r="H517">
        <v>5.6429600000000004</v>
      </c>
      <c r="I517">
        <f t="shared" si="372"/>
        <v>114.797144</v>
      </c>
      <c r="J517">
        <v>48.1</v>
      </c>
      <c r="K517">
        <v>44.2742</v>
      </c>
      <c r="L517">
        <v>5.57498</v>
      </c>
      <c r="M517">
        <f t="shared" si="410"/>
        <v>92.738849999999985</v>
      </c>
      <c r="N517">
        <v>47.1</v>
      </c>
      <c r="O517">
        <v>63.369100000000003</v>
      </c>
      <c r="P517">
        <v>5.5512800000000002</v>
      </c>
      <c r="Q517">
        <f t="shared" si="373"/>
        <v>111.83374999999999</v>
      </c>
      <c r="R517">
        <v>49.6</v>
      </c>
      <c r="S517">
        <v>82.360100000000003</v>
      </c>
      <c r="T517">
        <v>5.5724799999999997</v>
      </c>
      <c r="U517">
        <f t="shared" si="408"/>
        <v>119.85541400000002</v>
      </c>
      <c r="Z517">
        <v>30.7</v>
      </c>
      <c r="AA517">
        <v>39.511499999999998</v>
      </c>
      <c r="AB517">
        <v>5.59253</v>
      </c>
      <c r="AC517">
        <f t="shared" si="374"/>
        <v>94.403563999999989</v>
      </c>
      <c r="AD517">
        <v>61.7</v>
      </c>
      <c r="AE517">
        <v>49.852400000000003</v>
      </c>
      <c r="AF517">
        <v>5.6801500000000003</v>
      </c>
      <c r="AG517">
        <f t="shared" si="375"/>
        <v>106.71280800000001</v>
      </c>
      <c r="AH517">
        <v>50.6</v>
      </c>
      <c r="AI517">
        <v>70.927499999999995</v>
      </c>
      <c r="AJ517">
        <v>5.5662399999999996</v>
      </c>
      <c r="AK517">
        <f t="shared" si="376"/>
        <v>88.925381999999999</v>
      </c>
      <c r="AL517">
        <v>47.2</v>
      </c>
      <c r="AM517">
        <v>60.348399999999998</v>
      </c>
      <c r="AN517">
        <v>5.6869199999999998</v>
      </c>
      <c r="AO517">
        <f t="shared" si="377"/>
        <v>97.956056000000004</v>
      </c>
      <c r="AS517" t="e">
        <f t="shared" si="378"/>
        <v>#DIV/0!</v>
      </c>
      <c r="AX517">
        <v>50.6</v>
      </c>
      <c r="AY517">
        <v>89.523799999999994</v>
      </c>
      <c r="AZ517">
        <v>5.3941600000000003</v>
      </c>
      <c r="BA517">
        <f t="shared" si="379"/>
        <v>93.030881999999963</v>
      </c>
      <c r="BB517">
        <v>50.2</v>
      </c>
      <c r="BC517">
        <v>49.725000000000001</v>
      </c>
      <c r="BD517">
        <v>5.60121</v>
      </c>
      <c r="BE517">
        <f t="shared" si="380"/>
        <v>105.572118</v>
      </c>
      <c r="BF517">
        <v>50.9</v>
      </c>
      <c r="BG517">
        <v>56.186399999999999</v>
      </c>
      <c r="BH517">
        <v>5.4521899999999999</v>
      </c>
      <c r="BI517">
        <f t="shared" si="381"/>
        <v>108.40734399999998</v>
      </c>
      <c r="BJ517">
        <v>49.6</v>
      </c>
      <c r="BK517">
        <v>50.2179</v>
      </c>
      <c r="BL517">
        <v>5.4157700000000002</v>
      </c>
      <c r="BM517">
        <f t="shared" si="382"/>
        <v>107.48288400000001</v>
      </c>
      <c r="BN517">
        <v>50.2</v>
      </c>
      <c r="BO517">
        <v>49.725000000000001</v>
      </c>
      <c r="BP517">
        <v>5.60121</v>
      </c>
      <c r="BQ517">
        <f t="shared" si="383"/>
        <v>106.27668780487804</v>
      </c>
      <c r="BR517">
        <v>50.6</v>
      </c>
      <c r="BS517">
        <v>52.190199999999997</v>
      </c>
      <c r="BT517">
        <v>5.5806899999999997</v>
      </c>
      <c r="BU517">
        <f t="shared" si="384"/>
        <v>101.449454</v>
      </c>
      <c r="BV517">
        <v>51</v>
      </c>
      <c r="BW517">
        <v>41.1982</v>
      </c>
      <c r="BX517">
        <v>5.6929299999999996</v>
      </c>
      <c r="BY517">
        <f t="shared" si="385"/>
        <v>104.94557</v>
      </c>
      <c r="BZ517">
        <v>48.5</v>
      </c>
      <c r="CA517">
        <v>70.020600000000002</v>
      </c>
      <c r="CB517">
        <v>5.46272</v>
      </c>
      <c r="CC517">
        <f t="shared" si="386"/>
        <v>96.247668000000004</v>
      </c>
      <c r="CG517">
        <f t="shared" si="387"/>
        <v>100</v>
      </c>
      <c r="CH517">
        <f t="shared" si="388"/>
        <v>5.6314600000000006</v>
      </c>
      <c r="CI517">
        <f t="shared" si="389"/>
        <v>5.2952150570113876E-2</v>
      </c>
      <c r="CJ517">
        <f t="shared" si="390"/>
        <v>2.6476075285056938E-2</v>
      </c>
      <c r="CK517">
        <f t="shared" si="391"/>
        <v>1.3238037642528469E-2</v>
      </c>
      <c r="CL517" s="4">
        <f t="shared" si="392"/>
        <v>96.999452500000004</v>
      </c>
      <c r="CM517" s="16">
        <f t="shared" si="393"/>
        <v>6.4651685374202597</v>
      </c>
      <c r="CN517" s="16">
        <f t="shared" si="394"/>
        <v>3.2325842687101298</v>
      </c>
      <c r="CO517" s="16">
        <f t="shared" si="395"/>
        <v>3.2325842687101298</v>
      </c>
      <c r="CP517" s="17">
        <f t="shared" si="396"/>
        <v>1.6162921343550649</v>
      </c>
      <c r="CQ517">
        <f t="shared" si="411"/>
        <v>5.5984160000000003</v>
      </c>
      <c r="CR517">
        <f t="shared" si="397"/>
        <v>4.0319101974126484E-2</v>
      </c>
      <c r="CS517">
        <f t="shared" si="398"/>
        <v>2.0159550987063242E-2</v>
      </c>
      <c r="CT517">
        <f t="shared" si="399"/>
        <v>9.0156252805892786E-3</v>
      </c>
      <c r="CU517">
        <f t="shared" si="412"/>
        <v>105.02553399999999</v>
      </c>
      <c r="CV517">
        <f t="shared" si="413"/>
        <v>13.254539464179857</v>
      </c>
      <c r="CW517">
        <f t="shared" si="400"/>
        <v>6.6272697320899283</v>
      </c>
      <c r="CX517">
        <f t="shared" si="401"/>
        <v>5.9276102504719592</v>
      </c>
      <c r="CY517">
        <f t="shared" si="402"/>
        <v>2.9638051252359796</v>
      </c>
      <c r="CZ517">
        <f t="shared" si="414"/>
        <v>5.5121925000000012</v>
      </c>
      <c r="DA517">
        <f t="shared" si="409"/>
        <v>9.1351247494218649E-2</v>
      </c>
      <c r="DB517">
        <f t="shared" si="403"/>
        <v>4.5675623747109324E-2</v>
      </c>
      <c r="DC517">
        <f t="shared" si="404"/>
        <v>2.2837811873554662E-2</v>
      </c>
      <c r="DD517" s="4">
        <f t="shared" si="415"/>
        <v>103.3217579512195</v>
      </c>
      <c r="DE517" s="16">
        <f t="shared" si="416"/>
        <v>6.0324340877486824</v>
      </c>
      <c r="DF517" s="16">
        <f t="shared" si="417"/>
        <v>3.0162170438743412</v>
      </c>
      <c r="DG517" s="16">
        <f t="shared" si="405"/>
        <v>3.0162170438743412</v>
      </c>
      <c r="DH517" s="17">
        <f t="shared" si="418"/>
        <v>1.5081085219371706</v>
      </c>
      <c r="DJ517">
        <f t="shared" si="419"/>
        <v>100.88089733333334</v>
      </c>
      <c r="DK517">
        <f t="shared" si="420"/>
        <v>3.5735899142467673</v>
      </c>
      <c r="DL517">
        <f t="shared" si="421"/>
        <v>1.7867949571233837</v>
      </c>
      <c r="DM517">
        <f t="shared" si="406"/>
        <v>2.0632130989637028</v>
      </c>
      <c r="DN517">
        <f t="shared" si="407"/>
        <v>1.0316065494818514</v>
      </c>
    </row>
    <row r="518" spans="1:118" x14ac:dyDescent="0.3">
      <c r="A518">
        <v>29.6</v>
      </c>
      <c r="B518">
        <v>48.2</v>
      </c>
      <c r="C518">
        <v>28.265699999999999</v>
      </c>
      <c r="D518">
        <v>5.6501999999999999</v>
      </c>
      <c r="E518">
        <f t="shared" si="371"/>
        <v>86.116711999999993</v>
      </c>
      <c r="F518">
        <v>51.8</v>
      </c>
      <c r="G518">
        <v>65.708200000000005</v>
      </c>
      <c r="H518">
        <v>5.64236</v>
      </c>
      <c r="I518">
        <f t="shared" si="372"/>
        <v>115.191644</v>
      </c>
      <c r="J518">
        <v>48.2</v>
      </c>
      <c r="K518">
        <v>43.836799999999997</v>
      </c>
      <c r="L518">
        <v>5.5744600000000002</v>
      </c>
      <c r="M518">
        <f t="shared" si="410"/>
        <v>92.301449999999988</v>
      </c>
      <c r="N518">
        <v>47.2</v>
      </c>
      <c r="O518">
        <v>62.2363</v>
      </c>
      <c r="P518">
        <v>5.5528000000000004</v>
      </c>
      <c r="Q518">
        <f t="shared" si="373"/>
        <v>110.70094999999999</v>
      </c>
      <c r="R518">
        <v>49.7</v>
      </c>
      <c r="S518">
        <v>81.216099999999997</v>
      </c>
      <c r="T518">
        <v>5.5711599999999999</v>
      </c>
      <c r="U518">
        <f t="shared" si="408"/>
        <v>118.71141400000002</v>
      </c>
      <c r="Z518">
        <v>30.8</v>
      </c>
      <c r="AA518">
        <v>39.2592</v>
      </c>
      <c r="AB518">
        <v>5.5929099999999998</v>
      </c>
      <c r="AC518">
        <f t="shared" si="374"/>
        <v>94.151263999999998</v>
      </c>
      <c r="AD518">
        <v>61.8</v>
      </c>
      <c r="AE518">
        <v>50.231499999999997</v>
      </c>
      <c r="AF518">
        <v>5.6800199999999998</v>
      </c>
      <c r="AG518">
        <f t="shared" si="375"/>
        <v>107.091908</v>
      </c>
      <c r="AH518">
        <v>50.7</v>
      </c>
      <c r="AI518">
        <v>70.619900000000001</v>
      </c>
      <c r="AJ518">
        <v>5.5658599999999998</v>
      </c>
      <c r="AK518">
        <f t="shared" si="376"/>
        <v>88.617782000000005</v>
      </c>
      <c r="AL518">
        <v>47.3</v>
      </c>
      <c r="AM518">
        <v>59.840499999999999</v>
      </c>
      <c r="AN518">
        <v>5.6868499999999997</v>
      </c>
      <c r="AO518">
        <f t="shared" si="377"/>
        <v>97.448156000000012</v>
      </c>
      <c r="AS518" t="e">
        <f t="shared" si="378"/>
        <v>#DIV/0!</v>
      </c>
      <c r="AX518">
        <v>50.7</v>
      </c>
      <c r="AY518">
        <v>92.330200000000005</v>
      </c>
      <c r="AZ518">
        <v>5.3943199999999996</v>
      </c>
      <c r="BA518">
        <f t="shared" si="379"/>
        <v>95.837281999999973</v>
      </c>
      <c r="BB518">
        <v>50.3</v>
      </c>
      <c r="BC518">
        <v>49.0473</v>
      </c>
      <c r="BD518">
        <v>5.6006</v>
      </c>
      <c r="BE518">
        <f t="shared" si="380"/>
        <v>104.894418</v>
      </c>
      <c r="BF518">
        <v>51</v>
      </c>
      <c r="BG518">
        <v>58.231400000000001</v>
      </c>
      <c r="BH518">
        <v>5.4506800000000002</v>
      </c>
      <c r="BI518">
        <f t="shared" si="381"/>
        <v>110.45234399999998</v>
      </c>
      <c r="BJ518">
        <v>49.7</v>
      </c>
      <c r="BK518">
        <v>51.8322</v>
      </c>
      <c r="BL518">
        <v>5.4161599999999996</v>
      </c>
      <c r="BM518">
        <f t="shared" si="382"/>
        <v>109.09718400000001</v>
      </c>
      <c r="BN518">
        <v>50.3</v>
      </c>
      <c r="BO518">
        <v>49.0473</v>
      </c>
      <c r="BP518">
        <v>5.6006</v>
      </c>
      <c r="BQ518">
        <f t="shared" si="383"/>
        <v>105.59898780487805</v>
      </c>
      <c r="BR518">
        <v>50.7</v>
      </c>
      <c r="BS518">
        <v>50.942700000000002</v>
      </c>
      <c r="BT518">
        <v>5.5798399999999999</v>
      </c>
      <c r="BU518">
        <f t="shared" si="384"/>
        <v>100.201954</v>
      </c>
      <c r="BV518">
        <v>51.1</v>
      </c>
      <c r="BW518">
        <v>40.2834</v>
      </c>
      <c r="BX518">
        <v>5.6927000000000003</v>
      </c>
      <c r="BY518">
        <f t="shared" si="385"/>
        <v>104.03077</v>
      </c>
      <c r="BZ518">
        <v>48.6</v>
      </c>
      <c r="CA518">
        <v>70.486800000000002</v>
      </c>
      <c r="CB518">
        <v>5.4623600000000003</v>
      </c>
      <c r="CC518">
        <f t="shared" si="386"/>
        <v>96.713868000000005</v>
      </c>
      <c r="CG518">
        <f t="shared" si="387"/>
        <v>100</v>
      </c>
      <c r="CH518">
        <f t="shared" si="388"/>
        <v>5.6314099999999998</v>
      </c>
      <c r="CI518">
        <f t="shared" si="389"/>
        <v>5.2951813472250399E-2</v>
      </c>
      <c r="CJ518">
        <f t="shared" si="390"/>
        <v>2.6475906736125199E-2</v>
      </c>
      <c r="CK518">
        <f t="shared" si="391"/>
        <v>1.32379533680626E-2</v>
      </c>
      <c r="CL518" s="4">
        <f t="shared" si="392"/>
        <v>96.827277500000008</v>
      </c>
      <c r="CM518" s="16">
        <f t="shared" si="393"/>
        <v>6.71388475530365</v>
      </c>
      <c r="CN518" s="16">
        <f t="shared" si="394"/>
        <v>3.356942377651825</v>
      </c>
      <c r="CO518" s="16">
        <f t="shared" si="395"/>
        <v>3.356942377651825</v>
      </c>
      <c r="CP518" s="17">
        <f t="shared" si="396"/>
        <v>1.6784711888259125</v>
      </c>
      <c r="CQ518">
        <f t="shared" si="411"/>
        <v>5.5981959999999997</v>
      </c>
      <c r="CR518">
        <f t="shared" si="397"/>
        <v>4.0025028969383529E-2</v>
      </c>
      <c r="CS518">
        <f t="shared" si="398"/>
        <v>2.0012514484691764E-2</v>
      </c>
      <c r="CT518">
        <f t="shared" si="399"/>
        <v>8.9498685576939914E-3</v>
      </c>
      <c r="CU518">
        <f t="shared" si="412"/>
        <v>104.604434</v>
      </c>
      <c r="CV518">
        <f t="shared" si="413"/>
        <v>12.972453027059336</v>
      </c>
      <c r="CW518">
        <f t="shared" si="400"/>
        <v>6.4862265135296679</v>
      </c>
      <c r="CX518">
        <f t="shared" si="401"/>
        <v>5.8014573606855189</v>
      </c>
      <c r="CY518">
        <f t="shared" si="402"/>
        <v>2.9007286803427594</v>
      </c>
      <c r="CZ518">
        <f t="shared" si="414"/>
        <v>5.5115499999999997</v>
      </c>
      <c r="DA518">
        <f t="shared" si="409"/>
        <v>9.1252170933079843E-2</v>
      </c>
      <c r="DB518">
        <f t="shared" si="403"/>
        <v>4.5626085466539922E-2</v>
      </c>
      <c r="DC518">
        <f t="shared" si="404"/>
        <v>2.2813042733269961E-2</v>
      </c>
      <c r="DD518" s="4">
        <f t="shared" si="415"/>
        <v>104.19575795121951</v>
      </c>
      <c r="DE518" s="16">
        <f t="shared" si="416"/>
        <v>5.2788769899210166</v>
      </c>
      <c r="DF518" s="16">
        <f t="shared" si="417"/>
        <v>2.6394384949605083</v>
      </c>
      <c r="DG518" s="16">
        <f t="shared" si="405"/>
        <v>2.6394384949605083</v>
      </c>
      <c r="DH518" s="17">
        <f t="shared" si="418"/>
        <v>1.3197192474802542</v>
      </c>
      <c r="DJ518">
        <f t="shared" si="419"/>
        <v>100.31553066666667</v>
      </c>
      <c r="DK518">
        <f t="shared" si="420"/>
        <v>2.988192147303486</v>
      </c>
      <c r="DL518">
        <f t="shared" si="421"/>
        <v>1.494096073651743</v>
      </c>
      <c r="DM518">
        <f t="shared" si="406"/>
        <v>1.7252335406359935</v>
      </c>
      <c r="DN518">
        <f t="shared" si="407"/>
        <v>0.86261677031799677</v>
      </c>
    </row>
    <row r="519" spans="1:118" x14ac:dyDescent="0.3">
      <c r="A519">
        <v>29.7</v>
      </c>
      <c r="B519">
        <v>48.3</v>
      </c>
      <c r="C519">
        <v>29.0641</v>
      </c>
      <c r="D519">
        <v>5.6502600000000003</v>
      </c>
      <c r="E519">
        <f t="shared" si="371"/>
        <v>86.915111999999993</v>
      </c>
      <c r="F519">
        <v>51.9</v>
      </c>
      <c r="G519">
        <v>64.948499999999996</v>
      </c>
      <c r="H519">
        <v>5.6421200000000002</v>
      </c>
      <c r="I519">
        <f t="shared" si="372"/>
        <v>114.43194399999999</v>
      </c>
      <c r="J519">
        <v>48.3</v>
      </c>
      <c r="K519">
        <v>41.603099999999998</v>
      </c>
      <c r="L519">
        <v>5.5734399999999997</v>
      </c>
      <c r="M519">
        <f t="shared" si="410"/>
        <v>90.06774999999999</v>
      </c>
      <c r="N519">
        <v>47.3</v>
      </c>
      <c r="O519">
        <v>64.025099999999995</v>
      </c>
      <c r="P519">
        <v>5.5534999999999997</v>
      </c>
      <c r="Q519">
        <f t="shared" si="373"/>
        <v>112.48974999999999</v>
      </c>
      <c r="R519">
        <v>49.8</v>
      </c>
      <c r="S519">
        <v>82.277000000000001</v>
      </c>
      <c r="T519">
        <v>5.5711599999999999</v>
      </c>
      <c r="U519">
        <f t="shared" si="408"/>
        <v>119.77231400000002</v>
      </c>
      <c r="Z519">
        <v>30.9</v>
      </c>
      <c r="AA519">
        <v>39.14</v>
      </c>
      <c r="AB519">
        <v>5.5930600000000004</v>
      </c>
      <c r="AC519">
        <f t="shared" si="374"/>
        <v>94.032063999999991</v>
      </c>
      <c r="AD519">
        <v>61.9</v>
      </c>
      <c r="AE519">
        <v>50.3367</v>
      </c>
      <c r="AF519">
        <v>5.68032</v>
      </c>
      <c r="AG519">
        <f t="shared" si="375"/>
        <v>107.19710800000001</v>
      </c>
      <c r="AH519">
        <v>50.8</v>
      </c>
      <c r="AI519">
        <v>69.554400000000001</v>
      </c>
      <c r="AJ519">
        <v>5.5658300000000001</v>
      </c>
      <c r="AK519">
        <f t="shared" si="376"/>
        <v>87.552282000000005</v>
      </c>
      <c r="AL519">
        <v>47.4</v>
      </c>
      <c r="AM519">
        <v>59.775799999999997</v>
      </c>
      <c r="AN519">
        <v>5.6874500000000001</v>
      </c>
      <c r="AO519">
        <f t="shared" si="377"/>
        <v>97.383455999999995</v>
      </c>
      <c r="AS519" t="e">
        <f t="shared" si="378"/>
        <v>#DIV/0!</v>
      </c>
      <c r="AX519">
        <v>50.8</v>
      </c>
      <c r="AY519">
        <v>93.831299999999999</v>
      </c>
      <c r="AZ519">
        <v>5.3926600000000002</v>
      </c>
      <c r="BA519">
        <f t="shared" si="379"/>
        <v>97.338381999999967</v>
      </c>
      <c r="BB519">
        <v>50.4</v>
      </c>
      <c r="BC519">
        <v>48.0197</v>
      </c>
      <c r="BD519">
        <v>5.6008100000000001</v>
      </c>
      <c r="BE519">
        <f t="shared" si="380"/>
        <v>103.86681799999999</v>
      </c>
      <c r="BF519">
        <v>51.1</v>
      </c>
      <c r="BG519">
        <v>56.770400000000002</v>
      </c>
      <c r="BH519">
        <v>5.45052</v>
      </c>
      <c r="BI519">
        <f t="shared" si="381"/>
        <v>108.99134399999998</v>
      </c>
      <c r="BJ519">
        <v>49.8</v>
      </c>
      <c r="BK519">
        <v>52.949300000000001</v>
      </c>
      <c r="BL519">
        <v>5.4154099999999996</v>
      </c>
      <c r="BM519">
        <f t="shared" si="382"/>
        <v>110.21428400000002</v>
      </c>
      <c r="BN519">
        <v>50.4</v>
      </c>
      <c r="BO519">
        <v>48.0197</v>
      </c>
      <c r="BP519">
        <v>5.6008100000000001</v>
      </c>
      <c r="BQ519">
        <f t="shared" si="383"/>
        <v>104.57138780487804</v>
      </c>
      <c r="BR519">
        <v>50.8</v>
      </c>
      <c r="BS519">
        <v>50.502299999999998</v>
      </c>
      <c r="BT519">
        <v>5.5804299999999998</v>
      </c>
      <c r="BU519">
        <f t="shared" si="384"/>
        <v>99.76155399999999</v>
      </c>
      <c r="BV519">
        <v>51.2</v>
      </c>
      <c r="BW519">
        <v>39.652299999999997</v>
      </c>
      <c r="BX519">
        <v>5.6938300000000002</v>
      </c>
      <c r="BY519">
        <f t="shared" si="385"/>
        <v>103.39967</v>
      </c>
      <c r="BZ519">
        <v>48.7</v>
      </c>
      <c r="CA519">
        <v>70.914900000000003</v>
      </c>
      <c r="CB519">
        <v>5.4623200000000001</v>
      </c>
      <c r="CC519">
        <f t="shared" si="386"/>
        <v>97.141968000000006</v>
      </c>
      <c r="CG519">
        <f t="shared" si="387"/>
        <v>100</v>
      </c>
      <c r="CH519">
        <f t="shared" si="388"/>
        <v>5.6316649999999999</v>
      </c>
      <c r="CI519">
        <f t="shared" si="389"/>
        <v>5.315982623184537E-2</v>
      </c>
      <c r="CJ519">
        <f t="shared" si="390"/>
        <v>2.6579913115922685E-2</v>
      </c>
      <c r="CK519">
        <f t="shared" si="391"/>
        <v>1.3289956557961342E-2</v>
      </c>
      <c r="CL519" s="4">
        <f t="shared" si="392"/>
        <v>96.541227499999991</v>
      </c>
      <c r="CM519" s="16">
        <f t="shared" si="393"/>
        <v>7.0949661864626821</v>
      </c>
      <c r="CN519" s="16">
        <f t="shared" si="394"/>
        <v>3.547483093231341</v>
      </c>
      <c r="CO519" s="16">
        <f t="shared" si="395"/>
        <v>3.547483093231341</v>
      </c>
      <c r="CP519" s="17">
        <f t="shared" si="396"/>
        <v>1.7737415466156705</v>
      </c>
      <c r="CQ519">
        <f t="shared" si="411"/>
        <v>5.598096</v>
      </c>
      <c r="CR519">
        <f t="shared" si="397"/>
        <v>3.9953635929662522E-2</v>
      </c>
      <c r="CS519">
        <f t="shared" si="398"/>
        <v>1.9976817964831261E-2</v>
      </c>
      <c r="CT519">
        <f t="shared" si="399"/>
        <v>8.9339045887003397E-3</v>
      </c>
      <c r="CU519">
        <f t="shared" si="412"/>
        <v>104.73537400000001</v>
      </c>
      <c r="CV519">
        <f t="shared" si="413"/>
        <v>13.512692648261369</v>
      </c>
      <c r="CW519">
        <f t="shared" si="400"/>
        <v>6.7563463241306847</v>
      </c>
      <c r="CX519">
        <f t="shared" si="401"/>
        <v>6.0430598641148148</v>
      </c>
      <c r="CY519">
        <f t="shared" si="402"/>
        <v>3.0215299320574074</v>
      </c>
      <c r="CZ519">
        <f t="shared" si="414"/>
        <v>5.5111999999999997</v>
      </c>
      <c r="DA519">
        <f t="shared" si="409"/>
        <v>9.1915311836494318E-2</v>
      </c>
      <c r="DB519">
        <f t="shared" si="403"/>
        <v>4.5957655918247159E-2</v>
      </c>
      <c r="DC519">
        <f t="shared" si="404"/>
        <v>2.2978827959123579E-2</v>
      </c>
      <c r="DD519" s="4">
        <f t="shared" si="415"/>
        <v>103.6919829512195</v>
      </c>
      <c r="DE519" s="16">
        <f t="shared" si="416"/>
        <v>4.160991250999869</v>
      </c>
      <c r="DF519" s="16">
        <f t="shared" si="417"/>
        <v>2.0804956254999345</v>
      </c>
      <c r="DG519" s="16">
        <f t="shared" si="405"/>
        <v>2.0804956254999345</v>
      </c>
      <c r="DH519" s="17">
        <f t="shared" si="418"/>
        <v>1.0402478127499672</v>
      </c>
      <c r="DJ519">
        <f t="shared" si="419"/>
        <v>100.10106400000001</v>
      </c>
      <c r="DK519">
        <f t="shared" si="420"/>
        <v>2.5659512674348783</v>
      </c>
      <c r="DL519">
        <f t="shared" si="421"/>
        <v>1.2829756337174392</v>
      </c>
      <c r="DM519">
        <f t="shared" si="406"/>
        <v>1.4814526549809885</v>
      </c>
      <c r="DN519">
        <f t="shared" si="407"/>
        <v>0.74072632749049427</v>
      </c>
    </row>
    <row r="520" spans="1:118" x14ac:dyDescent="0.3">
      <c r="A520">
        <v>29.8</v>
      </c>
      <c r="B520">
        <v>48.4</v>
      </c>
      <c r="C520">
        <v>29.145499999999998</v>
      </c>
      <c r="D520">
        <v>5.6493700000000002</v>
      </c>
      <c r="E520">
        <f t="shared" si="371"/>
        <v>86.996511999999996</v>
      </c>
      <c r="F520">
        <v>52</v>
      </c>
      <c r="G520">
        <v>64.434700000000007</v>
      </c>
      <c r="H520">
        <v>5.6427699999999996</v>
      </c>
      <c r="I520">
        <f t="shared" si="372"/>
        <v>113.91814400000001</v>
      </c>
      <c r="J520">
        <v>48.4</v>
      </c>
      <c r="K520">
        <v>41.089799999999997</v>
      </c>
      <c r="L520">
        <v>5.5748100000000003</v>
      </c>
      <c r="M520">
        <f t="shared" si="410"/>
        <v>89.554449999999989</v>
      </c>
      <c r="N520">
        <v>47.4</v>
      </c>
      <c r="O520">
        <v>64.040499999999994</v>
      </c>
      <c r="P520">
        <v>5.5525000000000002</v>
      </c>
      <c r="Q520">
        <f t="shared" si="373"/>
        <v>112.50514999999999</v>
      </c>
      <c r="R520">
        <v>49.9</v>
      </c>
      <c r="S520">
        <v>83.306299999999993</v>
      </c>
      <c r="T520">
        <v>5.5721499999999997</v>
      </c>
      <c r="U520">
        <f t="shared" si="408"/>
        <v>120.801614</v>
      </c>
      <c r="Z520">
        <v>31</v>
      </c>
      <c r="AA520">
        <v>37.97</v>
      </c>
      <c r="AB520">
        <v>5.5933200000000003</v>
      </c>
      <c r="AC520">
        <f t="shared" si="374"/>
        <v>92.86206399999999</v>
      </c>
      <c r="AD520">
        <v>62</v>
      </c>
      <c r="AE520">
        <v>49.8748</v>
      </c>
      <c r="AF520">
        <v>5.6804500000000004</v>
      </c>
      <c r="AG520">
        <f t="shared" si="375"/>
        <v>106.735208</v>
      </c>
      <c r="AH520">
        <v>50.9</v>
      </c>
      <c r="AI520">
        <v>68.804299999999998</v>
      </c>
      <c r="AJ520">
        <v>5.5647599999999997</v>
      </c>
      <c r="AK520">
        <f t="shared" si="376"/>
        <v>86.802182000000002</v>
      </c>
      <c r="AL520">
        <v>47.5</v>
      </c>
      <c r="AM520">
        <v>59.892499999999998</v>
      </c>
      <c r="AN520">
        <v>5.6880800000000002</v>
      </c>
      <c r="AO520">
        <f t="shared" si="377"/>
        <v>97.500156000000004</v>
      </c>
      <c r="AS520" t="e">
        <f t="shared" si="378"/>
        <v>#DIV/0!</v>
      </c>
      <c r="AX520">
        <v>50.9</v>
      </c>
      <c r="AY520">
        <v>94.449100000000001</v>
      </c>
      <c r="AZ520">
        <v>5.3917299999999999</v>
      </c>
      <c r="BA520">
        <f t="shared" si="379"/>
        <v>97.95618199999997</v>
      </c>
      <c r="BB520">
        <v>50.5</v>
      </c>
      <c r="BC520">
        <v>48.291899999999998</v>
      </c>
      <c r="BD520">
        <v>5.59992</v>
      </c>
      <c r="BE520">
        <f t="shared" si="380"/>
        <v>104.13901799999999</v>
      </c>
      <c r="BF520">
        <v>51.2</v>
      </c>
      <c r="BG520">
        <v>54.642400000000002</v>
      </c>
      <c r="BH520">
        <v>5.4514300000000002</v>
      </c>
      <c r="BI520">
        <f t="shared" si="381"/>
        <v>106.86334399999998</v>
      </c>
      <c r="BJ520">
        <v>49.9</v>
      </c>
      <c r="BK520">
        <v>53.668900000000001</v>
      </c>
      <c r="BL520">
        <v>5.4153599999999997</v>
      </c>
      <c r="BM520">
        <f t="shared" si="382"/>
        <v>110.93388400000001</v>
      </c>
      <c r="BN520">
        <v>50.5</v>
      </c>
      <c r="BO520">
        <v>48.291899999999998</v>
      </c>
      <c r="BP520">
        <v>5.59992</v>
      </c>
      <c r="BQ520">
        <f t="shared" si="383"/>
        <v>104.84358780487804</v>
      </c>
      <c r="BR520">
        <v>50.9</v>
      </c>
      <c r="BS520">
        <v>51.297699999999999</v>
      </c>
      <c r="BT520">
        <v>5.5806300000000002</v>
      </c>
      <c r="BU520">
        <f t="shared" si="384"/>
        <v>100.55695399999999</v>
      </c>
      <c r="BV520">
        <v>51.3</v>
      </c>
      <c r="BW520">
        <v>40.186799999999998</v>
      </c>
      <c r="BX520">
        <v>5.6942000000000004</v>
      </c>
      <c r="BY520">
        <f t="shared" si="385"/>
        <v>103.93416999999999</v>
      </c>
      <c r="BZ520">
        <v>48.8</v>
      </c>
      <c r="CA520">
        <v>71.534999999999997</v>
      </c>
      <c r="CB520">
        <v>5.4619600000000004</v>
      </c>
      <c r="CC520">
        <f t="shared" si="386"/>
        <v>97.762067999999999</v>
      </c>
      <c r="CG520">
        <f t="shared" si="387"/>
        <v>100</v>
      </c>
      <c r="CH520">
        <f t="shared" si="388"/>
        <v>5.6316524999999995</v>
      </c>
      <c r="CI520">
        <f t="shared" si="389"/>
        <v>5.3640576700386265E-2</v>
      </c>
      <c r="CJ520">
        <f t="shared" si="390"/>
        <v>2.6820288350193133E-2</v>
      </c>
      <c r="CK520">
        <f t="shared" si="391"/>
        <v>1.3410144175096566E-2</v>
      </c>
      <c r="CL520" s="4">
        <f t="shared" si="392"/>
        <v>95.974902499999999</v>
      </c>
      <c r="CM520" s="16">
        <f t="shared" si="393"/>
        <v>7.2790648024110052</v>
      </c>
      <c r="CN520" s="16">
        <f t="shared" si="394"/>
        <v>3.6395324012055026</v>
      </c>
      <c r="CO520" s="16">
        <f t="shared" si="395"/>
        <v>3.6395324012055026</v>
      </c>
      <c r="CP520" s="17">
        <f t="shared" si="396"/>
        <v>1.8197662006027513</v>
      </c>
      <c r="CQ520">
        <f t="shared" si="411"/>
        <v>5.5983199999999993</v>
      </c>
      <c r="CR520">
        <f t="shared" si="397"/>
        <v>3.9796900381813591E-2</v>
      </c>
      <c r="CS520">
        <f t="shared" si="398"/>
        <v>1.9898450190906795E-2</v>
      </c>
      <c r="CT520">
        <f t="shared" si="399"/>
        <v>8.8988574547522528E-3</v>
      </c>
      <c r="CU520">
        <f t="shared" si="412"/>
        <v>104.75517399999998</v>
      </c>
      <c r="CV520">
        <f t="shared" si="413"/>
        <v>13.769113769952641</v>
      </c>
      <c r="CW520">
        <f t="shared" si="400"/>
        <v>6.8845568849763206</v>
      </c>
      <c r="CX520">
        <f t="shared" si="401"/>
        <v>6.1577348759085009</v>
      </c>
      <c r="CY520">
        <f t="shared" si="402"/>
        <v>3.0788674379542504</v>
      </c>
      <c r="CZ520">
        <f t="shared" si="414"/>
        <v>5.5107500000000007</v>
      </c>
      <c r="DA520">
        <f t="shared" si="409"/>
        <v>9.1634055623441651E-2</v>
      </c>
      <c r="DB520">
        <f t="shared" si="403"/>
        <v>4.5817027811720826E-2</v>
      </c>
      <c r="DC520">
        <f t="shared" si="404"/>
        <v>2.2908513905860413E-2</v>
      </c>
      <c r="DD520" s="4">
        <f t="shared" si="415"/>
        <v>103.4505329512195</v>
      </c>
      <c r="DE520" s="16">
        <f t="shared" si="416"/>
        <v>3.3260255981253737</v>
      </c>
      <c r="DF520" s="16">
        <f t="shared" si="417"/>
        <v>1.6630127990626868</v>
      </c>
      <c r="DG520" s="16">
        <f t="shared" si="405"/>
        <v>1.6630127990626868</v>
      </c>
      <c r="DH520" s="17">
        <f t="shared" si="418"/>
        <v>0.83150639953134342</v>
      </c>
      <c r="DJ520">
        <f t="shared" si="419"/>
        <v>100.751064</v>
      </c>
      <c r="DK520">
        <f t="shared" si="420"/>
        <v>2.5234856572706446</v>
      </c>
      <c r="DL520">
        <f t="shared" si="421"/>
        <v>1.2617428286353223</v>
      </c>
      <c r="DM520">
        <f t="shared" si="406"/>
        <v>1.4569351235213663</v>
      </c>
      <c r="DN520">
        <f t="shared" si="407"/>
        <v>0.72846756176068317</v>
      </c>
    </row>
    <row r="521" spans="1:118" x14ac:dyDescent="0.3">
      <c r="A521">
        <v>29.9</v>
      </c>
      <c r="B521">
        <v>48.5</v>
      </c>
      <c r="C521">
        <v>28.546800000000001</v>
      </c>
      <c r="D521">
        <v>5.6485000000000003</v>
      </c>
      <c r="E521">
        <f t="shared" si="371"/>
        <v>86.397811999999988</v>
      </c>
      <c r="F521">
        <v>52.1</v>
      </c>
      <c r="G521">
        <v>63.849200000000003</v>
      </c>
      <c r="H521">
        <v>5.6429499999999999</v>
      </c>
      <c r="I521">
        <f t="shared" si="372"/>
        <v>113.332644</v>
      </c>
      <c r="J521">
        <v>48.5</v>
      </c>
      <c r="K521">
        <v>41.9908</v>
      </c>
      <c r="L521">
        <v>5.57578</v>
      </c>
      <c r="M521">
        <f t="shared" si="410"/>
        <v>90.455449999999985</v>
      </c>
      <c r="N521">
        <v>47.5</v>
      </c>
      <c r="O521">
        <v>63.556100000000001</v>
      </c>
      <c r="P521">
        <v>5.55138</v>
      </c>
      <c r="Q521">
        <f t="shared" si="373"/>
        <v>112.02074999999999</v>
      </c>
      <c r="R521">
        <v>50</v>
      </c>
      <c r="S521">
        <v>82.636799999999994</v>
      </c>
      <c r="T521">
        <v>5.5719900000000004</v>
      </c>
      <c r="U521">
        <f t="shared" si="408"/>
        <v>120.132114</v>
      </c>
      <c r="Z521">
        <v>31.1</v>
      </c>
      <c r="AA521">
        <v>36.591700000000003</v>
      </c>
      <c r="AB521">
        <v>5.5923600000000002</v>
      </c>
      <c r="AC521">
        <f t="shared" si="374"/>
        <v>91.483763999999994</v>
      </c>
      <c r="AD521">
        <v>62.1</v>
      </c>
      <c r="AE521">
        <v>49.4405</v>
      </c>
      <c r="AF521">
        <v>5.6800499999999996</v>
      </c>
      <c r="AG521">
        <f t="shared" si="375"/>
        <v>106.30090800000001</v>
      </c>
      <c r="AH521">
        <v>51</v>
      </c>
      <c r="AI521">
        <v>69.745500000000007</v>
      </c>
      <c r="AJ521">
        <v>5.5645800000000003</v>
      </c>
      <c r="AK521">
        <f t="shared" si="376"/>
        <v>87.743382000000011</v>
      </c>
      <c r="AL521">
        <v>47.6</v>
      </c>
      <c r="AM521">
        <v>59.965299999999999</v>
      </c>
      <c r="AN521">
        <v>5.6884399999999999</v>
      </c>
      <c r="AO521">
        <f t="shared" si="377"/>
        <v>97.572956000000005</v>
      </c>
      <c r="AS521" t="e">
        <f t="shared" si="378"/>
        <v>#DIV/0!</v>
      </c>
      <c r="AX521">
        <v>51</v>
      </c>
      <c r="AY521">
        <v>95.602999999999994</v>
      </c>
      <c r="AZ521">
        <v>5.39053</v>
      </c>
      <c r="BA521">
        <f t="shared" si="379"/>
        <v>99.110081999999963</v>
      </c>
      <c r="BB521">
        <v>50.6</v>
      </c>
      <c r="BC521">
        <v>49.994399999999999</v>
      </c>
      <c r="BD521">
        <v>5.59884</v>
      </c>
      <c r="BE521">
        <f t="shared" si="380"/>
        <v>105.84151800000001</v>
      </c>
      <c r="BF521">
        <v>51.3</v>
      </c>
      <c r="BG521">
        <v>53.985199999999999</v>
      </c>
      <c r="BH521">
        <v>5.4508900000000002</v>
      </c>
      <c r="BI521">
        <f t="shared" si="381"/>
        <v>106.20614399999998</v>
      </c>
      <c r="BJ521">
        <v>50</v>
      </c>
      <c r="BK521">
        <v>54.549700000000001</v>
      </c>
      <c r="BL521">
        <v>5.4148300000000003</v>
      </c>
      <c r="BM521">
        <f t="shared" si="382"/>
        <v>111.81468400000001</v>
      </c>
      <c r="BN521">
        <v>50.6</v>
      </c>
      <c r="BO521">
        <v>49.994399999999999</v>
      </c>
      <c r="BP521">
        <v>5.59884</v>
      </c>
      <c r="BQ521">
        <f t="shared" si="383"/>
        <v>106.54608780487804</v>
      </c>
      <c r="BR521">
        <v>51</v>
      </c>
      <c r="BS521">
        <v>52.680300000000003</v>
      </c>
      <c r="BT521">
        <v>5.5799500000000002</v>
      </c>
      <c r="BU521">
        <f t="shared" si="384"/>
        <v>101.939554</v>
      </c>
      <c r="BV521">
        <v>51.4</v>
      </c>
      <c r="BW521">
        <v>39.734200000000001</v>
      </c>
      <c r="BX521">
        <v>5.69374</v>
      </c>
      <c r="BY521">
        <f t="shared" si="385"/>
        <v>103.48157</v>
      </c>
      <c r="BZ521">
        <v>48.9</v>
      </c>
      <c r="CA521">
        <v>70.657799999999995</v>
      </c>
      <c r="CB521">
        <v>5.4620199999999999</v>
      </c>
      <c r="CC521">
        <f t="shared" si="386"/>
        <v>96.884867999999997</v>
      </c>
      <c r="CG521">
        <f t="shared" si="387"/>
        <v>100</v>
      </c>
      <c r="CH521">
        <f t="shared" si="388"/>
        <v>5.6313575</v>
      </c>
      <c r="CI521">
        <f t="shared" si="389"/>
        <v>5.3873488087833835E-2</v>
      </c>
      <c r="CJ521">
        <f t="shared" si="390"/>
        <v>2.6936744043916917E-2</v>
      </c>
      <c r="CK521">
        <f t="shared" si="391"/>
        <v>1.3468372021958459E-2</v>
      </c>
      <c r="CL521" s="4">
        <f t="shared" si="392"/>
        <v>95.775252499999993</v>
      </c>
      <c r="CM521" s="16">
        <f t="shared" si="393"/>
        <v>7.0169255884075588</v>
      </c>
      <c r="CN521" s="16">
        <f t="shared" si="394"/>
        <v>3.5084627942037794</v>
      </c>
      <c r="CO521" s="16">
        <f t="shared" si="395"/>
        <v>3.5084627942037794</v>
      </c>
      <c r="CP521" s="17">
        <f t="shared" si="396"/>
        <v>1.7542313971018897</v>
      </c>
      <c r="CQ521">
        <f t="shared" si="411"/>
        <v>5.5981199999999998</v>
      </c>
      <c r="CR521">
        <f t="shared" si="397"/>
        <v>3.9785307338262459E-2</v>
      </c>
      <c r="CS521">
        <f t="shared" si="398"/>
        <v>1.9892653669131229E-2</v>
      </c>
      <c r="CT521">
        <f t="shared" si="399"/>
        <v>8.8962651714076073E-3</v>
      </c>
      <c r="CU521">
        <f t="shared" si="412"/>
        <v>104.46775399999999</v>
      </c>
      <c r="CV521">
        <f t="shared" si="413"/>
        <v>13.445249456737464</v>
      </c>
      <c r="CW521">
        <f t="shared" si="400"/>
        <v>6.7226247283687321</v>
      </c>
      <c r="CX521">
        <f t="shared" si="401"/>
        <v>6.0128983519414172</v>
      </c>
      <c r="CY521">
        <f t="shared" si="402"/>
        <v>3.0064491759707086</v>
      </c>
      <c r="CZ521">
        <f t="shared" si="414"/>
        <v>5.5097750000000003</v>
      </c>
      <c r="DA521">
        <f t="shared" si="409"/>
        <v>9.1585972861568665E-2</v>
      </c>
      <c r="DB521">
        <f t="shared" si="403"/>
        <v>4.5792986430784333E-2</v>
      </c>
      <c r="DC521">
        <f t="shared" si="404"/>
        <v>2.2896493215392166E-2</v>
      </c>
      <c r="DD521" s="4">
        <f t="shared" si="415"/>
        <v>104.4259579512195</v>
      </c>
      <c r="DE521" s="16">
        <f t="shared" si="416"/>
        <v>3.0792190708483433</v>
      </c>
      <c r="DF521" s="16">
        <f t="shared" si="417"/>
        <v>1.5396095354241717</v>
      </c>
      <c r="DG521" s="16">
        <f t="shared" si="405"/>
        <v>1.5396095354241717</v>
      </c>
      <c r="DH521" s="17">
        <f t="shared" si="418"/>
        <v>0.76980476771208584</v>
      </c>
      <c r="DJ521">
        <f t="shared" si="419"/>
        <v>100.768664</v>
      </c>
      <c r="DK521">
        <f t="shared" si="420"/>
        <v>2.8174878719970886</v>
      </c>
      <c r="DL521">
        <f t="shared" si="421"/>
        <v>1.4087439359985443</v>
      </c>
      <c r="DM521">
        <f t="shared" si="406"/>
        <v>1.6266773813360251</v>
      </c>
      <c r="DN521">
        <f t="shared" si="407"/>
        <v>0.81333869066801256</v>
      </c>
    </row>
    <row r="522" spans="1:118" x14ac:dyDescent="0.3">
      <c r="A522">
        <v>30</v>
      </c>
      <c r="B522">
        <v>48.6</v>
      </c>
      <c r="C522">
        <v>29.746300000000002</v>
      </c>
      <c r="D522">
        <v>5.6484100000000002</v>
      </c>
      <c r="E522">
        <f t="shared" si="371"/>
        <v>87.597311999999988</v>
      </c>
      <c r="F522">
        <v>52.2</v>
      </c>
      <c r="G522">
        <v>63.185899999999997</v>
      </c>
      <c r="H522">
        <v>5.6437600000000003</v>
      </c>
      <c r="I522">
        <f t="shared" si="372"/>
        <v>112.669344</v>
      </c>
      <c r="J522">
        <v>48.6</v>
      </c>
      <c r="K522">
        <v>41.4861</v>
      </c>
      <c r="L522">
        <v>5.5757399999999997</v>
      </c>
      <c r="M522">
        <f t="shared" si="410"/>
        <v>89.950749999999999</v>
      </c>
      <c r="N522">
        <v>47.6</v>
      </c>
      <c r="O522">
        <v>65.164000000000001</v>
      </c>
      <c r="P522">
        <v>5.5508499999999996</v>
      </c>
      <c r="Q522">
        <f t="shared" si="373"/>
        <v>113.62864999999999</v>
      </c>
      <c r="R522">
        <v>50.1</v>
      </c>
      <c r="S522">
        <v>82.169700000000006</v>
      </c>
      <c r="T522">
        <v>5.57118</v>
      </c>
      <c r="U522">
        <f t="shared" si="408"/>
        <v>119.66501400000001</v>
      </c>
      <c r="Z522">
        <v>31.2</v>
      </c>
      <c r="AA522">
        <v>36.178699999999999</v>
      </c>
      <c r="AB522">
        <v>5.5929599999999997</v>
      </c>
      <c r="AC522">
        <f t="shared" si="374"/>
        <v>91.070763999999997</v>
      </c>
      <c r="AD522">
        <v>62.2</v>
      </c>
      <c r="AE522">
        <v>49.464399999999998</v>
      </c>
      <c r="AF522">
        <v>5.6802200000000003</v>
      </c>
      <c r="AG522">
        <f t="shared" si="375"/>
        <v>106.324808</v>
      </c>
      <c r="AH522">
        <v>51.1</v>
      </c>
      <c r="AI522">
        <v>71.870400000000004</v>
      </c>
      <c r="AJ522">
        <v>5.5652999999999997</v>
      </c>
      <c r="AK522">
        <f t="shared" si="376"/>
        <v>89.868282000000008</v>
      </c>
      <c r="AL522">
        <v>47.7</v>
      </c>
      <c r="AM522">
        <v>59.983699999999999</v>
      </c>
      <c r="AN522">
        <v>5.6889599999999998</v>
      </c>
      <c r="AO522">
        <f t="shared" si="377"/>
        <v>97.591356000000005</v>
      </c>
      <c r="AS522" t="e">
        <f t="shared" si="378"/>
        <v>#DIV/0!</v>
      </c>
      <c r="AX522">
        <v>51.1</v>
      </c>
      <c r="AY522">
        <v>93.721800000000002</v>
      </c>
      <c r="AZ522">
        <v>5.3899100000000004</v>
      </c>
      <c r="BA522">
        <f t="shared" si="379"/>
        <v>97.22888199999997</v>
      </c>
      <c r="BB522">
        <v>50.7</v>
      </c>
      <c r="BC522">
        <v>49.826799999999999</v>
      </c>
      <c r="BD522">
        <v>5.5994799999999998</v>
      </c>
      <c r="BE522">
        <f t="shared" si="380"/>
        <v>105.673918</v>
      </c>
      <c r="BF522">
        <v>51.4</v>
      </c>
      <c r="BG522">
        <v>53.746299999999998</v>
      </c>
      <c r="BH522">
        <v>5.4508700000000001</v>
      </c>
      <c r="BI522">
        <f t="shared" si="381"/>
        <v>105.96724399999998</v>
      </c>
      <c r="BJ522">
        <v>50.1</v>
      </c>
      <c r="BK522">
        <v>52.9208</v>
      </c>
      <c r="BL522">
        <v>5.4148500000000004</v>
      </c>
      <c r="BM522">
        <f t="shared" si="382"/>
        <v>110.18578400000001</v>
      </c>
      <c r="BN522">
        <v>50.7</v>
      </c>
      <c r="BO522">
        <v>49.826799999999999</v>
      </c>
      <c r="BP522">
        <v>5.5994799999999998</v>
      </c>
      <c r="BQ522">
        <f t="shared" si="383"/>
        <v>106.37848780487803</v>
      </c>
      <c r="BR522">
        <v>51.1</v>
      </c>
      <c r="BS522">
        <v>52.567599999999999</v>
      </c>
      <c r="BT522">
        <v>5.5806500000000003</v>
      </c>
      <c r="BU522">
        <f t="shared" si="384"/>
        <v>101.826854</v>
      </c>
      <c r="BV522">
        <v>51.5</v>
      </c>
      <c r="BW522">
        <v>39.053400000000003</v>
      </c>
      <c r="BX522">
        <v>5.6925600000000003</v>
      </c>
      <c r="BY522">
        <f t="shared" si="385"/>
        <v>102.80077</v>
      </c>
      <c r="BZ522">
        <v>49</v>
      </c>
      <c r="CA522">
        <v>68.666799999999995</v>
      </c>
      <c r="CB522">
        <v>5.4627499999999998</v>
      </c>
      <c r="CC522">
        <f t="shared" si="386"/>
        <v>94.893867999999998</v>
      </c>
      <c r="CG522">
        <f t="shared" si="387"/>
        <v>100</v>
      </c>
      <c r="CH522">
        <f t="shared" si="388"/>
        <v>5.6318599999999996</v>
      </c>
      <c r="CI522">
        <f t="shared" si="389"/>
        <v>5.3718114263254034E-2</v>
      </c>
      <c r="CJ522">
        <f t="shared" si="390"/>
        <v>2.6859057131627017E-2</v>
      </c>
      <c r="CK522">
        <f t="shared" si="391"/>
        <v>1.3429528565813508E-2</v>
      </c>
      <c r="CL522" s="4">
        <f t="shared" si="392"/>
        <v>96.213802500000014</v>
      </c>
      <c r="CM522" s="16">
        <f t="shared" si="393"/>
        <v>6.5354143192072192</v>
      </c>
      <c r="CN522" s="16">
        <f t="shared" si="394"/>
        <v>3.2677071596036096</v>
      </c>
      <c r="CO522" s="16">
        <f t="shared" si="395"/>
        <v>3.2677071596036096</v>
      </c>
      <c r="CP522" s="17">
        <f t="shared" si="396"/>
        <v>1.6338535798018048</v>
      </c>
      <c r="CQ522">
        <f t="shared" si="411"/>
        <v>5.5979880000000009</v>
      </c>
      <c r="CR522">
        <f t="shared" si="397"/>
        <v>4.0182303268976739E-2</v>
      </c>
      <c r="CS522">
        <f t="shared" si="398"/>
        <v>2.009115163448837E-2</v>
      </c>
      <c r="CT522">
        <f t="shared" si="399"/>
        <v>8.9850361601943995E-3</v>
      </c>
      <c r="CU522">
        <f t="shared" si="412"/>
        <v>104.702214</v>
      </c>
      <c r="CV522">
        <f t="shared" si="413"/>
        <v>13.245566552714131</v>
      </c>
      <c r="CW522">
        <f t="shared" si="400"/>
        <v>6.6227832763570653</v>
      </c>
      <c r="CX522">
        <f t="shared" si="401"/>
        <v>5.9235974424732696</v>
      </c>
      <c r="CY522">
        <f t="shared" si="402"/>
        <v>2.9617987212366348</v>
      </c>
      <c r="CZ522">
        <f t="shared" si="414"/>
        <v>5.5099350000000005</v>
      </c>
      <c r="DA522">
        <f t="shared" si="409"/>
        <v>9.2102237893549321E-2</v>
      </c>
      <c r="DB522">
        <f t="shared" si="403"/>
        <v>4.6051118946774661E-2</v>
      </c>
      <c r="DC522">
        <f t="shared" si="404"/>
        <v>2.302555947338733E-2</v>
      </c>
      <c r="DD522" s="4">
        <f t="shared" si="415"/>
        <v>103.8121329512195</v>
      </c>
      <c r="DE522" s="16">
        <f t="shared" si="416"/>
        <v>3.8090719841605734</v>
      </c>
      <c r="DF522" s="16">
        <f t="shared" si="417"/>
        <v>1.9045359920802867</v>
      </c>
      <c r="DG522" s="16">
        <f t="shared" si="405"/>
        <v>1.9045359920802867</v>
      </c>
      <c r="DH522" s="17">
        <f t="shared" si="418"/>
        <v>0.95226799604014334</v>
      </c>
      <c r="DJ522">
        <f t="shared" si="419"/>
        <v>99.840497333333317</v>
      </c>
      <c r="DK522">
        <f t="shared" si="420"/>
        <v>3.5203204792375877</v>
      </c>
      <c r="DL522">
        <f t="shared" si="421"/>
        <v>1.7601602396187939</v>
      </c>
      <c r="DM522">
        <f t="shared" si="406"/>
        <v>2.0324579763215738</v>
      </c>
      <c r="DN522">
        <f t="shared" si="407"/>
        <v>1.0162289881607869</v>
      </c>
    </row>
    <row r="523" spans="1:118" x14ac:dyDescent="0.3">
      <c r="A523">
        <v>30.1</v>
      </c>
      <c r="B523">
        <v>48.7</v>
      </c>
      <c r="C523">
        <v>31.188099999999999</v>
      </c>
      <c r="D523">
        <v>5.6497299999999999</v>
      </c>
      <c r="E523">
        <f t="shared" si="371"/>
        <v>89.039111999999989</v>
      </c>
      <c r="F523">
        <v>52.3</v>
      </c>
      <c r="G523">
        <v>63.907800000000002</v>
      </c>
      <c r="H523">
        <v>5.6439599999999999</v>
      </c>
      <c r="I523">
        <f t="shared" si="372"/>
        <v>113.391244</v>
      </c>
      <c r="J523">
        <v>48.7</v>
      </c>
      <c r="K523">
        <v>41.115200000000002</v>
      </c>
      <c r="L523">
        <v>5.5751600000000003</v>
      </c>
      <c r="M523">
        <f t="shared" si="410"/>
        <v>89.579849999999993</v>
      </c>
      <c r="N523">
        <v>47.7</v>
      </c>
      <c r="O523">
        <v>66.234399999999994</v>
      </c>
      <c r="P523">
        <v>5.5516800000000002</v>
      </c>
      <c r="Q523">
        <f t="shared" si="373"/>
        <v>114.69904999999999</v>
      </c>
      <c r="R523">
        <v>50.2</v>
      </c>
      <c r="S523">
        <v>83.983699999999999</v>
      </c>
      <c r="T523">
        <v>5.5709400000000002</v>
      </c>
      <c r="U523">
        <f t="shared" si="408"/>
        <v>121.47901400000001</v>
      </c>
      <c r="Z523">
        <v>31.3</v>
      </c>
      <c r="AA523">
        <v>36.874299999999998</v>
      </c>
      <c r="AB523">
        <v>5.5931699999999998</v>
      </c>
      <c r="AC523">
        <f t="shared" si="374"/>
        <v>91.766363999999982</v>
      </c>
      <c r="AD523">
        <v>62.3</v>
      </c>
      <c r="AE523">
        <v>49.522799999999997</v>
      </c>
      <c r="AF523">
        <v>5.6804399999999999</v>
      </c>
      <c r="AG523">
        <f t="shared" si="375"/>
        <v>106.383208</v>
      </c>
      <c r="AH523">
        <v>51.2</v>
      </c>
      <c r="AI523">
        <v>72.692599999999999</v>
      </c>
      <c r="AJ523">
        <v>5.5638399999999999</v>
      </c>
      <c r="AK523">
        <f t="shared" si="376"/>
        <v>90.690482000000003</v>
      </c>
      <c r="AL523">
        <v>47.8</v>
      </c>
      <c r="AM523">
        <v>59.663200000000003</v>
      </c>
      <c r="AN523">
        <v>5.6893700000000003</v>
      </c>
      <c r="AO523">
        <f t="shared" si="377"/>
        <v>97.270856000000009</v>
      </c>
      <c r="AS523" t="e">
        <f t="shared" si="378"/>
        <v>#DIV/0!</v>
      </c>
      <c r="AX523">
        <v>51.2</v>
      </c>
      <c r="AY523">
        <v>92.733400000000003</v>
      </c>
      <c r="AZ523">
        <v>5.3905700000000003</v>
      </c>
      <c r="BA523">
        <f t="shared" si="379"/>
        <v>96.240481999999972</v>
      </c>
      <c r="BB523">
        <v>50.8</v>
      </c>
      <c r="BC523">
        <v>49.811300000000003</v>
      </c>
      <c r="BD523">
        <v>5.6002200000000002</v>
      </c>
      <c r="BE523">
        <f t="shared" si="380"/>
        <v>105.65841800000001</v>
      </c>
      <c r="BF523">
        <v>51.5</v>
      </c>
      <c r="BG523">
        <v>53.868699999999997</v>
      </c>
      <c r="BH523">
        <v>5.4506699999999997</v>
      </c>
      <c r="BI523">
        <f t="shared" si="381"/>
        <v>106.08964399999998</v>
      </c>
      <c r="BJ523">
        <v>50.2</v>
      </c>
      <c r="BK523">
        <v>51.110700000000001</v>
      </c>
      <c r="BL523">
        <v>5.4159899999999999</v>
      </c>
      <c r="BM523">
        <f t="shared" si="382"/>
        <v>108.37568400000001</v>
      </c>
      <c r="BN523">
        <v>50.8</v>
      </c>
      <c r="BO523">
        <v>49.811300000000003</v>
      </c>
      <c r="BP523">
        <v>5.6002200000000002</v>
      </c>
      <c r="BQ523">
        <f t="shared" si="383"/>
        <v>106.36298780487805</v>
      </c>
      <c r="BU523">
        <f t="shared" si="384"/>
        <v>49.259253999999999</v>
      </c>
      <c r="BV523">
        <v>51.6</v>
      </c>
      <c r="BW523">
        <v>39.038899999999998</v>
      </c>
      <c r="BX523">
        <v>5.69252</v>
      </c>
      <c r="BY523">
        <f t="shared" si="385"/>
        <v>102.78627</v>
      </c>
      <c r="BZ523">
        <v>49.1</v>
      </c>
      <c r="CA523">
        <v>68.845299999999995</v>
      </c>
      <c r="CB523">
        <v>5.46204</v>
      </c>
      <c r="CC523">
        <f t="shared" si="386"/>
        <v>95.072367999999997</v>
      </c>
      <c r="CG523">
        <f t="shared" si="387"/>
        <v>100</v>
      </c>
      <c r="CH523">
        <f t="shared" si="388"/>
        <v>5.6317050000000002</v>
      </c>
      <c r="CI523">
        <f t="shared" si="389"/>
        <v>5.4293086346237626E-2</v>
      </c>
      <c r="CJ523">
        <f t="shared" si="390"/>
        <v>2.7146543173118813E-2</v>
      </c>
      <c r="CK523">
        <f t="shared" si="391"/>
        <v>1.3573271586559407E-2</v>
      </c>
      <c r="CL523" s="4">
        <f t="shared" si="392"/>
        <v>96.527727499999997</v>
      </c>
      <c r="CM523" s="16">
        <f t="shared" si="393"/>
        <v>6.2134280646796558</v>
      </c>
      <c r="CN523" s="16">
        <f t="shared" si="394"/>
        <v>3.1067140323398279</v>
      </c>
      <c r="CO523" s="16">
        <f t="shared" si="395"/>
        <v>3.1067140323398279</v>
      </c>
      <c r="CP523" s="17">
        <f t="shared" si="396"/>
        <v>1.553357016169914</v>
      </c>
      <c r="CQ523">
        <f t="shared" si="411"/>
        <v>5.598294000000001</v>
      </c>
      <c r="CR523">
        <f t="shared" si="397"/>
        <v>4.0465624720248505E-2</v>
      </c>
      <c r="CS523">
        <f t="shared" si="398"/>
        <v>2.0232812360124253E-2</v>
      </c>
      <c r="CT523">
        <f t="shared" si="399"/>
        <v>9.0483887626471565E-3</v>
      </c>
      <c r="CU523">
        <f t="shared" si="412"/>
        <v>105.637654</v>
      </c>
      <c r="CV523">
        <f t="shared" si="413"/>
        <v>13.612791101274585</v>
      </c>
      <c r="CW523">
        <f t="shared" si="400"/>
        <v>6.8063955506372924</v>
      </c>
      <c r="CX523">
        <f t="shared" si="401"/>
        <v>6.0878252531908386</v>
      </c>
      <c r="CY523">
        <f t="shared" si="402"/>
        <v>3.0439126265954193</v>
      </c>
      <c r="CZ523">
        <f t="shared" si="414"/>
        <v>5.5104199999999999</v>
      </c>
      <c r="DA523">
        <f t="shared" si="409"/>
        <v>9.2279690344083898E-2</v>
      </c>
      <c r="DB523">
        <f t="shared" si="403"/>
        <v>4.6139845172041949E-2</v>
      </c>
      <c r="DC523">
        <f t="shared" si="404"/>
        <v>2.3069922586020974E-2</v>
      </c>
      <c r="DD523" s="4">
        <f t="shared" si="415"/>
        <v>103.5878829512195</v>
      </c>
      <c r="DE523" s="16">
        <f t="shared" si="416"/>
        <v>4.2494538302058462</v>
      </c>
      <c r="DF523" s="16">
        <f t="shared" si="417"/>
        <v>2.1247269151029231</v>
      </c>
      <c r="DG523" s="16">
        <f t="shared" si="405"/>
        <v>2.1247269151029231</v>
      </c>
      <c r="DH523" s="17">
        <f t="shared" si="418"/>
        <v>1.0623634575514616</v>
      </c>
      <c r="DJ523">
        <f t="shared" si="419"/>
        <v>82.372630666666666</v>
      </c>
      <c r="DK523">
        <f t="shared" si="420"/>
        <v>23.625520900328826</v>
      </c>
      <c r="DL523">
        <f t="shared" si="421"/>
        <v>11.812760450164413</v>
      </c>
      <c r="DM523">
        <f t="shared" si="406"/>
        <v>13.640200851549979</v>
      </c>
      <c r="DN523">
        <f t="shared" si="407"/>
        <v>6.8201004257749895</v>
      </c>
    </row>
    <row r="524" spans="1:118" x14ac:dyDescent="0.3">
      <c r="A524">
        <v>30.2</v>
      </c>
      <c r="B524">
        <v>48.8</v>
      </c>
      <c r="C524">
        <v>32.363300000000002</v>
      </c>
      <c r="D524">
        <v>5.6492300000000002</v>
      </c>
      <c r="E524">
        <f t="shared" si="371"/>
        <v>90.214311999999993</v>
      </c>
      <c r="F524">
        <v>52.4</v>
      </c>
      <c r="G524">
        <v>64.618799999999993</v>
      </c>
      <c r="H524">
        <v>5.6433099999999996</v>
      </c>
      <c r="I524">
        <f t="shared" si="372"/>
        <v>114.10224399999998</v>
      </c>
      <c r="J524">
        <v>48.8</v>
      </c>
      <c r="K524">
        <v>41.5428</v>
      </c>
      <c r="L524">
        <v>5.5750299999999999</v>
      </c>
      <c r="M524">
        <f t="shared" si="410"/>
        <v>90.007449999999992</v>
      </c>
      <c r="N524">
        <v>47.8</v>
      </c>
      <c r="O524">
        <v>66.150700000000001</v>
      </c>
      <c r="P524">
        <v>5.5514400000000004</v>
      </c>
      <c r="Q524">
        <f t="shared" si="373"/>
        <v>114.61534999999999</v>
      </c>
      <c r="R524">
        <v>50.3</v>
      </c>
      <c r="S524">
        <v>84.144400000000005</v>
      </c>
      <c r="T524">
        <v>5.5723700000000003</v>
      </c>
      <c r="U524">
        <f t="shared" si="408"/>
        <v>121.63971400000003</v>
      </c>
      <c r="Z524">
        <v>31.4</v>
      </c>
      <c r="AA524">
        <v>37.515500000000003</v>
      </c>
      <c r="AB524">
        <v>5.5926200000000001</v>
      </c>
      <c r="AC524">
        <f t="shared" si="374"/>
        <v>92.407563999999994</v>
      </c>
      <c r="AD524">
        <v>62.4</v>
      </c>
      <c r="AE524">
        <v>48.487099999999998</v>
      </c>
      <c r="AF524">
        <v>5.6805599999999998</v>
      </c>
      <c r="AG524">
        <f t="shared" si="375"/>
        <v>105.347508</v>
      </c>
      <c r="AH524">
        <v>51.3</v>
      </c>
      <c r="AI524">
        <v>72.549300000000002</v>
      </c>
      <c r="AJ524">
        <v>5.5629299999999997</v>
      </c>
      <c r="AK524">
        <f t="shared" si="376"/>
        <v>90.547182000000006</v>
      </c>
      <c r="AL524">
        <v>47.9</v>
      </c>
      <c r="AM524">
        <v>59.316699999999997</v>
      </c>
      <c r="AN524">
        <v>5.6894299999999998</v>
      </c>
      <c r="AO524">
        <f t="shared" si="377"/>
        <v>96.924356000000003</v>
      </c>
      <c r="AS524" t="e">
        <f t="shared" si="378"/>
        <v>#DIV/0!</v>
      </c>
      <c r="AX524">
        <v>51.3</v>
      </c>
      <c r="AY524">
        <v>90.816699999999997</v>
      </c>
      <c r="AZ524">
        <v>5.3906900000000002</v>
      </c>
      <c r="BA524">
        <f t="shared" si="379"/>
        <v>94.323781999999966</v>
      </c>
      <c r="BB524">
        <v>50.9</v>
      </c>
      <c r="BC524">
        <v>51.293500000000002</v>
      </c>
      <c r="BD524">
        <v>5.6010400000000002</v>
      </c>
      <c r="BE524">
        <f t="shared" si="380"/>
        <v>107.140618</v>
      </c>
      <c r="BF524">
        <v>51.6</v>
      </c>
      <c r="BG524">
        <v>55.068600000000004</v>
      </c>
      <c r="BH524">
        <v>5.4504099999999998</v>
      </c>
      <c r="BI524">
        <f t="shared" si="381"/>
        <v>107.28954399999998</v>
      </c>
      <c r="BJ524">
        <v>50.3</v>
      </c>
      <c r="BK524">
        <v>51.398000000000003</v>
      </c>
      <c r="BL524">
        <v>5.4159699999999997</v>
      </c>
      <c r="BM524">
        <f t="shared" si="382"/>
        <v>108.66298400000002</v>
      </c>
      <c r="BN524">
        <v>50.9</v>
      </c>
      <c r="BO524">
        <v>51.293500000000002</v>
      </c>
      <c r="BP524">
        <v>5.6010400000000002</v>
      </c>
      <c r="BQ524">
        <f t="shared" si="383"/>
        <v>107.84518780487804</v>
      </c>
      <c r="BU524">
        <f t="shared" si="384"/>
        <v>49.259253999999999</v>
      </c>
      <c r="BV524">
        <v>51.7</v>
      </c>
      <c r="BW524">
        <v>38.916699999999999</v>
      </c>
      <c r="BX524">
        <v>5.6924599999999996</v>
      </c>
      <c r="BY524">
        <f t="shared" si="385"/>
        <v>102.66407000000001</v>
      </c>
      <c r="BZ524">
        <v>49.2</v>
      </c>
      <c r="CA524">
        <v>70.236000000000004</v>
      </c>
      <c r="CB524">
        <v>5.4612800000000004</v>
      </c>
      <c r="CC524">
        <f t="shared" si="386"/>
        <v>96.463068000000007</v>
      </c>
      <c r="CG524">
        <f t="shared" si="387"/>
        <v>100</v>
      </c>
      <c r="CH524">
        <f t="shared" si="388"/>
        <v>5.6313849999999999</v>
      </c>
      <c r="CI524">
        <f t="shared" si="389"/>
        <v>5.4717947010098945E-2</v>
      </c>
      <c r="CJ524">
        <f t="shared" si="390"/>
        <v>2.7358973505049473E-2</v>
      </c>
      <c r="CK524">
        <f t="shared" si="391"/>
        <v>1.3679486752524736E-2</v>
      </c>
      <c r="CL524" s="4">
        <f t="shared" si="392"/>
        <v>96.306652499999998</v>
      </c>
      <c r="CM524" s="16">
        <f t="shared" si="393"/>
        <v>5.71167701636295</v>
      </c>
      <c r="CN524" s="16">
        <f t="shared" si="394"/>
        <v>2.855838508181475</v>
      </c>
      <c r="CO524" s="16">
        <f t="shared" si="395"/>
        <v>2.855838508181475</v>
      </c>
      <c r="CP524" s="17">
        <f t="shared" si="396"/>
        <v>1.4279192540907375</v>
      </c>
      <c r="CQ524">
        <f t="shared" si="411"/>
        <v>5.5982760000000003</v>
      </c>
      <c r="CR524">
        <f t="shared" si="397"/>
        <v>4.0073631030890969E-2</v>
      </c>
      <c r="CS524">
        <f t="shared" si="398"/>
        <v>2.0036815515445484E-2</v>
      </c>
      <c r="CT524">
        <f t="shared" si="399"/>
        <v>8.9607363090317173E-3</v>
      </c>
      <c r="CU524">
        <f t="shared" si="412"/>
        <v>106.115814</v>
      </c>
      <c r="CV524">
        <f t="shared" si="413"/>
        <v>13.336819742222595</v>
      </c>
      <c r="CW524">
        <f t="shared" si="400"/>
        <v>6.6684098711112973</v>
      </c>
      <c r="CX524">
        <f t="shared" si="401"/>
        <v>5.9644071094541884</v>
      </c>
      <c r="CY524">
        <f t="shared" si="402"/>
        <v>2.9822035547270942</v>
      </c>
      <c r="CZ524">
        <f t="shared" si="414"/>
        <v>5.5107950000000008</v>
      </c>
      <c r="DA524">
        <f t="shared" si="409"/>
        <v>9.2682090098357289E-2</v>
      </c>
      <c r="DB524">
        <f t="shared" si="403"/>
        <v>4.6341045049178645E-2</v>
      </c>
      <c r="DC524">
        <f t="shared" si="404"/>
        <v>2.3170522524589322E-2</v>
      </c>
      <c r="DD524" s="4">
        <f t="shared" si="415"/>
        <v>104.14978295121949</v>
      </c>
      <c r="DE524" s="16">
        <f t="shared" si="416"/>
        <v>5.6791175691797227</v>
      </c>
      <c r="DF524" s="16">
        <f t="shared" si="417"/>
        <v>2.8395587845898613</v>
      </c>
      <c r="DG524" s="16">
        <f t="shared" si="405"/>
        <v>2.8395587845898613</v>
      </c>
      <c r="DH524" s="17">
        <f t="shared" si="418"/>
        <v>1.4197793922949307</v>
      </c>
      <c r="DJ524">
        <f t="shared" si="419"/>
        <v>82.795463999999996</v>
      </c>
      <c r="DK524">
        <f t="shared" si="420"/>
        <v>23.848426116120358</v>
      </c>
      <c r="DL524">
        <f t="shared" si="421"/>
        <v>11.924213058060179</v>
      </c>
      <c r="DM524">
        <f t="shared" si="406"/>
        <v>13.768895237890991</v>
      </c>
      <c r="DN524">
        <f t="shared" si="407"/>
        <v>6.8844476189454955</v>
      </c>
    </row>
    <row r="525" spans="1:118" x14ac:dyDescent="0.3">
      <c r="A525">
        <v>30.3</v>
      </c>
      <c r="B525">
        <v>48.9</v>
      </c>
      <c r="C525">
        <v>33.268700000000003</v>
      </c>
      <c r="D525">
        <v>5.65008</v>
      </c>
      <c r="E525">
        <f t="shared" si="371"/>
        <v>91.119711999999993</v>
      </c>
      <c r="F525">
        <v>52.5</v>
      </c>
      <c r="G525">
        <v>64.488799999999998</v>
      </c>
      <c r="H525">
        <v>5.6433499999999999</v>
      </c>
      <c r="I525">
        <f t="shared" si="372"/>
        <v>113.97224399999999</v>
      </c>
      <c r="J525">
        <v>48.9</v>
      </c>
      <c r="K525">
        <v>41.295099999999998</v>
      </c>
      <c r="L525">
        <v>5.5753199999999996</v>
      </c>
      <c r="M525">
        <f t="shared" si="410"/>
        <v>89.759749999999997</v>
      </c>
      <c r="N525">
        <v>47.9</v>
      </c>
      <c r="O525">
        <v>64.257499999999993</v>
      </c>
      <c r="P525">
        <v>5.5510900000000003</v>
      </c>
      <c r="Q525">
        <f t="shared" si="373"/>
        <v>112.72214999999998</v>
      </c>
      <c r="R525">
        <v>50.4</v>
      </c>
      <c r="S525">
        <v>81.578299999999999</v>
      </c>
      <c r="T525">
        <v>5.5733899999999998</v>
      </c>
      <c r="U525">
        <f t="shared" si="408"/>
        <v>119.07361400000002</v>
      </c>
      <c r="Z525">
        <v>31.5</v>
      </c>
      <c r="AA525">
        <v>38.042200000000001</v>
      </c>
      <c r="AB525">
        <v>5.5926999999999998</v>
      </c>
      <c r="AC525">
        <f t="shared" si="374"/>
        <v>92.934263999999985</v>
      </c>
      <c r="AD525">
        <v>62.5</v>
      </c>
      <c r="AE525">
        <v>48.3157</v>
      </c>
      <c r="AF525">
        <v>5.6794799999999999</v>
      </c>
      <c r="AG525">
        <f t="shared" si="375"/>
        <v>105.176108</v>
      </c>
      <c r="AH525">
        <v>51.4</v>
      </c>
      <c r="AI525">
        <v>72.853099999999998</v>
      </c>
      <c r="AJ525">
        <v>5.5623199999999997</v>
      </c>
      <c r="AK525">
        <f t="shared" si="376"/>
        <v>90.850982000000002</v>
      </c>
      <c r="AL525">
        <v>48</v>
      </c>
      <c r="AM525">
        <v>58.692</v>
      </c>
      <c r="AN525">
        <v>5.6899300000000004</v>
      </c>
      <c r="AO525">
        <f t="shared" si="377"/>
        <v>96.299655999999999</v>
      </c>
      <c r="AS525" t="e">
        <f t="shared" si="378"/>
        <v>#DIV/0!</v>
      </c>
      <c r="AX525">
        <v>51.4</v>
      </c>
      <c r="AY525">
        <v>89.450900000000004</v>
      </c>
      <c r="AZ525">
        <v>5.39201</v>
      </c>
      <c r="BA525">
        <f t="shared" si="379"/>
        <v>92.957981999999973</v>
      </c>
      <c r="BB525">
        <v>51</v>
      </c>
      <c r="BC525">
        <v>52.574199999999998</v>
      </c>
      <c r="BD525">
        <v>5.6001300000000001</v>
      </c>
      <c r="BE525">
        <f t="shared" si="380"/>
        <v>108.421318</v>
      </c>
      <c r="BF525">
        <v>51.7</v>
      </c>
      <c r="BG525">
        <v>55.855200000000004</v>
      </c>
      <c r="BH525">
        <v>5.45099</v>
      </c>
      <c r="BI525">
        <f t="shared" si="381"/>
        <v>108.07614399999999</v>
      </c>
      <c r="BJ525">
        <v>50.4</v>
      </c>
      <c r="BK525">
        <v>51.110100000000003</v>
      </c>
      <c r="BL525">
        <v>5.4157599999999997</v>
      </c>
      <c r="BM525">
        <f t="shared" si="382"/>
        <v>108.37508400000002</v>
      </c>
      <c r="BN525">
        <v>51</v>
      </c>
      <c r="BO525">
        <v>52.574199999999998</v>
      </c>
      <c r="BP525">
        <v>5.6001300000000001</v>
      </c>
      <c r="BQ525">
        <f t="shared" si="383"/>
        <v>109.12588780487803</v>
      </c>
      <c r="BU525">
        <f t="shared" si="384"/>
        <v>49.259253999999999</v>
      </c>
      <c r="BV525">
        <v>51.8</v>
      </c>
      <c r="BW525">
        <v>39.345799999999997</v>
      </c>
      <c r="BX525">
        <v>5.6925800000000004</v>
      </c>
      <c r="BY525">
        <f t="shared" si="385"/>
        <v>103.09317</v>
      </c>
      <c r="BZ525">
        <v>49.3</v>
      </c>
      <c r="CA525">
        <v>70.5749</v>
      </c>
      <c r="CB525">
        <v>5.4614900000000004</v>
      </c>
      <c r="CC525">
        <f t="shared" si="386"/>
        <v>96.801968000000002</v>
      </c>
      <c r="CG525">
        <f t="shared" si="387"/>
        <v>100</v>
      </c>
      <c r="CH525">
        <f t="shared" si="388"/>
        <v>5.6311074999999997</v>
      </c>
      <c r="CI525">
        <f t="shared" si="389"/>
        <v>5.4787866984853703E-2</v>
      </c>
      <c r="CJ525">
        <f t="shared" si="390"/>
        <v>2.7393933492426852E-2</v>
      </c>
      <c r="CK525">
        <f t="shared" si="391"/>
        <v>1.3696966746213426E-2</v>
      </c>
      <c r="CL525" s="4">
        <f t="shared" si="392"/>
        <v>96.315252499999986</v>
      </c>
      <c r="CM525" s="16">
        <f t="shared" si="393"/>
        <v>5.4727584173110335</v>
      </c>
      <c r="CN525" s="16">
        <f t="shared" si="394"/>
        <v>2.7363792086555168</v>
      </c>
      <c r="CO525" s="16">
        <f t="shared" si="395"/>
        <v>2.7363792086555168</v>
      </c>
      <c r="CP525" s="17">
        <f t="shared" si="396"/>
        <v>1.3681896043277584</v>
      </c>
      <c r="CQ525">
        <f t="shared" si="411"/>
        <v>5.5986460000000005</v>
      </c>
      <c r="CR525">
        <f t="shared" si="397"/>
        <v>4.0218018151072496E-2</v>
      </c>
      <c r="CS525">
        <f t="shared" si="398"/>
        <v>2.0109009075536248E-2</v>
      </c>
      <c r="CT525">
        <f t="shared" si="399"/>
        <v>8.9930222506118505E-3</v>
      </c>
      <c r="CU525">
        <f t="shared" si="412"/>
        <v>105.329494</v>
      </c>
      <c r="CV525">
        <f t="shared" si="413"/>
        <v>12.349770504623098</v>
      </c>
      <c r="CW525">
        <f t="shared" si="400"/>
        <v>6.1748852523115492</v>
      </c>
      <c r="CX525">
        <f t="shared" si="401"/>
        <v>5.5229852709718257</v>
      </c>
      <c r="CY525">
        <f t="shared" si="402"/>
        <v>2.7614926354859128</v>
      </c>
      <c r="CZ525">
        <f t="shared" si="414"/>
        <v>5.510815</v>
      </c>
      <c r="DA525">
        <f t="shared" si="409"/>
        <v>9.1716951950007619E-2</v>
      </c>
      <c r="DB525">
        <f t="shared" si="403"/>
        <v>4.585847597500381E-2</v>
      </c>
      <c r="DC525">
        <f t="shared" si="404"/>
        <v>2.2929237987501905E-2</v>
      </c>
      <c r="DD525" s="4">
        <f t="shared" si="415"/>
        <v>104.6453329512195</v>
      </c>
      <c r="DE525" s="16">
        <f t="shared" si="416"/>
        <v>6.758292528343663</v>
      </c>
      <c r="DF525" s="16">
        <f t="shared" si="417"/>
        <v>3.3791462641718315</v>
      </c>
      <c r="DG525" s="16">
        <f t="shared" si="405"/>
        <v>3.3791462641718315</v>
      </c>
      <c r="DH525" s="17">
        <f t="shared" si="418"/>
        <v>1.6895731320859158</v>
      </c>
      <c r="DJ525">
        <f t="shared" si="419"/>
        <v>83.051463999999996</v>
      </c>
      <c r="DK525">
        <f t="shared" si="420"/>
        <v>24.032337910466651</v>
      </c>
      <c r="DL525">
        <f t="shared" si="421"/>
        <v>12.016168955233326</v>
      </c>
      <c r="DM525">
        <f t="shared" si="406"/>
        <v>13.875076761863971</v>
      </c>
      <c r="DN525">
        <f t="shared" si="407"/>
        <v>6.9375383809319855</v>
      </c>
    </row>
    <row r="526" spans="1:118" x14ac:dyDescent="0.3">
      <c r="A526">
        <v>30.4</v>
      </c>
      <c r="B526">
        <v>49</v>
      </c>
      <c r="C526">
        <v>34.345100000000002</v>
      </c>
      <c r="D526">
        <v>5.6497799999999998</v>
      </c>
      <c r="E526">
        <f t="shared" ref="E526:E589" si="422">C526-$C$12+100</f>
        <v>92.196111999999999</v>
      </c>
      <c r="F526">
        <v>52.6</v>
      </c>
      <c r="G526">
        <v>64.370800000000003</v>
      </c>
      <c r="H526">
        <v>5.6435399999999998</v>
      </c>
      <c r="I526">
        <f t="shared" ref="I526:I589" si="423">G526-$G$12+100</f>
        <v>113.85424399999999</v>
      </c>
      <c r="J526">
        <v>49</v>
      </c>
      <c r="K526">
        <v>39.181699999999999</v>
      </c>
      <c r="L526">
        <v>5.5758400000000004</v>
      </c>
      <c r="M526">
        <f t="shared" si="410"/>
        <v>87.646349999999984</v>
      </c>
      <c r="N526">
        <v>48</v>
      </c>
      <c r="O526">
        <v>62.502200000000002</v>
      </c>
      <c r="P526">
        <v>5.5524899999999997</v>
      </c>
      <c r="Q526">
        <f t="shared" ref="Q526:Q589" si="424">O526-$O$12+100</f>
        <v>110.96684999999999</v>
      </c>
      <c r="R526">
        <v>50.5</v>
      </c>
      <c r="S526">
        <v>81.610799999999998</v>
      </c>
      <c r="T526">
        <v>5.5721699999999998</v>
      </c>
      <c r="U526">
        <f t="shared" si="408"/>
        <v>119.10611400000002</v>
      </c>
      <c r="Z526">
        <v>31.6</v>
      </c>
      <c r="AA526">
        <v>38.476999999999997</v>
      </c>
      <c r="AB526">
        <v>5.5922099999999997</v>
      </c>
      <c r="AC526">
        <f t="shared" ref="AC526:AC589" si="425">AA526-$AA$12+100</f>
        <v>93.36906399999998</v>
      </c>
      <c r="AD526">
        <v>62.6</v>
      </c>
      <c r="AE526">
        <v>49.447600000000001</v>
      </c>
      <c r="AF526">
        <v>5.6787400000000003</v>
      </c>
      <c r="AG526">
        <f t="shared" ref="AG526:AG589" si="426">AE526-$AE$12+100</f>
        <v>106.308008</v>
      </c>
      <c r="AH526">
        <v>51.5</v>
      </c>
      <c r="AI526">
        <v>72.354100000000003</v>
      </c>
      <c r="AJ526">
        <v>5.56189</v>
      </c>
      <c r="AK526">
        <f t="shared" ref="AK526:AK589" si="427">AI526-$AI$12+100</f>
        <v>90.351982000000007</v>
      </c>
      <c r="AL526">
        <v>48.1</v>
      </c>
      <c r="AM526">
        <v>58.186900000000001</v>
      </c>
      <c r="AN526">
        <v>5.6897099999999998</v>
      </c>
      <c r="AO526">
        <f t="shared" ref="AO526:AO589" si="428">AM526-$AM$12+100</f>
        <v>95.794556</v>
      </c>
      <c r="AS526" t="e">
        <f t="shared" ref="AS526:AS589" si="429">AQ526-$AQ$12+100</f>
        <v>#DIV/0!</v>
      </c>
      <c r="AX526">
        <v>51.5</v>
      </c>
      <c r="AY526">
        <v>88.031000000000006</v>
      </c>
      <c r="AZ526">
        <v>5.3926400000000001</v>
      </c>
      <c r="BA526">
        <f t="shared" ref="BA526:BA589" si="430">AY526-$AY$12+100</f>
        <v>91.538081999999974</v>
      </c>
      <c r="BB526">
        <v>51.1</v>
      </c>
      <c r="BC526">
        <v>52.3855</v>
      </c>
      <c r="BD526">
        <v>5.6005099999999999</v>
      </c>
      <c r="BE526">
        <f t="shared" ref="BE526:BE589" si="431">BC526-$BC$12+100</f>
        <v>108.232618</v>
      </c>
      <c r="BF526">
        <v>51.8</v>
      </c>
      <c r="BG526">
        <v>55.555799999999998</v>
      </c>
      <c r="BH526">
        <v>5.4509400000000001</v>
      </c>
      <c r="BI526">
        <f t="shared" ref="BI526:BI589" si="432">BG526-$BG$12+100</f>
        <v>107.77674399999998</v>
      </c>
      <c r="BJ526">
        <v>50.5</v>
      </c>
      <c r="BK526">
        <v>50.581299999999999</v>
      </c>
      <c r="BL526">
        <v>5.4153399999999996</v>
      </c>
      <c r="BM526">
        <f t="shared" ref="BM526:BM589" si="433">BK526-$BK$12+100</f>
        <v>107.84628400000001</v>
      </c>
      <c r="BN526">
        <v>51.1</v>
      </c>
      <c r="BO526">
        <v>52.3855</v>
      </c>
      <c r="BP526">
        <v>5.6005099999999999</v>
      </c>
      <c r="BQ526">
        <f t="shared" ref="BQ526:BQ589" si="434">BO526-$BO$12+100</f>
        <v>108.93718780487805</v>
      </c>
      <c r="BU526">
        <f t="shared" ref="BU526:BU589" si="435">BS526-$BS$12+100</f>
        <v>49.259253999999999</v>
      </c>
      <c r="BV526">
        <v>51.9</v>
      </c>
      <c r="BW526">
        <v>39.251800000000003</v>
      </c>
      <c r="BX526">
        <v>5.6933400000000001</v>
      </c>
      <c r="BY526">
        <f t="shared" ref="BY526:BY589" si="436">BW526-$BW$12+100</f>
        <v>102.99917000000001</v>
      </c>
      <c r="BZ526">
        <v>49.4</v>
      </c>
      <c r="CA526">
        <v>71.258099999999999</v>
      </c>
      <c r="CB526">
        <v>5.4614099999999999</v>
      </c>
      <c r="CC526">
        <f t="shared" ref="CC526:CC566" si="437">CA526-$CA$12+100</f>
        <v>97.485168000000002</v>
      </c>
      <c r="CG526">
        <f t="shared" ref="CG526:CG531" si="438">CE526-$CE$12+100</f>
        <v>100</v>
      </c>
      <c r="CH526">
        <f t="shared" ref="CH526:CH589" si="439">AVERAGE(AB526,AF526,AJ526,AN526)</f>
        <v>5.6306374999999989</v>
      </c>
      <c r="CI526">
        <f t="shared" ref="CI526:CI589" si="440">_xlfn.STDEV.P(AB526,AF526,AJ526,AN526)</f>
        <v>5.4786636771661838E-2</v>
      </c>
      <c r="CJ526">
        <f t="shared" ref="CJ526:CJ589" si="441">CI526/2</f>
        <v>2.7393318385830919E-2</v>
      </c>
      <c r="CK526">
        <f t="shared" ref="CK526:CK589" si="442">(CI526/(4^0.5))/2</f>
        <v>1.369665919291546E-2</v>
      </c>
      <c r="CL526" s="4">
        <f t="shared" ref="CL526:CL589" si="443">AVERAGE(AC526,AG526,AK526,AO526)</f>
        <v>96.455902499999993</v>
      </c>
      <c r="CM526" s="16">
        <f t="shared" ref="CM526:CM589" si="444">_xlfn.STDEV.P(AC526,AG526,AK526,AO526)</f>
        <v>6.0059924111589389</v>
      </c>
      <c r="CN526" s="16">
        <f t="shared" ref="CN526:CN589" si="445">CM526/2</f>
        <v>3.0029962055794694</v>
      </c>
      <c r="CO526" s="16">
        <f t="shared" ref="CO526:CO589" si="446">CM526/(4^0.5)</f>
        <v>3.0029962055794694</v>
      </c>
      <c r="CP526" s="17">
        <f t="shared" ref="CP526:CP589" si="447">CO526/2</f>
        <v>1.5014981027897347</v>
      </c>
      <c r="CQ526">
        <f t="shared" si="411"/>
        <v>5.5987640000000001</v>
      </c>
      <c r="CR526">
        <f t="shared" ref="CR526:CR589" si="448">_xlfn.STDEV.P(D526,H526,L526,P526,T526,X526)</f>
        <v>3.9953863693014673E-2</v>
      </c>
      <c r="CS526">
        <f t="shared" ref="CS526:CS589" si="449">CR526/2</f>
        <v>1.9976931846507336E-2</v>
      </c>
      <c r="CT526">
        <f t="shared" ref="CT526:CT589" si="450">(CR526/(5^0.5))/2</f>
        <v>8.9339555181341592E-3</v>
      </c>
      <c r="CU526">
        <f t="shared" si="412"/>
        <v>104.753934</v>
      </c>
      <c r="CV526">
        <f t="shared" si="413"/>
        <v>12.472123810901616</v>
      </c>
      <c r="CW526">
        <f t="shared" ref="CW526:CW589" si="451">CV526/2</f>
        <v>6.236061905450808</v>
      </c>
      <c r="CX526">
        <f t="shared" ref="CX526:CX589" si="452">CV526/(5^0.5)</f>
        <v>5.5777033329939485</v>
      </c>
      <c r="CY526">
        <f t="shared" ref="CY526:CY589" si="453">CX526/2</f>
        <v>2.7888516664969742</v>
      </c>
      <c r="CZ526">
        <f t="shared" si="414"/>
        <v>5.5111499999999998</v>
      </c>
      <c r="DA526">
        <f t="shared" si="409"/>
        <v>9.1706438432642118E-2</v>
      </c>
      <c r="DB526">
        <f t="shared" ref="DB526:DB589" si="454">DA526/2</f>
        <v>4.5853219216321059E-2</v>
      </c>
      <c r="DC526">
        <f t="shared" ref="DC526:DC589" si="455">(DA526/(4^0.5))/2</f>
        <v>2.2926609608160529E-2</v>
      </c>
      <c r="DD526" s="4">
        <f t="shared" si="415"/>
        <v>104.12115795121949</v>
      </c>
      <c r="DE526" s="16">
        <f t="shared" si="416"/>
        <v>7.2765953068424487</v>
      </c>
      <c r="DF526" s="16">
        <f t="shared" si="417"/>
        <v>3.6382976534212244</v>
      </c>
      <c r="DG526" s="16">
        <f t="shared" ref="DG526:DG589" si="456">DE526/(4^0.5)</f>
        <v>3.6382976534212244</v>
      </c>
      <c r="DH526" s="17">
        <f t="shared" si="418"/>
        <v>1.8191488267106122</v>
      </c>
      <c r="DJ526">
        <f t="shared" si="419"/>
        <v>83.247863999999993</v>
      </c>
      <c r="DK526">
        <f t="shared" si="420"/>
        <v>24.138769118205953</v>
      </c>
      <c r="DL526">
        <f t="shared" si="421"/>
        <v>12.069384559102977</v>
      </c>
      <c r="DM526">
        <f t="shared" ref="DM526:DM589" si="457">DK526/(3^0.5)</f>
        <v>13.936524848302433</v>
      </c>
      <c r="DN526">
        <f t="shared" ref="DN526:DN589" si="458">DM526/2</f>
        <v>6.9682624241512165</v>
      </c>
    </row>
    <row r="527" spans="1:118" x14ac:dyDescent="0.3">
      <c r="A527">
        <v>30.5</v>
      </c>
      <c r="B527">
        <v>49.1</v>
      </c>
      <c r="C527">
        <v>33.952500000000001</v>
      </c>
      <c r="D527">
        <v>5.6507300000000003</v>
      </c>
      <c r="E527">
        <f t="shared" si="422"/>
        <v>91.803511999999984</v>
      </c>
      <c r="F527">
        <v>52.7</v>
      </c>
      <c r="G527">
        <v>64.115200000000002</v>
      </c>
      <c r="H527">
        <v>5.6436200000000003</v>
      </c>
      <c r="I527">
        <f t="shared" si="423"/>
        <v>113.59864400000001</v>
      </c>
      <c r="J527">
        <v>49.1</v>
      </c>
      <c r="K527">
        <v>38.780299999999997</v>
      </c>
      <c r="L527">
        <v>5.57423</v>
      </c>
      <c r="M527">
        <f t="shared" si="410"/>
        <v>87.244949999999989</v>
      </c>
      <c r="N527">
        <v>48.1</v>
      </c>
      <c r="O527">
        <v>61.339700000000001</v>
      </c>
      <c r="P527">
        <v>5.5524899999999997</v>
      </c>
      <c r="Q527">
        <f t="shared" si="424"/>
        <v>109.80435</v>
      </c>
      <c r="R527">
        <v>50.6</v>
      </c>
      <c r="S527">
        <v>83.018600000000006</v>
      </c>
      <c r="T527">
        <v>5.5711399999999998</v>
      </c>
      <c r="U527">
        <f t="shared" ref="U527:U590" si="459">S527-$S$12+100</f>
        <v>120.51391400000003</v>
      </c>
      <c r="Z527">
        <v>31.7</v>
      </c>
      <c r="AA527">
        <v>38.997999999999998</v>
      </c>
      <c r="AB527">
        <v>5.5921399999999997</v>
      </c>
      <c r="AC527">
        <f t="shared" si="425"/>
        <v>93.890063999999995</v>
      </c>
      <c r="AD527">
        <v>62.7</v>
      </c>
      <c r="AE527">
        <v>49.567500000000003</v>
      </c>
      <c r="AF527">
        <v>5.6792400000000001</v>
      </c>
      <c r="AG527">
        <f t="shared" si="426"/>
        <v>106.427908</v>
      </c>
      <c r="AH527">
        <v>51.6</v>
      </c>
      <c r="AI527">
        <v>72.584500000000006</v>
      </c>
      <c r="AJ527">
        <v>5.5620200000000004</v>
      </c>
      <c r="AK527">
        <f t="shared" si="427"/>
        <v>90.58238200000001</v>
      </c>
      <c r="AL527">
        <v>48.2</v>
      </c>
      <c r="AM527">
        <v>57.703499999999998</v>
      </c>
      <c r="AN527">
        <v>5.6901799999999998</v>
      </c>
      <c r="AO527">
        <f t="shared" si="428"/>
        <v>95.311156000000011</v>
      </c>
      <c r="AS527" t="e">
        <f t="shared" si="429"/>
        <v>#DIV/0!</v>
      </c>
      <c r="AX527">
        <v>51.6</v>
      </c>
      <c r="AY527">
        <v>86.803100000000001</v>
      </c>
      <c r="AZ527">
        <v>5.3940999999999999</v>
      </c>
      <c r="BA527">
        <f t="shared" si="430"/>
        <v>90.310181999999969</v>
      </c>
      <c r="BB527">
        <v>51.2</v>
      </c>
      <c r="BC527">
        <v>50.390099999999997</v>
      </c>
      <c r="BD527">
        <v>5.6010400000000002</v>
      </c>
      <c r="BE527">
        <f t="shared" si="431"/>
        <v>106.237218</v>
      </c>
      <c r="BF527">
        <v>51.9</v>
      </c>
      <c r="BG527">
        <v>56.273400000000002</v>
      </c>
      <c r="BH527">
        <v>5.4506699999999997</v>
      </c>
      <c r="BI527">
        <f t="shared" si="432"/>
        <v>108.49434399999998</v>
      </c>
      <c r="BJ527">
        <v>50.6</v>
      </c>
      <c r="BK527">
        <v>51.692900000000002</v>
      </c>
      <c r="BL527">
        <v>5.4153099999999998</v>
      </c>
      <c r="BM527">
        <f t="shared" si="433"/>
        <v>108.95788400000001</v>
      </c>
      <c r="BN527">
        <v>51.2</v>
      </c>
      <c r="BO527">
        <v>50.390099999999997</v>
      </c>
      <c r="BP527">
        <v>5.6010400000000002</v>
      </c>
      <c r="BQ527">
        <f t="shared" si="434"/>
        <v>106.94178780487803</v>
      </c>
      <c r="BU527">
        <f t="shared" si="435"/>
        <v>49.259253999999999</v>
      </c>
      <c r="BV527">
        <v>52</v>
      </c>
      <c r="BW527">
        <v>39.279000000000003</v>
      </c>
      <c r="BX527">
        <v>5.69414</v>
      </c>
      <c r="BY527">
        <f t="shared" si="436"/>
        <v>103.02637000000001</v>
      </c>
      <c r="BZ527">
        <v>49.5</v>
      </c>
      <c r="CA527">
        <v>72.201999999999998</v>
      </c>
      <c r="CB527">
        <v>5.4618500000000001</v>
      </c>
      <c r="CC527">
        <f t="shared" si="437"/>
        <v>98.429068000000001</v>
      </c>
      <c r="CG527">
        <f t="shared" si="438"/>
        <v>100</v>
      </c>
      <c r="CH527">
        <f t="shared" si="439"/>
        <v>5.6308950000000006</v>
      </c>
      <c r="CI527">
        <f t="shared" si="440"/>
        <v>5.4994694971424181E-2</v>
      </c>
      <c r="CJ527">
        <f t="shared" si="441"/>
        <v>2.749734748571209E-2</v>
      </c>
      <c r="CK527">
        <f t="shared" si="442"/>
        <v>1.3748673742856045E-2</v>
      </c>
      <c r="CL527" s="4">
        <f t="shared" si="443"/>
        <v>96.552877499999994</v>
      </c>
      <c r="CM527" s="16">
        <f t="shared" si="444"/>
        <v>5.9538956136044847</v>
      </c>
      <c r="CN527" s="16">
        <f t="shared" si="445"/>
        <v>2.9769478068022424</v>
      </c>
      <c r="CO527" s="16">
        <f t="shared" si="446"/>
        <v>2.9769478068022424</v>
      </c>
      <c r="CP527" s="17">
        <f t="shared" si="447"/>
        <v>1.4884739034011212</v>
      </c>
      <c r="CQ527">
        <f t="shared" si="411"/>
        <v>5.5984420000000004</v>
      </c>
      <c r="CR527">
        <f t="shared" si="448"/>
        <v>4.054205983913519E-2</v>
      </c>
      <c r="CS527">
        <f t="shared" si="449"/>
        <v>2.0271029919567595E-2</v>
      </c>
      <c r="CT527">
        <f t="shared" si="450"/>
        <v>9.065480174817047E-3</v>
      </c>
      <c r="CU527">
        <f t="shared" si="412"/>
        <v>104.593074</v>
      </c>
      <c r="CV527">
        <f t="shared" si="413"/>
        <v>12.855046770431384</v>
      </c>
      <c r="CW527">
        <f t="shared" si="451"/>
        <v>6.4275233852156921</v>
      </c>
      <c r="CX527">
        <f t="shared" si="452"/>
        <v>5.7489516865247419</v>
      </c>
      <c r="CY527">
        <f t="shared" si="453"/>
        <v>2.8744758432623709</v>
      </c>
      <c r="CZ527">
        <f t="shared" si="414"/>
        <v>5.5117124999999998</v>
      </c>
      <c r="DA527">
        <f t="shared" ref="DA527:DA590" si="460">_xlfn.STDEV.P(AV527,AZ527,BD527,BH527,BP527)</f>
        <v>9.1539187612464851E-2</v>
      </c>
      <c r="DB527">
        <f t="shared" si="454"/>
        <v>4.5769593806232425E-2</v>
      </c>
      <c r="DC527">
        <f t="shared" si="455"/>
        <v>2.2884796903116213E-2</v>
      </c>
      <c r="DD527" s="4">
        <f t="shared" si="415"/>
        <v>102.9958829512195</v>
      </c>
      <c r="DE527" s="16">
        <f t="shared" si="416"/>
        <v>7.3694725140492103</v>
      </c>
      <c r="DF527" s="16">
        <f t="shared" si="417"/>
        <v>3.6847362570246052</v>
      </c>
      <c r="DG527" s="16">
        <f t="shared" si="456"/>
        <v>3.6847362570246052</v>
      </c>
      <c r="DH527" s="17">
        <f t="shared" si="418"/>
        <v>1.8423681285123026</v>
      </c>
      <c r="DJ527">
        <f t="shared" si="419"/>
        <v>83.571564000000009</v>
      </c>
      <c r="DK527">
        <f t="shared" si="420"/>
        <v>24.334950990593448</v>
      </c>
      <c r="DL527">
        <f t="shared" si="421"/>
        <v>12.167475495296724</v>
      </c>
      <c r="DM527">
        <f t="shared" si="457"/>
        <v>14.049790505135478</v>
      </c>
      <c r="DN527">
        <f t="shared" si="458"/>
        <v>7.0248952525677391</v>
      </c>
    </row>
    <row r="528" spans="1:118" x14ac:dyDescent="0.3">
      <c r="A528">
        <v>30.6</v>
      </c>
      <c r="B528">
        <v>49.2</v>
      </c>
      <c r="C528">
        <v>32.205300000000001</v>
      </c>
      <c r="D528">
        <v>5.65205</v>
      </c>
      <c r="E528">
        <f t="shared" si="422"/>
        <v>90.056311999999991</v>
      </c>
      <c r="F528">
        <v>52.8</v>
      </c>
      <c r="G528">
        <v>63.441600000000001</v>
      </c>
      <c r="H528">
        <v>5.64398</v>
      </c>
      <c r="I528">
        <f t="shared" si="423"/>
        <v>112.925044</v>
      </c>
      <c r="J528">
        <v>49.2</v>
      </c>
      <c r="K528">
        <v>39.177799999999998</v>
      </c>
      <c r="L528">
        <v>5.5731799999999998</v>
      </c>
      <c r="M528">
        <f t="shared" si="410"/>
        <v>87.642449999999997</v>
      </c>
      <c r="N528">
        <v>48.2</v>
      </c>
      <c r="O528">
        <v>61.021099999999997</v>
      </c>
      <c r="P528">
        <v>5.5535300000000003</v>
      </c>
      <c r="Q528">
        <f t="shared" si="424"/>
        <v>109.48575</v>
      </c>
      <c r="R528">
        <v>50.7</v>
      </c>
      <c r="S528">
        <v>82.707700000000003</v>
      </c>
      <c r="T528">
        <v>5.57125</v>
      </c>
      <c r="U528">
        <f t="shared" si="459"/>
        <v>120.20301400000002</v>
      </c>
      <c r="Z528">
        <v>31.8</v>
      </c>
      <c r="AA528">
        <v>39.602400000000003</v>
      </c>
      <c r="AB528">
        <v>5.5915299999999997</v>
      </c>
      <c r="AC528">
        <f t="shared" si="425"/>
        <v>94.494463999999994</v>
      </c>
      <c r="AD528">
        <v>62.8</v>
      </c>
      <c r="AE528">
        <v>48.095399999999998</v>
      </c>
      <c r="AF528">
        <v>5.6795200000000001</v>
      </c>
      <c r="AG528">
        <f t="shared" si="426"/>
        <v>104.955808</v>
      </c>
      <c r="AH528">
        <v>51.7</v>
      </c>
      <c r="AI528">
        <v>72.652600000000007</v>
      </c>
      <c r="AJ528">
        <v>5.5623899999999997</v>
      </c>
      <c r="AK528">
        <f t="shared" si="427"/>
        <v>90.650482000000011</v>
      </c>
      <c r="AL528">
        <v>48.3</v>
      </c>
      <c r="AM528">
        <v>57.111600000000003</v>
      </c>
      <c r="AN528">
        <v>5.6901000000000002</v>
      </c>
      <c r="AO528">
        <f t="shared" si="428"/>
        <v>94.719256000000001</v>
      </c>
      <c r="AS528" t="e">
        <f t="shared" si="429"/>
        <v>#DIV/0!</v>
      </c>
      <c r="AX528">
        <v>51.7</v>
      </c>
      <c r="AY528">
        <v>87.516400000000004</v>
      </c>
      <c r="AZ528">
        <v>5.3949600000000002</v>
      </c>
      <c r="BA528">
        <f t="shared" si="430"/>
        <v>91.023481999999973</v>
      </c>
      <c r="BB528">
        <v>51.3</v>
      </c>
      <c r="BC528">
        <v>48.466900000000003</v>
      </c>
      <c r="BD528">
        <v>5.5994700000000002</v>
      </c>
      <c r="BE528">
        <f t="shared" si="431"/>
        <v>104.314018</v>
      </c>
      <c r="BF528">
        <v>52</v>
      </c>
      <c r="BG528">
        <v>57.266500000000001</v>
      </c>
      <c r="BH528">
        <v>5.44991</v>
      </c>
      <c r="BI528">
        <f t="shared" si="432"/>
        <v>109.48744399999998</v>
      </c>
      <c r="BJ528">
        <v>50.7</v>
      </c>
      <c r="BK528">
        <v>53.107599999999998</v>
      </c>
      <c r="BL528">
        <v>5.4160500000000003</v>
      </c>
      <c r="BM528">
        <f t="shared" si="433"/>
        <v>110.37258400000002</v>
      </c>
      <c r="BN528">
        <v>51.3</v>
      </c>
      <c r="BO528">
        <v>48.466900000000003</v>
      </c>
      <c r="BP528">
        <v>5.5994700000000002</v>
      </c>
      <c r="BQ528">
        <f t="shared" si="434"/>
        <v>105.01858780487805</v>
      </c>
      <c r="BU528">
        <f t="shared" si="435"/>
        <v>49.259253999999999</v>
      </c>
      <c r="BV528">
        <v>52.1</v>
      </c>
      <c r="BW528">
        <v>39.944000000000003</v>
      </c>
      <c r="BX528">
        <v>5.6950799999999999</v>
      </c>
      <c r="BY528">
        <f t="shared" si="436"/>
        <v>103.69137000000001</v>
      </c>
      <c r="BZ528">
        <v>49.6</v>
      </c>
      <c r="CA528">
        <v>70.989599999999996</v>
      </c>
      <c r="CB528">
        <v>5.4615099999999996</v>
      </c>
      <c r="CC528">
        <f t="shared" si="437"/>
        <v>97.216667999999999</v>
      </c>
      <c r="CG528">
        <f t="shared" si="438"/>
        <v>100</v>
      </c>
      <c r="CH528">
        <f t="shared" si="439"/>
        <v>5.6308850000000001</v>
      </c>
      <c r="CI528">
        <f t="shared" si="440"/>
        <v>5.5027630559565471E-2</v>
      </c>
      <c r="CJ528">
        <f t="shared" si="441"/>
        <v>2.7513815279782736E-2</v>
      </c>
      <c r="CK528">
        <f t="shared" si="442"/>
        <v>1.3756907639891368E-2</v>
      </c>
      <c r="CL528" s="4">
        <f t="shared" si="443"/>
        <v>96.205002500000006</v>
      </c>
      <c r="CM528" s="16">
        <f t="shared" si="444"/>
        <v>5.3047780233011395</v>
      </c>
      <c r="CN528" s="16">
        <f t="shared" si="445"/>
        <v>2.6523890116505697</v>
      </c>
      <c r="CO528" s="16">
        <f t="shared" si="446"/>
        <v>2.6523890116505697</v>
      </c>
      <c r="CP528" s="17">
        <f t="shared" si="447"/>
        <v>1.3261945058252849</v>
      </c>
      <c r="CQ528">
        <f t="shared" si="411"/>
        <v>5.5987979999999995</v>
      </c>
      <c r="CR528">
        <f t="shared" si="448"/>
        <v>4.0844962186296567E-2</v>
      </c>
      <c r="CS528">
        <f t="shared" si="449"/>
        <v>2.0422481093148283E-2</v>
      </c>
      <c r="CT528">
        <f t="shared" si="450"/>
        <v>9.1332111986967557E-3</v>
      </c>
      <c r="CU528">
        <f t="shared" si="412"/>
        <v>104.06251400000001</v>
      </c>
      <c r="CV528">
        <f t="shared" si="413"/>
        <v>12.917150329631424</v>
      </c>
      <c r="CW528">
        <f t="shared" si="451"/>
        <v>6.4585751648157119</v>
      </c>
      <c r="CX528">
        <f t="shared" si="452"/>
        <v>5.7767252425279354</v>
      </c>
      <c r="CY528">
        <f t="shared" si="453"/>
        <v>2.8883626212639677</v>
      </c>
      <c r="CZ528">
        <f t="shared" si="414"/>
        <v>5.5109525000000001</v>
      </c>
      <c r="DA528">
        <f t="shared" si="460"/>
        <v>9.0624420653320603E-2</v>
      </c>
      <c r="DB528">
        <f t="shared" si="454"/>
        <v>4.5312210326660302E-2</v>
      </c>
      <c r="DC528">
        <f t="shared" si="455"/>
        <v>2.2656105163330151E-2</v>
      </c>
      <c r="DD528" s="4">
        <f t="shared" si="415"/>
        <v>102.4608829512195</v>
      </c>
      <c r="DE528" s="16">
        <f t="shared" si="416"/>
        <v>6.8949739723700851</v>
      </c>
      <c r="DF528" s="16">
        <f t="shared" si="417"/>
        <v>3.4474869861850426</v>
      </c>
      <c r="DG528" s="16">
        <f t="shared" si="456"/>
        <v>3.4474869861850426</v>
      </c>
      <c r="DH528" s="17">
        <f t="shared" si="418"/>
        <v>1.7237434930925213</v>
      </c>
      <c r="DJ528">
        <f t="shared" si="419"/>
        <v>83.389097333333339</v>
      </c>
      <c r="DK528">
        <f t="shared" si="420"/>
        <v>24.277768925028393</v>
      </c>
      <c r="DL528">
        <f t="shared" si="421"/>
        <v>12.138884462514197</v>
      </c>
      <c r="DM528">
        <f t="shared" si="457"/>
        <v>14.016776424188675</v>
      </c>
      <c r="DN528">
        <f t="shared" si="458"/>
        <v>7.0083882120943377</v>
      </c>
    </row>
    <row r="529" spans="1:118" x14ac:dyDescent="0.3">
      <c r="A529">
        <v>30.7</v>
      </c>
      <c r="B529">
        <v>49.3</v>
      </c>
      <c r="C529">
        <v>31.597200000000001</v>
      </c>
      <c r="D529">
        <v>5.6514199999999999</v>
      </c>
      <c r="E529">
        <f t="shared" si="422"/>
        <v>89.448211999999984</v>
      </c>
      <c r="F529">
        <v>52.9</v>
      </c>
      <c r="G529">
        <v>63.677799999999998</v>
      </c>
      <c r="H529">
        <v>5.6436299999999999</v>
      </c>
      <c r="I529">
        <f t="shared" si="423"/>
        <v>113.161244</v>
      </c>
      <c r="J529">
        <v>49.3</v>
      </c>
      <c r="K529">
        <v>37.984400000000001</v>
      </c>
      <c r="L529">
        <v>5.5724400000000003</v>
      </c>
      <c r="M529">
        <f t="shared" si="410"/>
        <v>86.44905</v>
      </c>
      <c r="N529">
        <v>48.3</v>
      </c>
      <c r="O529">
        <v>60.006799999999998</v>
      </c>
      <c r="P529">
        <v>5.55443</v>
      </c>
      <c r="Q529">
        <f t="shared" si="424"/>
        <v>108.47144999999999</v>
      </c>
      <c r="R529">
        <v>50.8</v>
      </c>
      <c r="S529">
        <v>82.292299999999997</v>
      </c>
      <c r="T529">
        <v>5.5716299999999999</v>
      </c>
      <c r="U529">
        <f t="shared" si="459"/>
        <v>119.78761400000002</v>
      </c>
      <c r="Z529">
        <v>31.9</v>
      </c>
      <c r="AA529">
        <v>39.520499999999998</v>
      </c>
      <c r="AB529">
        <v>5.5914900000000003</v>
      </c>
      <c r="AC529">
        <f t="shared" si="425"/>
        <v>94.412563999999989</v>
      </c>
      <c r="AD529">
        <v>62.9</v>
      </c>
      <c r="AE529">
        <v>47.869100000000003</v>
      </c>
      <c r="AF529">
        <v>5.6781199999999998</v>
      </c>
      <c r="AG529">
        <f t="shared" si="426"/>
        <v>104.72950800000001</v>
      </c>
      <c r="AH529">
        <v>51.8</v>
      </c>
      <c r="AI529">
        <v>71.811899999999994</v>
      </c>
      <c r="AJ529">
        <v>5.5626300000000004</v>
      </c>
      <c r="AK529">
        <f t="shared" si="427"/>
        <v>89.809781999999998</v>
      </c>
      <c r="AL529">
        <v>48.4</v>
      </c>
      <c r="AM529">
        <v>56.572699999999998</v>
      </c>
      <c r="AN529">
        <v>5.6908099999999999</v>
      </c>
      <c r="AO529">
        <f t="shared" si="428"/>
        <v>94.180356000000003</v>
      </c>
      <c r="AS529" t="e">
        <f t="shared" si="429"/>
        <v>#DIV/0!</v>
      </c>
      <c r="AX529">
        <v>51.8</v>
      </c>
      <c r="AY529">
        <v>86.857600000000005</v>
      </c>
      <c r="AZ529">
        <v>5.3952400000000003</v>
      </c>
      <c r="BA529">
        <f t="shared" si="430"/>
        <v>90.364681999999974</v>
      </c>
      <c r="BB529">
        <v>51.4</v>
      </c>
      <c r="BC529">
        <v>48.633000000000003</v>
      </c>
      <c r="BD529">
        <v>5.6001799999999999</v>
      </c>
      <c r="BE529">
        <f t="shared" si="431"/>
        <v>104.480118</v>
      </c>
      <c r="BF529">
        <v>52.1</v>
      </c>
      <c r="BG529">
        <v>57.623600000000003</v>
      </c>
      <c r="BH529">
        <v>5.4497999999999998</v>
      </c>
      <c r="BI529">
        <f t="shared" si="432"/>
        <v>109.84454399999998</v>
      </c>
      <c r="BJ529">
        <v>50.8</v>
      </c>
      <c r="BK529">
        <v>52.765900000000002</v>
      </c>
      <c r="BL529">
        <v>5.4157500000000001</v>
      </c>
      <c r="BM529">
        <f t="shared" si="433"/>
        <v>110.03088400000001</v>
      </c>
      <c r="BN529">
        <v>51.4</v>
      </c>
      <c r="BO529">
        <v>48.633000000000003</v>
      </c>
      <c r="BP529">
        <v>5.6001799999999999</v>
      </c>
      <c r="BQ529">
        <f t="shared" si="434"/>
        <v>105.18468780487805</v>
      </c>
      <c r="BU529">
        <f t="shared" si="435"/>
        <v>49.259253999999999</v>
      </c>
      <c r="BV529">
        <v>52.2</v>
      </c>
      <c r="BW529">
        <v>39.697699999999998</v>
      </c>
      <c r="BX529">
        <v>5.6949199999999998</v>
      </c>
      <c r="BY529">
        <f t="shared" si="436"/>
        <v>103.44507</v>
      </c>
      <c r="BZ529">
        <v>49.7</v>
      </c>
      <c r="CA529">
        <v>69.302300000000002</v>
      </c>
      <c r="CB529">
        <v>5.4602000000000004</v>
      </c>
      <c r="CC529">
        <f t="shared" si="437"/>
        <v>95.529368000000005</v>
      </c>
      <c r="CG529">
        <f t="shared" si="438"/>
        <v>100</v>
      </c>
      <c r="CH529">
        <f t="shared" si="439"/>
        <v>5.6307624999999994</v>
      </c>
      <c r="CI529">
        <f t="shared" si="440"/>
        <v>5.4847064358541323E-2</v>
      </c>
      <c r="CJ529">
        <f t="shared" si="441"/>
        <v>2.7423532179270661E-2</v>
      </c>
      <c r="CK529">
        <f t="shared" si="442"/>
        <v>1.3711766089635331E-2</v>
      </c>
      <c r="CL529" s="4">
        <f t="shared" si="443"/>
        <v>95.783052499999997</v>
      </c>
      <c r="CM529" s="16">
        <f t="shared" si="444"/>
        <v>5.4810104287301629</v>
      </c>
      <c r="CN529" s="16">
        <f t="shared" si="445"/>
        <v>2.7405052143650814</v>
      </c>
      <c r="CO529" s="16">
        <f t="shared" si="446"/>
        <v>2.7405052143650814</v>
      </c>
      <c r="CP529" s="17">
        <f t="shared" si="447"/>
        <v>1.3702526071825407</v>
      </c>
      <c r="CQ529">
        <f t="shared" si="411"/>
        <v>5.5987099999999996</v>
      </c>
      <c r="CR529">
        <f t="shared" si="448"/>
        <v>4.0448258800596042E-2</v>
      </c>
      <c r="CS529">
        <f t="shared" si="449"/>
        <v>2.0224129400298021E-2</v>
      </c>
      <c r="CT529">
        <f t="shared" si="450"/>
        <v>9.0445056249636863E-3</v>
      </c>
      <c r="CU529">
        <f t="shared" si="412"/>
        <v>103.46351399999999</v>
      </c>
      <c r="CV529">
        <f t="shared" si="413"/>
        <v>13.202441488614921</v>
      </c>
      <c r="CW529">
        <f t="shared" si="451"/>
        <v>6.6012207443074606</v>
      </c>
      <c r="CX529">
        <f t="shared" si="452"/>
        <v>5.9043113275012953</v>
      </c>
      <c r="CY529">
        <f t="shared" si="453"/>
        <v>2.9521556637506476</v>
      </c>
      <c r="CZ529">
        <f t="shared" si="414"/>
        <v>5.5113500000000002</v>
      </c>
      <c r="DA529">
        <f t="shared" si="460"/>
        <v>9.0900319581396341E-2</v>
      </c>
      <c r="DB529">
        <f t="shared" si="454"/>
        <v>4.5450159790698171E-2</v>
      </c>
      <c r="DC529">
        <f t="shared" si="455"/>
        <v>2.2725079895349085E-2</v>
      </c>
      <c r="DD529" s="4">
        <f t="shared" si="415"/>
        <v>102.46850795121949</v>
      </c>
      <c r="DE529" s="16">
        <f t="shared" si="416"/>
        <v>7.285820448585385</v>
      </c>
      <c r="DF529" s="16">
        <f t="shared" si="417"/>
        <v>3.6429102242926925</v>
      </c>
      <c r="DG529" s="16">
        <f t="shared" si="456"/>
        <v>3.6429102242926925</v>
      </c>
      <c r="DH529" s="17">
        <f t="shared" si="418"/>
        <v>1.8214551121463463</v>
      </c>
      <c r="DJ529">
        <f t="shared" si="419"/>
        <v>82.744563999999997</v>
      </c>
      <c r="DK529">
        <f t="shared" si="420"/>
        <v>23.897197518890209</v>
      </c>
      <c r="DL529">
        <f t="shared" si="421"/>
        <v>11.948598759445105</v>
      </c>
      <c r="DM529">
        <f t="shared" si="457"/>
        <v>13.79705342040892</v>
      </c>
      <c r="DN529">
        <f t="shared" si="458"/>
        <v>6.8985267102044601</v>
      </c>
    </row>
    <row r="530" spans="1:118" x14ac:dyDescent="0.3">
      <c r="A530">
        <v>30.8</v>
      </c>
      <c r="B530">
        <v>49.4</v>
      </c>
      <c r="C530">
        <v>30.565899999999999</v>
      </c>
      <c r="D530">
        <v>5.6515599999999999</v>
      </c>
      <c r="E530">
        <f t="shared" si="422"/>
        <v>88.416911999999996</v>
      </c>
      <c r="F530">
        <v>53</v>
      </c>
      <c r="G530">
        <v>64.101100000000002</v>
      </c>
      <c r="H530">
        <v>5.6430699999999998</v>
      </c>
      <c r="I530">
        <f t="shared" si="423"/>
        <v>113.58454399999999</v>
      </c>
      <c r="M530">
        <f t="shared" si="410"/>
        <v>48.464649999999992</v>
      </c>
      <c r="N530">
        <v>48.4</v>
      </c>
      <c r="O530">
        <v>59.288499999999999</v>
      </c>
      <c r="P530">
        <v>5.5561199999999999</v>
      </c>
      <c r="Q530">
        <f t="shared" si="424"/>
        <v>107.75314999999999</v>
      </c>
      <c r="R530">
        <v>50.9</v>
      </c>
      <c r="S530">
        <v>82.525300000000001</v>
      </c>
      <c r="T530">
        <v>5.5716900000000003</v>
      </c>
      <c r="U530">
        <f t="shared" si="459"/>
        <v>120.02061400000002</v>
      </c>
      <c r="Z530">
        <v>32</v>
      </c>
      <c r="AA530">
        <v>39.084499999999998</v>
      </c>
      <c r="AB530">
        <v>5.5915499999999998</v>
      </c>
      <c r="AC530">
        <f t="shared" si="425"/>
        <v>93.976563999999996</v>
      </c>
      <c r="AG530">
        <f t="shared" si="426"/>
        <v>56.860408000000007</v>
      </c>
      <c r="AH530">
        <v>51.9</v>
      </c>
      <c r="AI530">
        <v>71.181399999999996</v>
      </c>
      <c r="AJ530">
        <v>5.5621</v>
      </c>
      <c r="AK530">
        <f t="shared" si="427"/>
        <v>89.179282000000001</v>
      </c>
      <c r="AL530">
        <v>48.5</v>
      </c>
      <c r="AM530">
        <v>56.772199999999998</v>
      </c>
      <c r="AN530">
        <v>5.6909400000000003</v>
      </c>
      <c r="AO530">
        <f t="shared" si="428"/>
        <v>94.379856000000004</v>
      </c>
      <c r="AS530" t="e">
        <f t="shared" si="429"/>
        <v>#DIV/0!</v>
      </c>
      <c r="AX530">
        <v>51.9</v>
      </c>
      <c r="AY530">
        <v>87.689800000000005</v>
      </c>
      <c r="AZ530">
        <v>5.3951500000000001</v>
      </c>
      <c r="BA530">
        <f t="shared" si="430"/>
        <v>91.196881999999974</v>
      </c>
      <c r="BB530">
        <v>51.5</v>
      </c>
      <c r="BC530">
        <v>48.762500000000003</v>
      </c>
      <c r="BD530">
        <v>5.6011699999999998</v>
      </c>
      <c r="BE530">
        <f t="shared" si="431"/>
        <v>104.60961800000001</v>
      </c>
      <c r="BF530">
        <v>52.2</v>
      </c>
      <c r="BG530">
        <v>57.44</v>
      </c>
      <c r="BH530">
        <v>5.4494400000000001</v>
      </c>
      <c r="BI530">
        <f t="shared" si="432"/>
        <v>109.66094399999997</v>
      </c>
      <c r="BJ530">
        <v>50.9</v>
      </c>
      <c r="BK530">
        <v>51.100900000000003</v>
      </c>
      <c r="BL530">
        <v>5.4151899999999999</v>
      </c>
      <c r="BM530">
        <f t="shared" si="433"/>
        <v>108.36588400000002</v>
      </c>
      <c r="BN530">
        <v>51.5</v>
      </c>
      <c r="BO530">
        <v>48.762500000000003</v>
      </c>
      <c r="BP530">
        <v>5.6011699999999998</v>
      </c>
      <c r="BQ530">
        <f t="shared" si="434"/>
        <v>105.31418780487805</v>
      </c>
      <c r="BU530">
        <f t="shared" si="435"/>
        <v>49.259253999999999</v>
      </c>
      <c r="BV530">
        <v>52.3</v>
      </c>
      <c r="BW530">
        <v>39.901899999999998</v>
      </c>
      <c r="BX530">
        <v>5.6943900000000003</v>
      </c>
      <c r="BY530">
        <f t="shared" si="436"/>
        <v>103.64927</v>
      </c>
      <c r="BZ530">
        <v>49.8</v>
      </c>
      <c r="CA530">
        <v>68.553100000000001</v>
      </c>
      <c r="CB530">
        <v>5.4603400000000004</v>
      </c>
      <c r="CC530">
        <f t="shared" si="437"/>
        <v>94.780168000000003</v>
      </c>
      <c r="CG530">
        <f t="shared" si="438"/>
        <v>100</v>
      </c>
      <c r="CH530">
        <f t="shared" si="439"/>
        <v>5.6148633333333331</v>
      </c>
      <c r="CI530">
        <f t="shared" si="440"/>
        <v>5.5121502358174528E-2</v>
      </c>
      <c r="CJ530">
        <f t="shared" si="441"/>
        <v>2.7560751179087264E-2</v>
      </c>
      <c r="CK530">
        <f t="shared" si="442"/>
        <v>1.3780375589543632E-2</v>
      </c>
      <c r="CL530" s="4">
        <f t="shared" si="443"/>
        <v>83.599027500000005</v>
      </c>
      <c r="CM530" s="16">
        <f t="shared" si="444"/>
        <v>15.57251216090223</v>
      </c>
      <c r="CN530" s="16">
        <f t="shared" si="445"/>
        <v>7.7862560804511149</v>
      </c>
      <c r="CO530" s="16">
        <f t="shared" si="446"/>
        <v>7.7862560804511149</v>
      </c>
      <c r="CP530" s="17">
        <f t="shared" si="447"/>
        <v>3.8931280402255575</v>
      </c>
      <c r="CQ530">
        <f t="shared" si="411"/>
        <v>5.6056099999999995</v>
      </c>
      <c r="CR530">
        <f t="shared" si="448"/>
        <v>4.2173690258263993E-2</v>
      </c>
      <c r="CS530">
        <f t="shared" si="449"/>
        <v>2.1086845129131997E-2</v>
      </c>
      <c r="CT530">
        <f t="shared" si="450"/>
        <v>9.4303238279498953E-3</v>
      </c>
      <c r="CU530">
        <f t="shared" si="412"/>
        <v>95.647974000000005</v>
      </c>
      <c r="CV530">
        <f t="shared" si="413"/>
        <v>25.848929305726791</v>
      </c>
      <c r="CW530">
        <f t="shared" si="451"/>
        <v>12.924464652863396</v>
      </c>
      <c r="CX530">
        <f t="shared" si="452"/>
        <v>11.559992614638309</v>
      </c>
      <c r="CY530">
        <f t="shared" si="453"/>
        <v>5.7799963073191547</v>
      </c>
      <c r="CZ530">
        <f t="shared" si="414"/>
        <v>5.5117324999999999</v>
      </c>
      <c r="DA530">
        <f t="shared" si="460"/>
        <v>9.1473995860845439E-2</v>
      </c>
      <c r="DB530">
        <f t="shared" si="454"/>
        <v>4.5736997930422719E-2</v>
      </c>
      <c r="DC530">
        <f t="shared" si="455"/>
        <v>2.286849896521136E-2</v>
      </c>
      <c r="DD530" s="4">
        <f t="shared" si="415"/>
        <v>102.69540795121949</v>
      </c>
      <c r="DE530" s="16">
        <f t="shared" si="416"/>
        <v>6.9147848760917601</v>
      </c>
      <c r="DF530" s="16">
        <f t="shared" si="417"/>
        <v>3.45739243804588</v>
      </c>
      <c r="DG530" s="16">
        <f t="shared" si="456"/>
        <v>3.45739243804588</v>
      </c>
      <c r="DH530" s="17">
        <f t="shared" si="418"/>
        <v>1.72869621902294</v>
      </c>
      <c r="DJ530">
        <f t="shared" si="419"/>
        <v>82.562897333333339</v>
      </c>
      <c r="DK530">
        <f t="shared" si="420"/>
        <v>23.825962548265281</v>
      </c>
      <c r="DL530">
        <f t="shared" si="421"/>
        <v>11.91298127413264</v>
      </c>
      <c r="DM530">
        <f t="shared" si="457"/>
        <v>13.755925890942903</v>
      </c>
      <c r="DN530">
        <f t="shared" si="458"/>
        <v>6.8779629454714515</v>
      </c>
    </row>
    <row r="531" spans="1:118" x14ac:dyDescent="0.3">
      <c r="A531">
        <v>30.9</v>
      </c>
      <c r="B531">
        <v>49.5</v>
      </c>
      <c r="C531">
        <v>30.706399999999999</v>
      </c>
      <c r="D531">
        <v>5.6504899999999996</v>
      </c>
      <c r="E531">
        <f t="shared" si="422"/>
        <v>88.557411999999985</v>
      </c>
      <c r="F531">
        <v>53.1</v>
      </c>
      <c r="G531">
        <v>63.970399999999998</v>
      </c>
      <c r="H531">
        <v>5.6429</v>
      </c>
      <c r="I531">
        <f t="shared" si="423"/>
        <v>113.453844</v>
      </c>
      <c r="M531">
        <f t="shared" si="410"/>
        <v>48.464649999999992</v>
      </c>
      <c r="N531">
        <v>48.5</v>
      </c>
      <c r="O531">
        <v>60.783000000000001</v>
      </c>
      <c r="P531">
        <v>5.5573800000000002</v>
      </c>
      <c r="Q531">
        <f t="shared" si="424"/>
        <v>109.24764999999999</v>
      </c>
      <c r="R531">
        <v>51</v>
      </c>
      <c r="S531">
        <v>82.055599999999998</v>
      </c>
      <c r="T531">
        <v>5.5715199999999996</v>
      </c>
      <c r="U531">
        <f t="shared" si="459"/>
        <v>119.55091400000001</v>
      </c>
      <c r="Z531">
        <v>32.1</v>
      </c>
      <c r="AA531">
        <v>39.0535</v>
      </c>
      <c r="AB531">
        <v>5.5911600000000004</v>
      </c>
      <c r="AC531">
        <f t="shared" si="425"/>
        <v>93.94556399999999</v>
      </c>
      <c r="AG531">
        <f t="shared" si="426"/>
        <v>56.860408000000007</v>
      </c>
      <c r="AH531">
        <v>52</v>
      </c>
      <c r="AI531">
        <v>70.657600000000002</v>
      </c>
      <c r="AJ531">
        <v>5.5622600000000002</v>
      </c>
      <c r="AK531">
        <f t="shared" si="427"/>
        <v>88.655482000000006</v>
      </c>
      <c r="AL531">
        <v>48.6</v>
      </c>
      <c r="AM531">
        <v>57.467700000000001</v>
      </c>
      <c r="AN531">
        <v>5.6907800000000002</v>
      </c>
      <c r="AO531">
        <f t="shared" si="428"/>
        <v>95.075355999999999</v>
      </c>
      <c r="AS531" t="e">
        <f t="shared" si="429"/>
        <v>#DIV/0!</v>
      </c>
      <c r="AX531">
        <v>52</v>
      </c>
      <c r="AY531">
        <v>88.498400000000004</v>
      </c>
      <c r="AZ531">
        <v>5.3945299999999996</v>
      </c>
      <c r="BA531">
        <f t="shared" si="430"/>
        <v>92.005481999999972</v>
      </c>
      <c r="BB531">
        <v>51.6</v>
      </c>
      <c r="BC531">
        <v>48.620899999999999</v>
      </c>
      <c r="BD531">
        <v>5.60189</v>
      </c>
      <c r="BE531">
        <f t="shared" si="431"/>
        <v>104.468018</v>
      </c>
      <c r="BF531">
        <v>52.3</v>
      </c>
      <c r="BG531">
        <v>57.511899999999997</v>
      </c>
      <c r="BH531">
        <v>5.4489099999999997</v>
      </c>
      <c r="BI531">
        <f t="shared" si="432"/>
        <v>109.73284399999997</v>
      </c>
      <c r="BJ531">
        <v>51</v>
      </c>
      <c r="BK531">
        <v>51.550699999999999</v>
      </c>
      <c r="BL531">
        <v>5.4158200000000001</v>
      </c>
      <c r="BM531">
        <f t="shared" si="433"/>
        <v>108.815684</v>
      </c>
      <c r="BN531">
        <v>51.6</v>
      </c>
      <c r="BO531">
        <v>48.620899999999999</v>
      </c>
      <c r="BP531">
        <v>5.60189</v>
      </c>
      <c r="BQ531">
        <f t="shared" si="434"/>
        <v>105.17258780487805</v>
      </c>
      <c r="BU531">
        <f t="shared" si="435"/>
        <v>49.259253999999999</v>
      </c>
      <c r="BV531">
        <v>52.4</v>
      </c>
      <c r="BW531">
        <v>40.512099999999997</v>
      </c>
      <c r="BX531">
        <v>5.6936299999999997</v>
      </c>
      <c r="BY531">
        <f t="shared" si="436"/>
        <v>104.25946999999999</v>
      </c>
      <c r="BZ531">
        <v>49.9</v>
      </c>
      <c r="CA531">
        <v>68.537300000000002</v>
      </c>
      <c r="CB531">
        <v>5.4599299999999999</v>
      </c>
      <c r="CC531">
        <f t="shared" si="437"/>
        <v>94.764368000000005</v>
      </c>
      <c r="CG531">
        <f t="shared" si="438"/>
        <v>100</v>
      </c>
      <c r="CH531">
        <f t="shared" si="439"/>
        <v>5.6147333333333336</v>
      </c>
      <c r="CI531">
        <f t="shared" si="440"/>
        <v>5.5052242662967134E-2</v>
      </c>
      <c r="CJ531">
        <f t="shared" si="441"/>
        <v>2.7526121331483567E-2</v>
      </c>
      <c r="CK531">
        <f t="shared" si="442"/>
        <v>1.3763060665741783E-2</v>
      </c>
      <c r="CL531" s="4">
        <f t="shared" si="443"/>
        <v>83.634202500000001</v>
      </c>
      <c r="CM531" s="16">
        <f t="shared" si="444"/>
        <v>15.646672882274361</v>
      </c>
      <c r="CN531" s="16">
        <f t="shared" si="445"/>
        <v>7.8233364411371804</v>
      </c>
      <c r="CO531" s="16">
        <f t="shared" si="446"/>
        <v>7.8233364411371804</v>
      </c>
      <c r="CP531" s="17">
        <f t="shared" si="447"/>
        <v>3.9116682205685902</v>
      </c>
      <c r="CQ531">
        <f t="shared" si="411"/>
        <v>5.6055724999999992</v>
      </c>
      <c r="CR531">
        <f t="shared" si="448"/>
        <v>4.151208822439547E-2</v>
      </c>
      <c r="CS531">
        <f t="shared" si="449"/>
        <v>2.0756044112197735E-2</v>
      </c>
      <c r="CT531">
        <f t="shared" si="450"/>
        <v>9.2823851157716811E-3</v>
      </c>
      <c r="CU531">
        <f t="shared" si="412"/>
        <v>95.854894000000016</v>
      </c>
      <c r="CV531">
        <f t="shared" si="413"/>
        <v>25.883117231656161</v>
      </c>
      <c r="CW531">
        <f t="shared" si="451"/>
        <v>12.941558615828081</v>
      </c>
      <c r="CX531">
        <f t="shared" si="452"/>
        <v>11.575281919915868</v>
      </c>
      <c r="CY531">
        <f t="shared" si="453"/>
        <v>5.7876409599579342</v>
      </c>
      <c r="CZ531">
        <f t="shared" si="414"/>
        <v>5.5118049999999998</v>
      </c>
      <c r="DA531">
        <f t="shared" si="460"/>
        <v>9.2113816960323794E-2</v>
      </c>
      <c r="DB531">
        <f t="shared" si="454"/>
        <v>4.6056908480161897E-2</v>
      </c>
      <c r="DC531">
        <f t="shared" si="455"/>
        <v>2.3028454240080948E-2</v>
      </c>
      <c r="DD531" s="4">
        <f t="shared" si="415"/>
        <v>102.8447329512195</v>
      </c>
      <c r="DE531" s="16">
        <f t="shared" si="416"/>
        <v>6.5762716939984509</v>
      </c>
      <c r="DF531" s="16">
        <f t="shared" si="417"/>
        <v>3.2881358469992255</v>
      </c>
      <c r="DG531" s="16">
        <f t="shared" si="456"/>
        <v>3.2881358469992255</v>
      </c>
      <c r="DH531" s="17">
        <f t="shared" si="418"/>
        <v>1.6440679234996127</v>
      </c>
      <c r="DJ531">
        <f t="shared" si="419"/>
        <v>82.76103066666667</v>
      </c>
      <c r="DK531">
        <f t="shared" si="420"/>
        <v>24.004388770459023</v>
      </c>
      <c r="DL531">
        <f t="shared" si="421"/>
        <v>12.002194385229512</v>
      </c>
      <c r="DM531">
        <f t="shared" si="457"/>
        <v>13.858940318356948</v>
      </c>
      <c r="DN531">
        <f t="shared" si="458"/>
        <v>6.9294701591784742</v>
      </c>
    </row>
    <row r="532" spans="1:118" x14ac:dyDescent="0.3">
      <c r="A532">
        <v>31</v>
      </c>
      <c r="B532">
        <v>49.6</v>
      </c>
      <c r="C532">
        <v>32.272799999999997</v>
      </c>
      <c r="D532">
        <v>5.6493500000000001</v>
      </c>
      <c r="E532">
        <f t="shared" si="422"/>
        <v>90.123811999999987</v>
      </c>
      <c r="F532">
        <v>53.2</v>
      </c>
      <c r="G532">
        <v>62.747</v>
      </c>
      <c r="H532">
        <v>5.6429099999999996</v>
      </c>
      <c r="I532">
        <f t="shared" si="423"/>
        <v>112.23044400000001</v>
      </c>
      <c r="M532">
        <f t="shared" si="410"/>
        <v>48.464649999999992</v>
      </c>
      <c r="N532">
        <v>48.6</v>
      </c>
      <c r="O532">
        <v>62.156799999999997</v>
      </c>
      <c r="P532">
        <v>5.5571299999999999</v>
      </c>
      <c r="Q532">
        <f t="shared" si="424"/>
        <v>110.62144999999998</v>
      </c>
      <c r="R532">
        <v>51.1</v>
      </c>
      <c r="S532">
        <v>82.271000000000001</v>
      </c>
      <c r="T532">
        <v>5.5708799999999998</v>
      </c>
      <c r="U532">
        <f t="shared" si="459"/>
        <v>119.76631400000002</v>
      </c>
      <c r="Z532">
        <v>32.200000000000003</v>
      </c>
      <c r="AA532">
        <v>39.716200000000001</v>
      </c>
      <c r="AB532">
        <v>5.5908300000000004</v>
      </c>
      <c r="AC532">
        <f t="shared" si="425"/>
        <v>94.608263999999991</v>
      </c>
      <c r="AG532">
        <f t="shared" si="426"/>
        <v>56.860408000000007</v>
      </c>
      <c r="AH532">
        <v>52.1</v>
      </c>
      <c r="AI532">
        <v>71.728399999999993</v>
      </c>
      <c r="AJ532">
        <v>5.5619399999999999</v>
      </c>
      <c r="AK532">
        <f t="shared" si="427"/>
        <v>89.726281999999998</v>
      </c>
      <c r="AL532">
        <v>48.7</v>
      </c>
      <c r="AM532">
        <v>57.9602</v>
      </c>
      <c r="AN532">
        <v>5.6914999999999996</v>
      </c>
      <c r="AO532">
        <f t="shared" si="428"/>
        <v>95.567856000000006</v>
      </c>
      <c r="AS532" t="e">
        <f t="shared" si="429"/>
        <v>#DIV/0!</v>
      </c>
      <c r="AX532">
        <v>52.1</v>
      </c>
      <c r="AY532">
        <v>91.533000000000001</v>
      </c>
      <c r="AZ532">
        <v>5.3943500000000002</v>
      </c>
      <c r="BA532">
        <f t="shared" si="430"/>
        <v>95.04008199999997</v>
      </c>
      <c r="BB532">
        <v>51.7</v>
      </c>
      <c r="BC532">
        <v>49.815899999999999</v>
      </c>
      <c r="BD532">
        <v>5.6025499999999999</v>
      </c>
      <c r="BE532">
        <f t="shared" si="431"/>
        <v>105.66301799999999</v>
      </c>
      <c r="BF532">
        <v>52.4</v>
      </c>
      <c r="BG532">
        <v>57.829099999999997</v>
      </c>
      <c r="BH532">
        <v>5.4483800000000002</v>
      </c>
      <c r="BI532">
        <f t="shared" si="432"/>
        <v>110.05004399999999</v>
      </c>
      <c r="BJ532">
        <v>51.1</v>
      </c>
      <c r="BK532">
        <v>53.085000000000001</v>
      </c>
      <c r="BL532">
        <v>5.4168200000000004</v>
      </c>
      <c r="BM532">
        <f t="shared" si="433"/>
        <v>110.34998400000001</v>
      </c>
      <c r="BN532">
        <v>51.7</v>
      </c>
      <c r="BO532">
        <v>49.815899999999999</v>
      </c>
      <c r="BP532">
        <v>5.6025499999999999</v>
      </c>
      <c r="BQ532">
        <f t="shared" si="434"/>
        <v>106.36758780487804</v>
      </c>
      <c r="BU532">
        <f t="shared" si="435"/>
        <v>49.259253999999999</v>
      </c>
      <c r="BV532">
        <v>52.5</v>
      </c>
      <c r="BW532">
        <v>40.520400000000002</v>
      </c>
      <c r="BX532">
        <v>5.6936499999999999</v>
      </c>
      <c r="BY532">
        <f t="shared" si="436"/>
        <v>104.26777000000001</v>
      </c>
      <c r="BZ532">
        <v>50</v>
      </c>
      <c r="CA532">
        <v>69.934100000000001</v>
      </c>
      <c r="CB532">
        <v>5.4595700000000003</v>
      </c>
      <c r="CC532">
        <f t="shared" si="437"/>
        <v>96.161168000000004</v>
      </c>
      <c r="CH532">
        <f t="shared" si="439"/>
        <v>5.6147566666666675</v>
      </c>
      <c r="CI532">
        <f t="shared" si="440"/>
        <v>5.5532647654830312E-2</v>
      </c>
      <c r="CJ532">
        <f t="shared" si="441"/>
        <v>2.7766323827415156E-2</v>
      </c>
      <c r="CK532">
        <f t="shared" si="442"/>
        <v>1.3883161913707578E-2</v>
      </c>
      <c r="CL532" s="4">
        <f t="shared" si="443"/>
        <v>84.1907025</v>
      </c>
      <c r="CM532" s="16">
        <f t="shared" si="444"/>
        <v>15.933869957000356</v>
      </c>
      <c r="CN532" s="16">
        <f t="shared" si="445"/>
        <v>7.966934978500178</v>
      </c>
      <c r="CO532" s="16">
        <f t="shared" si="446"/>
        <v>7.966934978500178</v>
      </c>
      <c r="CP532" s="17">
        <f t="shared" si="447"/>
        <v>3.983467489250089</v>
      </c>
      <c r="CQ532">
        <f t="shared" si="411"/>
        <v>5.6050674999999996</v>
      </c>
      <c r="CR532">
        <f t="shared" si="448"/>
        <v>4.1411905519427625E-2</v>
      </c>
      <c r="CS532">
        <f t="shared" si="449"/>
        <v>2.0705952759713812E-2</v>
      </c>
      <c r="CT532">
        <f t="shared" si="450"/>
        <v>9.2599835819238904E-3</v>
      </c>
      <c r="CU532">
        <f t="shared" si="412"/>
        <v>96.241333999999995</v>
      </c>
      <c r="CV532">
        <f t="shared" si="413"/>
        <v>25.829826434656091</v>
      </c>
      <c r="CW532">
        <f t="shared" si="451"/>
        <v>12.914913217328046</v>
      </c>
      <c r="CX532">
        <f t="shared" si="452"/>
        <v>11.55144955098241</v>
      </c>
      <c r="CY532">
        <f t="shared" si="453"/>
        <v>5.7757247754912049</v>
      </c>
      <c r="CZ532">
        <f t="shared" si="414"/>
        <v>5.5119575000000003</v>
      </c>
      <c r="DA532">
        <f t="shared" si="460"/>
        <v>9.2584589261658301E-2</v>
      </c>
      <c r="DB532">
        <f t="shared" si="454"/>
        <v>4.6292294630829151E-2</v>
      </c>
      <c r="DC532">
        <f t="shared" si="455"/>
        <v>2.3146147315414575E-2</v>
      </c>
      <c r="DD532" s="4">
        <f t="shared" si="415"/>
        <v>104.28018295121949</v>
      </c>
      <c r="DE532" s="16">
        <f t="shared" si="416"/>
        <v>5.5888338208023169</v>
      </c>
      <c r="DF532" s="16">
        <f t="shared" si="417"/>
        <v>2.7944169104011585</v>
      </c>
      <c r="DG532" s="16">
        <f t="shared" si="456"/>
        <v>2.7944169104011585</v>
      </c>
      <c r="DH532" s="17">
        <f t="shared" si="418"/>
        <v>1.3972084552005792</v>
      </c>
      <c r="DJ532">
        <f t="shared" si="419"/>
        <v>83.229397333333338</v>
      </c>
      <c r="DK532">
        <f t="shared" si="420"/>
        <v>24.247435982140605</v>
      </c>
      <c r="DL532">
        <f t="shared" si="421"/>
        <v>12.123717991070302</v>
      </c>
      <c r="DM532">
        <f t="shared" si="457"/>
        <v>13.999263691447096</v>
      </c>
      <c r="DN532">
        <f t="shared" si="458"/>
        <v>6.999631845723548</v>
      </c>
    </row>
    <row r="533" spans="1:118" x14ac:dyDescent="0.3">
      <c r="A533">
        <v>31.1</v>
      </c>
      <c r="B533">
        <v>49.7</v>
      </c>
      <c r="C533">
        <v>33.046900000000001</v>
      </c>
      <c r="D533">
        <v>5.6499499999999996</v>
      </c>
      <c r="E533">
        <f t="shared" si="422"/>
        <v>90.897911999999991</v>
      </c>
      <c r="F533">
        <v>53.3</v>
      </c>
      <c r="G533">
        <v>63.2376</v>
      </c>
      <c r="H533">
        <v>5.6415300000000004</v>
      </c>
      <c r="I533">
        <f t="shared" si="423"/>
        <v>112.72104400000001</v>
      </c>
      <c r="M533">
        <f t="shared" si="410"/>
        <v>48.464649999999992</v>
      </c>
      <c r="N533">
        <v>48.7</v>
      </c>
      <c r="O533">
        <v>62.539000000000001</v>
      </c>
      <c r="P533">
        <v>5.5580800000000004</v>
      </c>
      <c r="Q533">
        <f t="shared" si="424"/>
        <v>111.00364999999999</v>
      </c>
      <c r="R533">
        <v>51.2</v>
      </c>
      <c r="S533">
        <v>83.180199999999999</v>
      </c>
      <c r="T533">
        <v>5.5701499999999999</v>
      </c>
      <c r="U533">
        <f t="shared" si="459"/>
        <v>120.67551400000002</v>
      </c>
      <c r="Z533">
        <v>32.299999999999997</v>
      </c>
      <c r="AA533">
        <v>40.0717</v>
      </c>
      <c r="AB533">
        <v>5.5911799999999996</v>
      </c>
      <c r="AC533">
        <f t="shared" si="425"/>
        <v>94.963763999999998</v>
      </c>
      <c r="AG533">
        <f t="shared" si="426"/>
        <v>56.860408000000007</v>
      </c>
      <c r="AH533">
        <v>52.2</v>
      </c>
      <c r="AI533">
        <v>72.916700000000006</v>
      </c>
      <c r="AJ533">
        <v>5.5606400000000002</v>
      </c>
      <c r="AK533">
        <f t="shared" si="427"/>
        <v>90.91458200000001</v>
      </c>
      <c r="AL533">
        <v>48.8</v>
      </c>
      <c r="AM533">
        <v>57.592300000000002</v>
      </c>
      <c r="AN533">
        <v>5.6914600000000002</v>
      </c>
      <c r="AO533">
        <f t="shared" si="428"/>
        <v>95.199956000000014</v>
      </c>
      <c r="AS533" t="e">
        <f t="shared" si="429"/>
        <v>#DIV/0!</v>
      </c>
      <c r="AX533">
        <v>52.2</v>
      </c>
      <c r="AY533">
        <v>93.693899999999999</v>
      </c>
      <c r="AZ533">
        <v>5.3922400000000001</v>
      </c>
      <c r="BA533">
        <f t="shared" si="430"/>
        <v>97.200981999999968</v>
      </c>
      <c r="BB533">
        <v>51.8</v>
      </c>
      <c r="BC533">
        <v>49.868600000000001</v>
      </c>
      <c r="BD533">
        <v>5.6018100000000004</v>
      </c>
      <c r="BE533">
        <f t="shared" si="431"/>
        <v>105.71571800000001</v>
      </c>
      <c r="BF533">
        <v>52.5</v>
      </c>
      <c r="BG533">
        <v>57.56</v>
      </c>
      <c r="BH533">
        <v>5.4480300000000002</v>
      </c>
      <c r="BI533">
        <f t="shared" si="432"/>
        <v>109.78094399999998</v>
      </c>
      <c r="BJ533">
        <v>51.2</v>
      </c>
      <c r="BK533">
        <v>51.703699999999998</v>
      </c>
      <c r="BL533">
        <v>5.4166699999999999</v>
      </c>
      <c r="BM533">
        <f t="shared" si="433"/>
        <v>108.96868400000001</v>
      </c>
      <c r="BN533">
        <v>51.8</v>
      </c>
      <c r="BO533">
        <v>49.868600000000001</v>
      </c>
      <c r="BP533">
        <v>5.6018100000000004</v>
      </c>
      <c r="BQ533">
        <f t="shared" si="434"/>
        <v>106.42028780487804</v>
      </c>
      <c r="BU533">
        <f t="shared" si="435"/>
        <v>49.259253999999999</v>
      </c>
      <c r="BV533">
        <v>52.6</v>
      </c>
      <c r="BW533">
        <v>40.206200000000003</v>
      </c>
      <c r="BX533">
        <v>5.6936600000000004</v>
      </c>
      <c r="BY533">
        <f t="shared" si="436"/>
        <v>103.95357000000001</v>
      </c>
      <c r="BZ533">
        <v>50.1</v>
      </c>
      <c r="CA533">
        <v>70.253699999999995</v>
      </c>
      <c r="CB533">
        <v>5.4602500000000003</v>
      </c>
      <c r="CC533">
        <f t="shared" si="437"/>
        <v>96.480767999999998</v>
      </c>
      <c r="CH533">
        <f t="shared" si="439"/>
        <v>5.6144266666666667</v>
      </c>
      <c r="CI533">
        <f t="shared" si="440"/>
        <v>5.5879475858513827E-2</v>
      </c>
      <c r="CJ533">
        <f t="shared" si="441"/>
        <v>2.7939737929256914E-2</v>
      </c>
      <c r="CK533">
        <f t="shared" si="442"/>
        <v>1.3969868964628457E-2</v>
      </c>
      <c r="CL533" s="4">
        <f t="shared" si="443"/>
        <v>84.484677500000004</v>
      </c>
      <c r="CM533" s="16">
        <f t="shared" si="444"/>
        <v>16.039579050701402</v>
      </c>
      <c r="CN533" s="16">
        <f t="shared" si="445"/>
        <v>8.019789525350701</v>
      </c>
      <c r="CO533" s="16">
        <f t="shared" si="446"/>
        <v>8.019789525350701</v>
      </c>
      <c r="CP533" s="17">
        <f t="shared" si="447"/>
        <v>4.0098947626753505</v>
      </c>
      <c r="CQ533">
        <f t="shared" si="411"/>
        <v>5.6049275000000005</v>
      </c>
      <c r="CR533">
        <f t="shared" si="448"/>
        <v>4.1142834354842284E-2</v>
      </c>
      <c r="CS533">
        <f t="shared" si="449"/>
        <v>2.0571417177421142E-2</v>
      </c>
      <c r="CT533">
        <f t="shared" si="450"/>
        <v>9.1998174404441038E-3</v>
      </c>
      <c r="CU533">
        <f t="shared" si="412"/>
        <v>96.752554000000003</v>
      </c>
      <c r="CV533">
        <f t="shared" si="413"/>
        <v>26.062973471591043</v>
      </c>
      <c r="CW533">
        <f t="shared" si="451"/>
        <v>13.031486735795522</v>
      </c>
      <c r="CX533">
        <f t="shared" si="452"/>
        <v>11.65571607565025</v>
      </c>
      <c r="CY533">
        <f t="shared" si="453"/>
        <v>5.8278580378251252</v>
      </c>
      <c r="CZ533">
        <f t="shared" si="414"/>
        <v>5.5109725000000003</v>
      </c>
      <c r="DA533">
        <f t="shared" si="460"/>
        <v>9.2954380847542747E-2</v>
      </c>
      <c r="DB533">
        <f t="shared" si="454"/>
        <v>4.6477190423771374E-2</v>
      </c>
      <c r="DC533">
        <f t="shared" si="455"/>
        <v>2.3238595211885687E-2</v>
      </c>
      <c r="DD533" s="4">
        <f t="shared" si="415"/>
        <v>104.77948295121951</v>
      </c>
      <c r="DE533" s="16">
        <f t="shared" si="416"/>
        <v>4.637269291416505</v>
      </c>
      <c r="DF533" s="16">
        <f t="shared" si="417"/>
        <v>2.3186346457082525</v>
      </c>
      <c r="DG533" s="16">
        <f t="shared" si="456"/>
        <v>2.3186346457082525</v>
      </c>
      <c r="DH533" s="17">
        <f t="shared" si="418"/>
        <v>1.1593173228541263</v>
      </c>
      <c r="DJ533">
        <f t="shared" si="419"/>
        <v>83.231197333333341</v>
      </c>
      <c r="DK533">
        <f t="shared" si="420"/>
        <v>24.214739214167455</v>
      </c>
      <c r="DL533">
        <f t="shared" si="421"/>
        <v>12.107369607083728</v>
      </c>
      <c r="DM533">
        <f t="shared" si="457"/>
        <v>13.980386203656169</v>
      </c>
      <c r="DN533">
        <f t="shared" si="458"/>
        <v>6.9901931018280843</v>
      </c>
    </row>
    <row r="534" spans="1:118" x14ac:dyDescent="0.3">
      <c r="A534">
        <v>31.2</v>
      </c>
      <c r="B534">
        <v>49.8</v>
      </c>
      <c r="C534">
        <v>32.231400000000001</v>
      </c>
      <c r="D534">
        <v>5.6495899999999999</v>
      </c>
      <c r="E534">
        <f t="shared" si="422"/>
        <v>90.082411999999991</v>
      </c>
      <c r="F534">
        <v>53.4</v>
      </c>
      <c r="G534">
        <v>64.678700000000006</v>
      </c>
      <c r="H534">
        <v>5.6398200000000003</v>
      </c>
      <c r="I534">
        <f t="shared" si="423"/>
        <v>114.16214400000001</v>
      </c>
      <c r="M534">
        <f t="shared" si="410"/>
        <v>48.464649999999992</v>
      </c>
      <c r="N534">
        <v>48.8</v>
      </c>
      <c r="O534">
        <v>61.718600000000002</v>
      </c>
      <c r="P534">
        <v>5.5585699999999996</v>
      </c>
      <c r="Q534">
        <f t="shared" si="424"/>
        <v>110.18324999999999</v>
      </c>
      <c r="R534">
        <v>51.3</v>
      </c>
      <c r="S534">
        <v>81.608699999999999</v>
      </c>
      <c r="T534">
        <v>5.5701400000000003</v>
      </c>
      <c r="U534">
        <f t="shared" si="459"/>
        <v>119.10401400000001</v>
      </c>
      <c r="Z534">
        <v>32.4</v>
      </c>
      <c r="AA534">
        <v>39.7211</v>
      </c>
      <c r="AB534">
        <v>5.5911099999999996</v>
      </c>
      <c r="AC534">
        <f t="shared" si="425"/>
        <v>94.613163999999983</v>
      </c>
      <c r="AG534">
        <f t="shared" si="426"/>
        <v>56.860408000000007</v>
      </c>
      <c r="AH534">
        <v>52.3</v>
      </c>
      <c r="AI534">
        <v>72.004499999999993</v>
      </c>
      <c r="AJ534">
        <v>5.56027</v>
      </c>
      <c r="AK534">
        <f t="shared" si="427"/>
        <v>90.002381999999997</v>
      </c>
      <c r="AL534">
        <v>48.9</v>
      </c>
      <c r="AM534">
        <v>58.747599999999998</v>
      </c>
      <c r="AN534">
        <v>5.6909299999999998</v>
      </c>
      <c r="AO534">
        <f t="shared" si="428"/>
        <v>96.355255999999997</v>
      </c>
      <c r="AS534" t="e">
        <f t="shared" si="429"/>
        <v>#DIV/0!</v>
      </c>
      <c r="AX534">
        <v>52.3</v>
      </c>
      <c r="AY534">
        <v>93.3827</v>
      </c>
      <c r="AZ534">
        <v>5.3912300000000002</v>
      </c>
      <c r="BA534">
        <f t="shared" si="430"/>
        <v>96.889781999999968</v>
      </c>
      <c r="BB534">
        <v>51.9</v>
      </c>
      <c r="BC534">
        <v>49.815600000000003</v>
      </c>
      <c r="BD534">
        <v>5.6010400000000002</v>
      </c>
      <c r="BE534">
        <f t="shared" si="431"/>
        <v>105.66271800000001</v>
      </c>
      <c r="BF534">
        <v>52.6</v>
      </c>
      <c r="BG534">
        <v>57.376399999999997</v>
      </c>
      <c r="BH534">
        <v>5.4479100000000003</v>
      </c>
      <c r="BI534">
        <f t="shared" si="432"/>
        <v>109.59734399999998</v>
      </c>
      <c r="BJ534">
        <v>51.3</v>
      </c>
      <c r="BK534">
        <v>49.762599999999999</v>
      </c>
      <c r="BL534">
        <v>5.4155600000000002</v>
      </c>
      <c r="BM534">
        <f t="shared" si="433"/>
        <v>107.02758400000002</v>
      </c>
      <c r="BN534">
        <v>51.9</v>
      </c>
      <c r="BO534">
        <v>49.815600000000003</v>
      </c>
      <c r="BP534">
        <v>5.6010400000000002</v>
      </c>
      <c r="BQ534">
        <f t="shared" si="434"/>
        <v>106.36728780487805</v>
      </c>
      <c r="BU534">
        <f t="shared" si="435"/>
        <v>49.259253999999999</v>
      </c>
      <c r="BV534">
        <v>52.7</v>
      </c>
      <c r="BW534">
        <v>40.270699999999998</v>
      </c>
      <c r="BX534">
        <v>5.6932099999999997</v>
      </c>
      <c r="BY534">
        <f t="shared" si="436"/>
        <v>104.01806999999999</v>
      </c>
      <c r="BZ534">
        <v>50.2</v>
      </c>
      <c r="CA534">
        <v>69.747500000000002</v>
      </c>
      <c r="CB534">
        <v>5.4605899999999998</v>
      </c>
      <c r="CC534">
        <f t="shared" si="437"/>
        <v>95.974568000000005</v>
      </c>
      <c r="CH534">
        <f t="shared" si="439"/>
        <v>5.6141033333333326</v>
      </c>
      <c r="CI534">
        <f t="shared" si="440"/>
        <v>5.5764558238683745E-2</v>
      </c>
      <c r="CJ534">
        <f t="shared" si="441"/>
        <v>2.7882279119341873E-2</v>
      </c>
      <c r="CK534">
        <f t="shared" si="442"/>
        <v>1.3941139559670936E-2</v>
      </c>
      <c r="CL534" s="4">
        <f t="shared" si="443"/>
        <v>84.4578025</v>
      </c>
      <c r="CM534" s="16">
        <f t="shared" si="444"/>
        <v>16.101547379062595</v>
      </c>
      <c r="CN534" s="16">
        <f t="shared" si="445"/>
        <v>8.0507736895312974</v>
      </c>
      <c r="CO534" s="16">
        <f t="shared" si="446"/>
        <v>8.0507736895312974</v>
      </c>
      <c r="CP534" s="17">
        <f t="shared" si="447"/>
        <v>4.0253868447656487</v>
      </c>
      <c r="CQ534">
        <f t="shared" si="411"/>
        <v>5.6045300000000005</v>
      </c>
      <c r="CR534">
        <f t="shared" si="448"/>
        <v>4.0530178262623111E-2</v>
      </c>
      <c r="CS534">
        <f t="shared" si="449"/>
        <v>2.0265089131311555E-2</v>
      </c>
      <c r="CT534">
        <f t="shared" si="450"/>
        <v>9.0628233735409597E-3</v>
      </c>
      <c r="CU534">
        <f t="shared" si="412"/>
        <v>96.399293999999998</v>
      </c>
      <c r="CV534">
        <f t="shared" si="413"/>
        <v>25.917768758207156</v>
      </c>
      <c r="CW534">
        <f t="shared" si="451"/>
        <v>12.958884379103578</v>
      </c>
      <c r="CX534">
        <f t="shared" si="452"/>
        <v>11.590778553694301</v>
      </c>
      <c r="CY534">
        <f t="shared" si="453"/>
        <v>5.7953892768471507</v>
      </c>
      <c r="CZ534">
        <f t="shared" si="414"/>
        <v>5.5103050000000007</v>
      </c>
      <c r="DA534">
        <f t="shared" si="460"/>
        <v>9.2921569212965849E-2</v>
      </c>
      <c r="DB534">
        <f t="shared" si="454"/>
        <v>4.6460784606482924E-2</v>
      </c>
      <c r="DC534">
        <f t="shared" si="455"/>
        <v>2.3230392303241462E-2</v>
      </c>
      <c r="DD534" s="4">
        <f t="shared" si="415"/>
        <v>104.62928295121951</v>
      </c>
      <c r="DE534" s="16">
        <f t="shared" si="416"/>
        <v>4.7082415621367195</v>
      </c>
      <c r="DF534" s="16">
        <f t="shared" si="417"/>
        <v>2.3541207810683598</v>
      </c>
      <c r="DG534" s="16">
        <f t="shared" si="456"/>
        <v>2.3541207810683598</v>
      </c>
      <c r="DH534" s="17">
        <f t="shared" si="418"/>
        <v>1.1770603905341799</v>
      </c>
      <c r="DJ534">
        <f t="shared" si="419"/>
        <v>83.083963999999995</v>
      </c>
      <c r="DK534">
        <f t="shared" si="420"/>
        <v>24.142048187675584</v>
      </c>
      <c r="DL534">
        <f t="shared" si="421"/>
        <v>12.071024093837792</v>
      </c>
      <c r="DM534">
        <f t="shared" si="457"/>
        <v>13.938418019943416</v>
      </c>
      <c r="DN534">
        <f t="shared" si="458"/>
        <v>6.9692090099717081</v>
      </c>
    </row>
    <row r="535" spans="1:118" x14ac:dyDescent="0.3">
      <c r="A535">
        <v>31.3</v>
      </c>
      <c r="B535">
        <v>49.9</v>
      </c>
      <c r="C535">
        <v>31.839200000000002</v>
      </c>
      <c r="D535">
        <v>5.6482299999999999</v>
      </c>
      <c r="E535">
        <f t="shared" si="422"/>
        <v>89.690211999999988</v>
      </c>
      <c r="F535">
        <v>53.5</v>
      </c>
      <c r="G535">
        <v>63.334299999999999</v>
      </c>
      <c r="H535">
        <v>5.6394500000000001</v>
      </c>
      <c r="I535">
        <f t="shared" si="423"/>
        <v>112.817744</v>
      </c>
      <c r="M535">
        <f t="shared" si="410"/>
        <v>48.464649999999992</v>
      </c>
      <c r="N535">
        <v>48.9</v>
      </c>
      <c r="O535">
        <v>61.755299999999998</v>
      </c>
      <c r="P535">
        <v>5.55837</v>
      </c>
      <c r="Q535">
        <f t="shared" si="424"/>
        <v>110.21994999999998</v>
      </c>
      <c r="R535">
        <v>51.4</v>
      </c>
      <c r="S535">
        <v>80.859300000000005</v>
      </c>
      <c r="T535">
        <v>5.5716000000000001</v>
      </c>
      <c r="U535">
        <f t="shared" si="459"/>
        <v>118.35461400000003</v>
      </c>
      <c r="Z535">
        <v>32.5</v>
      </c>
      <c r="AA535">
        <v>38.711799999999997</v>
      </c>
      <c r="AB535">
        <v>5.5906599999999997</v>
      </c>
      <c r="AC535">
        <f t="shared" si="425"/>
        <v>93.603863999999987</v>
      </c>
      <c r="AG535">
        <f t="shared" si="426"/>
        <v>56.860408000000007</v>
      </c>
      <c r="AH535">
        <v>52.4</v>
      </c>
      <c r="AI535">
        <v>70.283199999999994</v>
      </c>
      <c r="AJ535">
        <v>5.5608399999999998</v>
      </c>
      <c r="AK535">
        <f t="shared" si="427"/>
        <v>88.281081999999998</v>
      </c>
      <c r="AL535">
        <v>49</v>
      </c>
      <c r="AM535">
        <v>60.456000000000003</v>
      </c>
      <c r="AN535">
        <v>5.6889900000000004</v>
      </c>
      <c r="AO535">
        <f t="shared" si="428"/>
        <v>98.063656000000009</v>
      </c>
      <c r="AS535" t="e">
        <f t="shared" si="429"/>
        <v>#DIV/0!</v>
      </c>
      <c r="AX535">
        <v>52.4</v>
      </c>
      <c r="AY535">
        <v>93.407799999999995</v>
      </c>
      <c r="AZ535">
        <v>5.3905599999999998</v>
      </c>
      <c r="BA535">
        <f t="shared" si="430"/>
        <v>96.914881999999963</v>
      </c>
      <c r="BB535">
        <v>52</v>
      </c>
      <c r="BC535">
        <v>50.006500000000003</v>
      </c>
      <c r="BD535">
        <v>5.6004199999999997</v>
      </c>
      <c r="BE535">
        <f t="shared" si="431"/>
        <v>105.85361800000001</v>
      </c>
      <c r="BF535">
        <v>52.7</v>
      </c>
      <c r="BG535">
        <v>57.344900000000003</v>
      </c>
      <c r="BH535">
        <v>5.4476399999999998</v>
      </c>
      <c r="BI535">
        <f t="shared" si="432"/>
        <v>109.56584399999998</v>
      </c>
      <c r="BJ535">
        <v>51.4</v>
      </c>
      <c r="BK535">
        <v>50.129100000000001</v>
      </c>
      <c r="BL535">
        <v>5.4158799999999996</v>
      </c>
      <c r="BM535">
        <f t="shared" si="433"/>
        <v>107.39408400000002</v>
      </c>
      <c r="BN535">
        <v>52</v>
      </c>
      <c r="BO535">
        <v>50.006500000000003</v>
      </c>
      <c r="BP535">
        <v>5.6004199999999997</v>
      </c>
      <c r="BQ535">
        <f t="shared" si="434"/>
        <v>106.55818780487805</v>
      </c>
      <c r="BU535">
        <f t="shared" si="435"/>
        <v>49.259253999999999</v>
      </c>
      <c r="BV535">
        <v>52.8</v>
      </c>
      <c r="BW535">
        <v>40.685000000000002</v>
      </c>
      <c r="BX535">
        <v>5.6927300000000001</v>
      </c>
      <c r="BY535">
        <f t="shared" si="436"/>
        <v>104.43237000000001</v>
      </c>
      <c r="BZ535">
        <v>50.3</v>
      </c>
      <c r="CA535">
        <v>69.412999999999997</v>
      </c>
      <c r="CB535">
        <v>5.4606000000000003</v>
      </c>
      <c r="CC535">
        <f t="shared" si="437"/>
        <v>95.640067999999999</v>
      </c>
      <c r="CH535">
        <f t="shared" si="439"/>
        <v>5.6134966666666664</v>
      </c>
      <c r="CI535">
        <f t="shared" si="440"/>
        <v>5.4752416283566169E-2</v>
      </c>
      <c r="CJ535">
        <f t="shared" si="441"/>
        <v>2.7376208141783084E-2</v>
      </c>
      <c r="CK535">
        <f t="shared" si="442"/>
        <v>1.3688104070891542E-2</v>
      </c>
      <c r="CL535" s="4">
        <f t="shared" si="443"/>
        <v>84.2022525</v>
      </c>
      <c r="CM535" s="16">
        <f t="shared" si="444"/>
        <v>16.161235383928705</v>
      </c>
      <c r="CN535" s="16">
        <f t="shared" si="445"/>
        <v>8.0806176919643526</v>
      </c>
      <c r="CO535" s="16">
        <f t="shared" si="446"/>
        <v>8.0806176919643526</v>
      </c>
      <c r="CP535" s="17">
        <f t="shared" si="447"/>
        <v>4.0403088459821763</v>
      </c>
      <c r="CQ535">
        <f t="shared" si="411"/>
        <v>5.6044124999999996</v>
      </c>
      <c r="CR535">
        <f t="shared" si="448"/>
        <v>3.9825154346844603E-2</v>
      </c>
      <c r="CS535">
        <f t="shared" si="449"/>
        <v>1.9912577173422302E-2</v>
      </c>
      <c r="CT535">
        <f t="shared" si="450"/>
        <v>8.9051752333965759E-3</v>
      </c>
      <c r="CU535">
        <f t="shared" si="412"/>
        <v>95.909434000000005</v>
      </c>
      <c r="CV535">
        <f t="shared" si="413"/>
        <v>25.628711132504108</v>
      </c>
      <c r="CW535">
        <f t="shared" si="451"/>
        <v>12.814355566252054</v>
      </c>
      <c r="CX535">
        <f t="shared" si="452"/>
        <v>11.46150805359696</v>
      </c>
      <c r="CY535">
        <f t="shared" si="453"/>
        <v>5.73075402679848</v>
      </c>
      <c r="CZ535">
        <f t="shared" si="414"/>
        <v>5.50976</v>
      </c>
      <c r="DA535">
        <f t="shared" si="460"/>
        <v>9.2878961019167275E-2</v>
      </c>
      <c r="DB535">
        <f t="shared" si="454"/>
        <v>4.6439480509583637E-2</v>
      </c>
      <c r="DC535">
        <f t="shared" si="455"/>
        <v>2.3219740254791819E-2</v>
      </c>
      <c r="DD535" s="4">
        <f t="shared" si="415"/>
        <v>104.7231329512195</v>
      </c>
      <c r="DE535" s="16">
        <f t="shared" si="416"/>
        <v>4.71874072133269</v>
      </c>
      <c r="DF535" s="16">
        <f t="shared" si="417"/>
        <v>2.359370360666345</v>
      </c>
      <c r="DG535" s="16">
        <f t="shared" si="456"/>
        <v>2.359370360666345</v>
      </c>
      <c r="DH535" s="17">
        <f t="shared" si="418"/>
        <v>1.1796851803331725</v>
      </c>
      <c r="DJ535">
        <f t="shared" si="419"/>
        <v>83.110563999999997</v>
      </c>
      <c r="DK535">
        <f t="shared" si="420"/>
        <v>24.204125476894475</v>
      </c>
      <c r="DL535">
        <f t="shared" si="421"/>
        <v>12.102062738447238</v>
      </c>
      <c r="DM535">
        <f t="shared" si="457"/>
        <v>13.974258359584505</v>
      </c>
      <c r="DN535">
        <f t="shared" si="458"/>
        <v>6.9871291797922526</v>
      </c>
    </row>
    <row r="536" spans="1:118" x14ac:dyDescent="0.3">
      <c r="A536">
        <v>31.4</v>
      </c>
      <c r="B536">
        <v>50</v>
      </c>
      <c r="C536">
        <v>32.584699999999998</v>
      </c>
      <c r="D536">
        <v>5.6474599999999997</v>
      </c>
      <c r="E536">
        <f t="shared" si="422"/>
        <v>90.435711999999995</v>
      </c>
      <c r="F536">
        <v>53.6</v>
      </c>
      <c r="G536">
        <v>62.058</v>
      </c>
      <c r="H536">
        <v>5.6406499999999999</v>
      </c>
      <c r="I536">
        <f t="shared" si="423"/>
        <v>111.541444</v>
      </c>
      <c r="M536">
        <f t="shared" si="410"/>
        <v>48.464649999999992</v>
      </c>
      <c r="N536">
        <v>49</v>
      </c>
      <c r="O536">
        <v>61.256900000000002</v>
      </c>
      <c r="P536">
        <v>5.5581699999999996</v>
      </c>
      <c r="Q536">
        <f t="shared" si="424"/>
        <v>109.72154999999999</v>
      </c>
      <c r="R536">
        <v>51.5</v>
      </c>
      <c r="S536">
        <v>82.823700000000002</v>
      </c>
      <c r="T536">
        <v>5.5726199999999997</v>
      </c>
      <c r="U536">
        <f t="shared" si="459"/>
        <v>120.31901400000001</v>
      </c>
      <c r="Z536">
        <v>32.6</v>
      </c>
      <c r="AA536">
        <v>38.136400000000002</v>
      </c>
      <c r="AB536">
        <v>5.5913300000000001</v>
      </c>
      <c r="AC536">
        <f t="shared" si="425"/>
        <v>93.028463999999985</v>
      </c>
      <c r="AG536">
        <f t="shared" si="426"/>
        <v>56.860408000000007</v>
      </c>
      <c r="AH536">
        <v>52.5</v>
      </c>
      <c r="AI536">
        <v>69.576999999999998</v>
      </c>
      <c r="AJ536">
        <v>5.5598400000000003</v>
      </c>
      <c r="AK536">
        <f t="shared" si="427"/>
        <v>87.574882000000002</v>
      </c>
      <c r="AL536">
        <v>49.1</v>
      </c>
      <c r="AM536">
        <v>60.403399999999998</v>
      </c>
      <c r="AN536">
        <v>5.6889200000000004</v>
      </c>
      <c r="AO536">
        <f t="shared" si="428"/>
        <v>98.011055999999996</v>
      </c>
      <c r="AS536" t="e">
        <f t="shared" si="429"/>
        <v>#DIV/0!</v>
      </c>
      <c r="AX536">
        <v>52.5</v>
      </c>
      <c r="AY536">
        <v>92.297300000000007</v>
      </c>
      <c r="AZ536">
        <v>5.3898099999999998</v>
      </c>
      <c r="BA536">
        <f t="shared" si="430"/>
        <v>95.804381999999976</v>
      </c>
      <c r="BB536">
        <v>52.1</v>
      </c>
      <c r="BC536">
        <v>49.091000000000001</v>
      </c>
      <c r="BD536">
        <v>5.5999299999999996</v>
      </c>
      <c r="BE536">
        <f t="shared" si="431"/>
        <v>104.938118</v>
      </c>
      <c r="BF536">
        <v>52.8</v>
      </c>
      <c r="BG536">
        <v>56.030900000000003</v>
      </c>
      <c r="BH536">
        <v>5.4474299999999998</v>
      </c>
      <c r="BI536">
        <f t="shared" si="432"/>
        <v>108.25184399999998</v>
      </c>
      <c r="BJ536">
        <v>51.5</v>
      </c>
      <c r="BK536">
        <v>50.7774</v>
      </c>
      <c r="BL536">
        <v>5.4164700000000003</v>
      </c>
      <c r="BM536">
        <f t="shared" si="433"/>
        <v>108.04238400000001</v>
      </c>
      <c r="BN536">
        <v>52.1</v>
      </c>
      <c r="BO536">
        <v>49.091000000000001</v>
      </c>
      <c r="BP536">
        <v>5.5999299999999996</v>
      </c>
      <c r="BQ536">
        <f t="shared" si="434"/>
        <v>105.64268780487805</v>
      </c>
      <c r="BU536">
        <f t="shared" si="435"/>
        <v>49.259253999999999</v>
      </c>
      <c r="BV536">
        <v>52.9</v>
      </c>
      <c r="BW536">
        <v>40.024500000000003</v>
      </c>
      <c r="BX536">
        <v>5.6927899999999996</v>
      </c>
      <c r="BY536">
        <f t="shared" si="436"/>
        <v>103.77187000000001</v>
      </c>
      <c r="BZ536">
        <v>50.4</v>
      </c>
      <c r="CA536">
        <v>70.031000000000006</v>
      </c>
      <c r="CB536">
        <v>5.4608499999999998</v>
      </c>
      <c r="CC536">
        <f t="shared" si="437"/>
        <v>96.258068000000009</v>
      </c>
      <c r="CH536">
        <f t="shared" si="439"/>
        <v>5.613363333333333</v>
      </c>
      <c r="CI536">
        <f t="shared" si="440"/>
        <v>5.4951569181922032E-2</v>
      </c>
      <c r="CJ536">
        <f t="shared" si="441"/>
        <v>2.7475784590961016E-2</v>
      </c>
      <c r="CK536">
        <f t="shared" si="442"/>
        <v>1.3737892295480508E-2</v>
      </c>
      <c r="CL536" s="4">
        <f t="shared" si="443"/>
        <v>83.868702499999998</v>
      </c>
      <c r="CM536" s="16">
        <f t="shared" si="444"/>
        <v>16.024131267722392</v>
      </c>
      <c r="CN536" s="16">
        <f t="shared" si="445"/>
        <v>8.0120656338611962</v>
      </c>
      <c r="CO536" s="16">
        <f t="shared" si="446"/>
        <v>8.0120656338611962</v>
      </c>
      <c r="CP536" s="17">
        <f t="shared" si="447"/>
        <v>4.0060328169305981</v>
      </c>
      <c r="CQ536">
        <f t="shared" si="411"/>
        <v>5.6047250000000002</v>
      </c>
      <c r="CR536">
        <f t="shared" si="448"/>
        <v>3.9733439632128588E-2</v>
      </c>
      <c r="CS536">
        <f t="shared" si="449"/>
        <v>1.9866719816064294E-2</v>
      </c>
      <c r="CT536">
        <f t="shared" si="450"/>
        <v>8.8846671997323753E-3</v>
      </c>
      <c r="CU536">
        <f t="shared" si="412"/>
        <v>96.096473999999986</v>
      </c>
      <c r="CV536">
        <f t="shared" si="413"/>
        <v>25.736185118800737</v>
      </c>
      <c r="CW536">
        <f t="shared" si="451"/>
        <v>12.868092559400369</v>
      </c>
      <c r="CX536">
        <f t="shared" si="452"/>
        <v>11.509571881431389</v>
      </c>
      <c r="CY536">
        <f t="shared" si="453"/>
        <v>5.7547859407156947</v>
      </c>
      <c r="CZ536">
        <f t="shared" si="414"/>
        <v>5.5092749999999997</v>
      </c>
      <c r="DA536">
        <f t="shared" si="460"/>
        <v>9.2915752566505028E-2</v>
      </c>
      <c r="DB536">
        <f t="shared" si="454"/>
        <v>4.6457876283252514E-2</v>
      </c>
      <c r="DC536">
        <f t="shared" si="455"/>
        <v>2.3228938141626257E-2</v>
      </c>
      <c r="DD536" s="4">
        <f t="shared" si="415"/>
        <v>103.6592579512195</v>
      </c>
      <c r="DE536" s="16">
        <f t="shared" si="416"/>
        <v>4.7000106338510221</v>
      </c>
      <c r="DF536" s="16">
        <f t="shared" si="417"/>
        <v>2.3500053169255111</v>
      </c>
      <c r="DG536" s="16">
        <f t="shared" si="456"/>
        <v>2.3500053169255111</v>
      </c>
      <c r="DH536" s="17">
        <f t="shared" si="418"/>
        <v>1.1750026584627555</v>
      </c>
      <c r="DJ536">
        <f t="shared" si="419"/>
        <v>83.096397333333343</v>
      </c>
      <c r="DK536">
        <f t="shared" si="420"/>
        <v>24.122306507244982</v>
      </c>
      <c r="DL536">
        <f t="shared" si="421"/>
        <v>12.061153253622491</v>
      </c>
      <c r="DM536">
        <f t="shared" si="457"/>
        <v>13.927020155432553</v>
      </c>
      <c r="DN536">
        <f t="shared" si="458"/>
        <v>6.9635100777162764</v>
      </c>
    </row>
    <row r="537" spans="1:118" x14ac:dyDescent="0.3">
      <c r="A537">
        <v>31.5</v>
      </c>
      <c r="B537">
        <v>50.1</v>
      </c>
      <c r="C537">
        <v>32.638500000000001</v>
      </c>
      <c r="D537">
        <v>5.6474900000000003</v>
      </c>
      <c r="E537">
        <f t="shared" si="422"/>
        <v>90.489511999999991</v>
      </c>
      <c r="F537">
        <v>53.7</v>
      </c>
      <c r="G537">
        <v>62.795200000000001</v>
      </c>
      <c r="H537">
        <v>5.6406200000000002</v>
      </c>
      <c r="I537">
        <f t="shared" si="423"/>
        <v>112.278644</v>
      </c>
      <c r="M537">
        <f t="shared" si="410"/>
        <v>48.464649999999992</v>
      </c>
      <c r="N537">
        <v>49.1</v>
      </c>
      <c r="O537">
        <v>61.358899999999998</v>
      </c>
      <c r="P537">
        <v>5.55748</v>
      </c>
      <c r="Q537">
        <f t="shared" si="424"/>
        <v>109.82354999999998</v>
      </c>
      <c r="R537">
        <v>51.6</v>
      </c>
      <c r="S537">
        <v>82.914100000000005</v>
      </c>
      <c r="T537">
        <v>5.5716099999999997</v>
      </c>
      <c r="U537">
        <f t="shared" si="459"/>
        <v>120.40941400000003</v>
      </c>
      <c r="Z537">
        <v>32.700000000000003</v>
      </c>
      <c r="AA537">
        <v>38.929600000000001</v>
      </c>
      <c r="AB537">
        <v>5.59145</v>
      </c>
      <c r="AC537">
        <f t="shared" si="425"/>
        <v>93.821663999999998</v>
      </c>
      <c r="AG537">
        <f t="shared" si="426"/>
        <v>56.860408000000007</v>
      </c>
      <c r="AH537">
        <v>52.6</v>
      </c>
      <c r="AI537">
        <v>70.585300000000004</v>
      </c>
      <c r="AJ537">
        <v>5.5596800000000002</v>
      </c>
      <c r="AK537">
        <f t="shared" si="427"/>
        <v>88.583182000000008</v>
      </c>
      <c r="AL537">
        <v>49.2</v>
      </c>
      <c r="AM537">
        <v>60.301200000000001</v>
      </c>
      <c r="AN537">
        <v>5.6889200000000004</v>
      </c>
      <c r="AO537">
        <f t="shared" si="428"/>
        <v>97.908856000000014</v>
      </c>
      <c r="AS537" t="e">
        <f t="shared" si="429"/>
        <v>#DIV/0!</v>
      </c>
      <c r="AX537">
        <v>52.6</v>
      </c>
      <c r="AY537">
        <v>92.738299999999995</v>
      </c>
      <c r="AZ537">
        <v>5.3898700000000002</v>
      </c>
      <c r="BA537">
        <f t="shared" si="430"/>
        <v>96.245381999999964</v>
      </c>
      <c r="BB537">
        <v>52.2</v>
      </c>
      <c r="BC537">
        <v>48.430599999999998</v>
      </c>
      <c r="BD537">
        <v>5.6005099999999999</v>
      </c>
      <c r="BE537">
        <f t="shared" si="431"/>
        <v>104.27771799999999</v>
      </c>
      <c r="BF537">
        <v>52.9</v>
      </c>
      <c r="BG537">
        <v>54.544499999999999</v>
      </c>
      <c r="BH537">
        <v>5.4462400000000004</v>
      </c>
      <c r="BI537">
        <f t="shared" si="432"/>
        <v>106.76544399999997</v>
      </c>
      <c r="BJ537">
        <v>51.6</v>
      </c>
      <c r="BK537">
        <v>50.399700000000003</v>
      </c>
      <c r="BL537">
        <v>5.4165700000000001</v>
      </c>
      <c r="BM537">
        <f t="shared" si="433"/>
        <v>107.66468400000002</v>
      </c>
      <c r="BN537">
        <v>52.2</v>
      </c>
      <c r="BO537">
        <v>48.430599999999998</v>
      </c>
      <c r="BP537">
        <v>5.6005099999999999</v>
      </c>
      <c r="BQ537">
        <f t="shared" si="434"/>
        <v>104.98228780487804</v>
      </c>
      <c r="BU537">
        <f t="shared" si="435"/>
        <v>49.259253999999999</v>
      </c>
      <c r="BV537">
        <v>53</v>
      </c>
      <c r="BW537">
        <v>38.711799999999997</v>
      </c>
      <c r="BX537">
        <v>5.6937899999999999</v>
      </c>
      <c r="BY537">
        <f t="shared" si="436"/>
        <v>102.45917</v>
      </c>
      <c r="BZ537">
        <v>50.5</v>
      </c>
      <c r="CA537">
        <v>70.866500000000002</v>
      </c>
      <c r="CB537">
        <v>5.4616199999999999</v>
      </c>
      <c r="CC537">
        <f t="shared" si="437"/>
        <v>97.093568000000005</v>
      </c>
      <c r="CH537">
        <f t="shared" si="439"/>
        <v>5.6133500000000005</v>
      </c>
      <c r="CI537">
        <f t="shared" si="440"/>
        <v>5.4987585871722124E-2</v>
      </c>
      <c r="CJ537">
        <f t="shared" si="441"/>
        <v>2.7493792935861062E-2</v>
      </c>
      <c r="CK537">
        <f t="shared" si="442"/>
        <v>1.3746896467930531E-2</v>
      </c>
      <c r="CL537" s="4">
        <f t="shared" si="443"/>
        <v>84.29352750000001</v>
      </c>
      <c r="CM537" s="16">
        <f t="shared" si="444"/>
        <v>16.179769285717502</v>
      </c>
      <c r="CN537" s="16">
        <f t="shared" si="445"/>
        <v>8.0898846428587508</v>
      </c>
      <c r="CO537" s="16">
        <f t="shared" si="446"/>
        <v>8.0898846428587508</v>
      </c>
      <c r="CP537" s="17">
        <f t="shared" si="447"/>
        <v>4.0449423214293754</v>
      </c>
      <c r="CQ537">
        <f t="shared" si="411"/>
        <v>5.6043000000000003</v>
      </c>
      <c r="CR537">
        <f t="shared" si="448"/>
        <v>4.014121012127083E-2</v>
      </c>
      <c r="CS537">
        <f t="shared" si="449"/>
        <v>2.0070605060635415E-2</v>
      </c>
      <c r="CT537">
        <f t="shared" si="450"/>
        <v>8.9758474530264153E-3</v>
      </c>
      <c r="CU537">
        <f t="shared" si="412"/>
        <v>96.293153999999987</v>
      </c>
      <c r="CV537">
        <f t="shared" si="413"/>
        <v>25.851303867258633</v>
      </c>
      <c r="CW537">
        <f t="shared" si="451"/>
        <v>12.925651933629316</v>
      </c>
      <c r="CX537">
        <f t="shared" si="452"/>
        <v>11.561054550838699</v>
      </c>
      <c r="CY537">
        <f t="shared" si="453"/>
        <v>5.7805272754193497</v>
      </c>
      <c r="CZ537">
        <f t="shared" si="414"/>
        <v>5.5092825000000003</v>
      </c>
      <c r="DA537">
        <f t="shared" si="460"/>
        <v>9.3379086891819438E-2</v>
      </c>
      <c r="DB537">
        <f t="shared" si="454"/>
        <v>4.6689543445909719E-2</v>
      </c>
      <c r="DC537">
        <f t="shared" si="455"/>
        <v>2.3344771722954859E-2</v>
      </c>
      <c r="DD537" s="4">
        <f t="shared" si="415"/>
        <v>103.06770795121949</v>
      </c>
      <c r="DE537" s="16">
        <f t="shared" si="416"/>
        <v>4.0418783877461948</v>
      </c>
      <c r="DF537" s="16">
        <f t="shared" si="417"/>
        <v>2.0209391938730974</v>
      </c>
      <c r="DG537" s="16">
        <f t="shared" si="456"/>
        <v>2.0209391938730974</v>
      </c>
      <c r="DH537" s="17">
        <f t="shared" si="418"/>
        <v>1.0104695969365487</v>
      </c>
      <c r="DJ537">
        <f t="shared" si="419"/>
        <v>82.937330666666668</v>
      </c>
      <c r="DK537">
        <f t="shared" si="420"/>
        <v>23.914529156700372</v>
      </c>
      <c r="DL537">
        <f t="shared" si="421"/>
        <v>11.957264578350186</v>
      </c>
      <c r="DM537">
        <f t="shared" si="457"/>
        <v>13.807059846164114</v>
      </c>
      <c r="DN537">
        <f t="shared" si="458"/>
        <v>6.9035299230820568</v>
      </c>
    </row>
    <row r="538" spans="1:118" x14ac:dyDescent="0.3">
      <c r="A538">
        <v>31.6</v>
      </c>
      <c r="B538">
        <v>50.2</v>
      </c>
      <c r="C538">
        <v>32.277200000000001</v>
      </c>
      <c r="D538">
        <v>5.6474500000000001</v>
      </c>
      <c r="E538">
        <f t="shared" si="422"/>
        <v>90.128211999999991</v>
      </c>
      <c r="F538">
        <v>53.8</v>
      </c>
      <c r="G538">
        <v>63.397799999999997</v>
      </c>
      <c r="H538">
        <v>5.6397500000000003</v>
      </c>
      <c r="I538">
        <f t="shared" si="423"/>
        <v>112.881244</v>
      </c>
      <c r="M538">
        <f t="shared" si="410"/>
        <v>48.464649999999992</v>
      </c>
      <c r="N538">
        <v>49.2</v>
      </c>
      <c r="O538">
        <v>62.237400000000001</v>
      </c>
      <c r="P538">
        <v>5.5567900000000003</v>
      </c>
      <c r="Q538">
        <f t="shared" si="424"/>
        <v>110.70204999999999</v>
      </c>
      <c r="R538">
        <v>51.7</v>
      </c>
      <c r="S538">
        <v>81.492099999999994</v>
      </c>
      <c r="T538">
        <v>5.5705</v>
      </c>
      <c r="U538">
        <f t="shared" si="459"/>
        <v>118.987414</v>
      </c>
      <c r="Z538">
        <v>32.799999999999997</v>
      </c>
      <c r="AA538">
        <v>40.040700000000001</v>
      </c>
      <c r="AB538">
        <v>5.5907200000000001</v>
      </c>
      <c r="AC538">
        <f t="shared" si="425"/>
        <v>94.932763999999992</v>
      </c>
      <c r="AG538">
        <f t="shared" si="426"/>
        <v>56.860408000000007</v>
      </c>
      <c r="AH538">
        <v>52.7</v>
      </c>
      <c r="AI538">
        <v>72.002700000000004</v>
      </c>
      <c r="AJ538">
        <v>5.56046</v>
      </c>
      <c r="AK538">
        <f t="shared" si="427"/>
        <v>90.000582000000009</v>
      </c>
      <c r="AL538">
        <v>49.3</v>
      </c>
      <c r="AM538">
        <v>59.6616</v>
      </c>
      <c r="AN538">
        <v>5.6887999999999996</v>
      </c>
      <c r="AO538">
        <f t="shared" si="428"/>
        <v>97.269256000000013</v>
      </c>
      <c r="AS538" t="e">
        <f t="shared" si="429"/>
        <v>#DIV/0!</v>
      </c>
      <c r="AX538">
        <v>52.7</v>
      </c>
      <c r="AY538">
        <v>92.424899999999994</v>
      </c>
      <c r="AZ538">
        <v>5.3902200000000002</v>
      </c>
      <c r="BA538">
        <f t="shared" si="430"/>
        <v>95.931981999999962</v>
      </c>
      <c r="BB538">
        <v>52.3</v>
      </c>
      <c r="BC538">
        <v>49.116300000000003</v>
      </c>
      <c r="BD538">
        <v>5.6004300000000002</v>
      </c>
      <c r="BE538">
        <f t="shared" si="431"/>
        <v>104.963418</v>
      </c>
      <c r="BF538">
        <v>53</v>
      </c>
      <c r="BG538">
        <v>55.296500000000002</v>
      </c>
      <c r="BH538">
        <v>5.4462299999999999</v>
      </c>
      <c r="BI538">
        <f t="shared" si="432"/>
        <v>107.51744399999998</v>
      </c>
      <c r="BJ538">
        <v>51.7</v>
      </c>
      <c r="BK538">
        <v>49.525500000000001</v>
      </c>
      <c r="BL538">
        <v>5.4164099999999999</v>
      </c>
      <c r="BM538">
        <f t="shared" si="433"/>
        <v>106.79048400000002</v>
      </c>
      <c r="BN538">
        <v>52.3</v>
      </c>
      <c r="BO538">
        <v>49.116300000000003</v>
      </c>
      <c r="BP538">
        <v>5.6004300000000002</v>
      </c>
      <c r="BQ538">
        <f t="shared" si="434"/>
        <v>105.66798780487804</v>
      </c>
      <c r="BU538">
        <f t="shared" si="435"/>
        <v>49.259253999999999</v>
      </c>
      <c r="BV538">
        <v>53.1</v>
      </c>
      <c r="BW538">
        <v>38.918500000000002</v>
      </c>
      <c r="BX538">
        <v>5.6930199999999997</v>
      </c>
      <c r="BY538">
        <f t="shared" si="436"/>
        <v>102.66587000000001</v>
      </c>
      <c r="BZ538">
        <v>50.6</v>
      </c>
      <c r="CA538">
        <v>70.872399999999999</v>
      </c>
      <c r="CB538">
        <v>5.4616400000000001</v>
      </c>
      <c r="CC538">
        <f t="shared" si="437"/>
        <v>97.099468000000002</v>
      </c>
      <c r="CH538">
        <f t="shared" si="439"/>
        <v>5.6133266666666666</v>
      </c>
      <c r="CI538">
        <f t="shared" si="440"/>
        <v>5.4778858046593756E-2</v>
      </c>
      <c r="CJ538">
        <f t="shared" si="441"/>
        <v>2.7389429023296878E-2</v>
      </c>
      <c r="CK538">
        <f t="shared" si="442"/>
        <v>1.3694714511648439E-2</v>
      </c>
      <c r="CL538" s="4">
        <f t="shared" si="443"/>
        <v>84.765752500000005</v>
      </c>
      <c r="CM538" s="16">
        <f t="shared" si="444"/>
        <v>16.323429588886906</v>
      </c>
      <c r="CN538" s="16">
        <f t="shared" si="445"/>
        <v>8.1617147944434532</v>
      </c>
      <c r="CO538" s="16">
        <f t="shared" si="446"/>
        <v>8.1617147944434532</v>
      </c>
      <c r="CP538" s="17">
        <f t="shared" si="447"/>
        <v>4.0808573972217266</v>
      </c>
      <c r="CQ538">
        <f t="shared" si="411"/>
        <v>5.6036225000000002</v>
      </c>
      <c r="CR538">
        <f t="shared" si="448"/>
        <v>4.036220098991132E-2</v>
      </c>
      <c r="CS538">
        <f t="shared" si="449"/>
        <v>2.018110049495566E-2</v>
      </c>
      <c r="CT538">
        <f t="shared" si="450"/>
        <v>9.0252625134951015E-3</v>
      </c>
      <c r="CU538">
        <f t="shared" si="412"/>
        <v>96.232714000000001</v>
      </c>
      <c r="CV538">
        <f t="shared" si="413"/>
        <v>25.781250902576051</v>
      </c>
      <c r="CW538">
        <f t="shared" si="451"/>
        <v>12.890625451288026</v>
      </c>
      <c r="CX538">
        <f t="shared" si="452"/>
        <v>11.529725912627571</v>
      </c>
      <c r="CY538">
        <f t="shared" si="453"/>
        <v>5.7648629563137854</v>
      </c>
      <c r="CZ538">
        <f t="shared" si="414"/>
        <v>5.5093275000000004</v>
      </c>
      <c r="DA538">
        <f t="shared" si="460"/>
        <v>9.3229853152035011E-2</v>
      </c>
      <c r="DB538">
        <f t="shared" si="454"/>
        <v>4.6614926576017505E-2</v>
      </c>
      <c r="DC538">
        <f t="shared" si="455"/>
        <v>2.3307463288008753E-2</v>
      </c>
      <c r="DD538" s="4">
        <f t="shared" si="415"/>
        <v>103.5202079512195</v>
      </c>
      <c r="DE538" s="16">
        <f t="shared" si="416"/>
        <v>4.4792544765037174</v>
      </c>
      <c r="DF538" s="16">
        <f t="shared" si="417"/>
        <v>2.2396272382518587</v>
      </c>
      <c r="DG538" s="16">
        <f t="shared" si="456"/>
        <v>2.2396272382518587</v>
      </c>
      <c r="DH538" s="17">
        <f t="shared" si="418"/>
        <v>1.1198136191259294</v>
      </c>
      <c r="DJ538">
        <f t="shared" si="419"/>
        <v>83.008197333333342</v>
      </c>
      <c r="DK538">
        <f t="shared" si="420"/>
        <v>23.972061375607069</v>
      </c>
      <c r="DL538">
        <f t="shared" si="421"/>
        <v>11.986030687803535</v>
      </c>
      <c r="DM538">
        <f t="shared" si="457"/>
        <v>13.840276088236973</v>
      </c>
      <c r="DN538">
        <f t="shared" si="458"/>
        <v>6.9201380441184863</v>
      </c>
    </row>
    <row r="539" spans="1:118" x14ac:dyDescent="0.3">
      <c r="A539">
        <v>31.7</v>
      </c>
      <c r="B539">
        <v>50.3</v>
      </c>
      <c r="C539">
        <v>35.254600000000003</v>
      </c>
      <c r="D539">
        <v>5.6469899999999997</v>
      </c>
      <c r="E539">
        <f t="shared" si="422"/>
        <v>93.105611999999994</v>
      </c>
      <c r="F539">
        <v>53.9</v>
      </c>
      <c r="G539">
        <v>63.212800000000001</v>
      </c>
      <c r="H539">
        <v>5.6394299999999999</v>
      </c>
      <c r="I539">
        <f t="shared" si="423"/>
        <v>112.69624400000001</v>
      </c>
      <c r="M539">
        <f t="shared" si="410"/>
        <v>48.464649999999992</v>
      </c>
      <c r="N539">
        <v>49.3</v>
      </c>
      <c r="O539">
        <v>62.946100000000001</v>
      </c>
      <c r="P539">
        <v>5.5568</v>
      </c>
      <c r="Q539">
        <f t="shared" si="424"/>
        <v>111.41074999999999</v>
      </c>
      <c r="R539">
        <v>51.8</v>
      </c>
      <c r="S539">
        <v>81.681100000000001</v>
      </c>
      <c r="T539">
        <v>5.5709299999999997</v>
      </c>
      <c r="U539">
        <f t="shared" si="459"/>
        <v>119.17641400000002</v>
      </c>
      <c r="Z539">
        <v>32.9</v>
      </c>
      <c r="AA539">
        <v>40.191299999999998</v>
      </c>
      <c r="AB539">
        <v>5.5911</v>
      </c>
      <c r="AC539">
        <f t="shared" si="425"/>
        <v>95.083363999999989</v>
      </c>
      <c r="AG539">
        <f t="shared" si="426"/>
        <v>56.860408000000007</v>
      </c>
      <c r="AH539">
        <v>52.8</v>
      </c>
      <c r="AI539">
        <v>70.8065</v>
      </c>
      <c r="AJ539">
        <v>5.5597500000000002</v>
      </c>
      <c r="AK539">
        <f t="shared" si="427"/>
        <v>88.804382000000004</v>
      </c>
      <c r="AL539">
        <v>49.4</v>
      </c>
      <c r="AM539">
        <v>59.179299999999998</v>
      </c>
      <c r="AN539">
        <v>5.6895300000000004</v>
      </c>
      <c r="AO539">
        <f t="shared" si="428"/>
        <v>96.786956000000004</v>
      </c>
      <c r="AS539" t="e">
        <f t="shared" si="429"/>
        <v>#DIV/0!</v>
      </c>
      <c r="AX539">
        <v>52.8</v>
      </c>
      <c r="AY539">
        <v>90.439899999999994</v>
      </c>
      <c r="AZ539">
        <v>5.39072</v>
      </c>
      <c r="BA539">
        <f t="shared" si="430"/>
        <v>93.946981999999963</v>
      </c>
      <c r="BB539">
        <v>52.4</v>
      </c>
      <c r="BC539">
        <v>49.791400000000003</v>
      </c>
      <c r="BD539">
        <v>5.5996100000000002</v>
      </c>
      <c r="BE539">
        <f t="shared" si="431"/>
        <v>105.638518</v>
      </c>
      <c r="BF539">
        <v>53.1</v>
      </c>
      <c r="BG539">
        <v>56.5627</v>
      </c>
      <c r="BH539">
        <v>5.4467600000000003</v>
      </c>
      <c r="BI539">
        <f t="shared" si="432"/>
        <v>108.78364399999998</v>
      </c>
      <c r="BJ539">
        <v>51.8</v>
      </c>
      <c r="BK539">
        <v>49.241700000000002</v>
      </c>
      <c r="BL539">
        <v>5.4168799999999999</v>
      </c>
      <c r="BM539">
        <f t="shared" si="433"/>
        <v>106.50668400000001</v>
      </c>
      <c r="BN539">
        <v>52.4</v>
      </c>
      <c r="BO539">
        <v>49.791400000000003</v>
      </c>
      <c r="BP539">
        <v>5.5996100000000002</v>
      </c>
      <c r="BQ539">
        <f t="shared" si="434"/>
        <v>106.34308780487805</v>
      </c>
      <c r="BU539">
        <f t="shared" si="435"/>
        <v>49.259253999999999</v>
      </c>
      <c r="BV539">
        <v>53.2</v>
      </c>
      <c r="BW539">
        <v>39.629399999999997</v>
      </c>
      <c r="BX539">
        <v>5.6920500000000001</v>
      </c>
      <c r="BY539">
        <f t="shared" si="436"/>
        <v>103.37676999999999</v>
      </c>
      <c r="BZ539">
        <v>50.7</v>
      </c>
      <c r="CA539">
        <v>69.755399999999995</v>
      </c>
      <c r="CB539">
        <v>5.4616800000000003</v>
      </c>
      <c r="CC539">
        <f t="shared" si="437"/>
        <v>95.982467999999997</v>
      </c>
      <c r="CH539">
        <f t="shared" si="439"/>
        <v>5.6134599999999999</v>
      </c>
      <c r="CI539">
        <f t="shared" si="440"/>
        <v>5.5291285027570261E-2</v>
      </c>
      <c r="CJ539">
        <f t="shared" si="441"/>
        <v>2.7645642513785131E-2</v>
      </c>
      <c r="CK539">
        <f t="shared" si="442"/>
        <v>1.3822821256892565E-2</v>
      </c>
      <c r="CL539" s="4">
        <f t="shared" si="443"/>
        <v>84.383777500000008</v>
      </c>
      <c r="CM539" s="16">
        <f t="shared" si="444"/>
        <v>16.16630447066359</v>
      </c>
      <c r="CN539" s="16">
        <f t="shared" si="445"/>
        <v>8.0831522353317951</v>
      </c>
      <c r="CO539" s="16">
        <f t="shared" si="446"/>
        <v>8.0831522353317951</v>
      </c>
      <c r="CP539" s="17">
        <f t="shared" si="447"/>
        <v>4.0415761176658975</v>
      </c>
      <c r="CQ539">
        <f t="shared" si="411"/>
        <v>5.6035374999999998</v>
      </c>
      <c r="CR539">
        <f t="shared" si="448"/>
        <v>4.0075036727993132E-2</v>
      </c>
      <c r="CS539">
        <f t="shared" si="449"/>
        <v>2.0037518363996566E-2</v>
      </c>
      <c r="CT539">
        <f t="shared" si="450"/>
        <v>8.9610506324593383E-3</v>
      </c>
      <c r="CU539">
        <f t="shared" si="412"/>
        <v>96.970734000000007</v>
      </c>
      <c r="CV539">
        <f t="shared" si="413"/>
        <v>25.755299665089112</v>
      </c>
      <c r="CW539">
        <f t="shared" si="451"/>
        <v>12.877649832544556</v>
      </c>
      <c r="CX539">
        <f t="shared" si="452"/>
        <v>11.518120166403364</v>
      </c>
      <c r="CY539">
        <f t="shared" si="453"/>
        <v>5.7590600832016818</v>
      </c>
      <c r="CZ539">
        <f t="shared" si="414"/>
        <v>5.5091750000000008</v>
      </c>
      <c r="DA539">
        <f t="shared" si="460"/>
        <v>9.2579962329869259E-2</v>
      </c>
      <c r="DB539">
        <f t="shared" si="454"/>
        <v>4.6289981164934629E-2</v>
      </c>
      <c r="DC539">
        <f t="shared" si="455"/>
        <v>2.3144990582467315E-2</v>
      </c>
      <c r="DD539" s="4">
        <f t="shared" si="415"/>
        <v>103.6780579512195</v>
      </c>
      <c r="DE539" s="16">
        <f t="shared" si="416"/>
        <v>5.7381755766458751</v>
      </c>
      <c r="DF539" s="16">
        <f t="shared" si="417"/>
        <v>2.8690877883229375</v>
      </c>
      <c r="DG539" s="16">
        <f t="shared" si="456"/>
        <v>2.8690877883229375</v>
      </c>
      <c r="DH539" s="17">
        <f t="shared" si="418"/>
        <v>1.4345438941614688</v>
      </c>
      <c r="DJ539">
        <f t="shared" si="419"/>
        <v>82.872830666666673</v>
      </c>
      <c r="DK539">
        <f t="shared" si="420"/>
        <v>23.959317293573672</v>
      </c>
      <c r="DL539">
        <f t="shared" si="421"/>
        <v>11.979658646786836</v>
      </c>
      <c r="DM539">
        <f t="shared" si="457"/>
        <v>13.832918289044416</v>
      </c>
      <c r="DN539">
        <f t="shared" si="458"/>
        <v>6.9164591445222081</v>
      </c>
    </row>
    <row r="540" spans="1:118" x14ac:dyDescent="0.3">
      <c r="A540">
        <v>31.8</v>
      </c>
      <c r="B540">
        <v>50.4</v>
      </c>
      <c r="C540">
        <v>36.7136</v>
      </c>
      <c r="D540">
        <v>5.6430600000000002</v>
      </c>
      <c r="E540">
        <f t="shared" si="422"/>
        <v>94.564611999999983</v>
      </c>
      <c r="F540">
        <v>54</v>
      </c>
      <c r="G540">
        <v>63.552599999999998</v>
      </c>
      <c r="H540">
        <v>5.6393700000000004</v>
      </c>
      <c r="I540">
        <f t="shared" si="423"/>
        <v>113.036044</v>
      </c>
      <c r="M540">
        <f t="shared" si="410"/>
        <v>48.464649999999992</v>
      </c>
      <c r="N540">
        <v>49.4</v>
      </c>
      <c r="O540">
        <v>63.091700000000003</v>
      </c>
      <c r="P540">
        <v>5.5561699999999998</v>
      </c>
      <c r="Q540">
        <f t="shared" si="424"/>
        <v>111.55634999999999</v>
      </c>
      <c r="R540">
        <v>51.9</v>
      </c>
      <c r="S540">
        <v>83.410799999999995</v>
      </c>
      <c r="T540">
        <v>5.5716000000000001</v>
      </c>
      <c r="U540">
        <f t="shared" si="459"/>
        <v>120.906114</v>
      </c>
      <c r="Z540">
        <v>33</v>
      </c>
      <c r="AA540">
        <v>40.156399999999998</v>
      </c>
      <c r="AB540">
        <v>5.5912800000000002</v>
      </c>
      <c r="AC540">
        <f t="shared" si="425"/>
        <v>95.048463999999996</v>
      </c>
      <c r="AG540">
        <f t="shared" si="426"/>
        <v>56.860408000000007</v>
      </c>
      <c r="AH540">
        <v>52.9</v>
      </c>
      <c r="AI540">
        <v>68.896299999999997</v>
      </c>
      <c r="AJ540">
        <v>5.5577699999999997</v>
      </c>
      <c r="AK540">
        <f t="shared" si="427"/>
        <v>86.894182000000001</v>
      </c>
      <c r="AL540">
        <v>49.5</v>
      </c>
      <c r="AM540">
        <v>58.005400000000002</v>
      </c>
      <c r="AN540">
        <v>5.6897599999999997</v>
      </c>
      <c r="AO540">
        <f t="shared" si="428"/>
        <v>95.613056</v>
      </c>
      <c r="AS540" t="e">
        <f t="shared" si="429"/>
        <v>#DIV/0!</v>
      </c>
      <c r="AX540">
        <v>52.9</v>
      </c>
      <c r="AY540">
        <v>91.153400000000005</v>
      </c>
      <c r="AZ540">
        <v>5.3900199999999998</v>
      </c>
      <c r="BA540">
        <f t="shared" si="430"/>
        <v>94.660481999999973</v>
      </c>
      <c r="BB540">
        <v>52.5</v>
      </c>
      <c r="BC540">
        <v>50.337299999999999</v>
      </c>
      <c r="BD540">
        <v>5.5994299999999999</v>
      </c>
      <c r="BE540">
        <f t="shared" si="431"/>
        <v>106.18441799999999</v>
      </c>
      <c r="BF540">
        <v>53.2</v>
      </c>
      <c r="BG540">
        <v>57.552700000000002</v>
      </c>
      <c r="BH540">
        <v>5.4463299999999997</v>
      </c>
      <c r="BI540">
        <f t="shared" si="432"/>
        <v>109.77364399999999</v>
      </c>
      <c r="BJ540">
        <v>51.9</v>
      </c>
      <c r="BK540">
        <v>49.346699999999998</v>
      </c>
      <c r="BL540">
        <v>5.4171800000000001</v>
      </c>
      <c r="BM540">
        <f t="shared" si="433"/>
        <v>106.61168400000001</v>
      </c>
      <c r="BN540">
        <v>52.5</v>
      </c>
      <c r="BO540">
        <v>50.337299999999999</v>
      </c>
      <c r="BP540">
        <v>5.5994299999999999</v>
      </c>
      <c r="BQ540">
        <f t="shared" si="434"/>
        <v>106.88898780487804</v>
      </c>
      <c r="BU540">
        <f t="shared" si="435"/>
        <v>49.259253999999999</v>
      </c>
      <c r="BV540">
        <v>53.3</v>
      </c>
      <c r="BW540">
        <v>39.959499999999998</v>
      </c>
      <c r="BX540">
        <v>5.6919899999999997</v>
      </c>
      <c r="BY540">
        <f t="shared" si="436"/>
        <v>103.70687000000001</v>
      </c>
      <c r="BZ540">
        <v>50.8</v>
      </c>
      <c r="CA540">
        <v>68.939700000000002</v>
      </c>
      <c r="CB540">
        <v>5.4625700000000004</v>
      </c>
      <c r="CC540">
        <f t="shared" si="437"/>
        <v>95.166768000000005</v>
      </c>
      <c r="CH540">
        <f t="shared" si="439"/>
        <v>5.6129366666666662</v>
      </c>
      <c r="CI540">
        <f t="shared" si="440"/>
        <v>5.6018440019534786E-2</v>
      </c>
      <c r="CJ540">
        <f t="shared" si="441"/>
        <v>2.8009220009767393E-2</v>
      </c>
      <c r="CK540">
        <f t="shared" si="442"/>
        <v>1.4004610004883697E-2</v>
      </c>
      <c r="CL540" s="4">
        <f t="shared" si="443"/>
        <v>83.604027500000001</v>
      </c>
      <c r="CM540" s="16">
        <f t="shared" si="444"/>
        <v>15.821174047072153</v>
      </c>
      <c r="CN540" s="16">
        <f t="shared" si="445"/>
        <v>7.9105870235360767</v>
      </c>
      <c r="CO540" s="16">
        <f t="shared" si="446"/>
        <v>7.9105870235360767</v>
      </c>
      <c r="CP540" s="17">
        <f t="shared" si="447"/>
        <v>3.9552935117680383</v>
      </c>
      <c r="CQ540">
        <f t="shared" si="411"/>
        <v>5.6025499999999999</v>
      </c>
      <c r="CR540">
        <f t="shared" si="448"/>
        <v>3.9069743408423022E-2</v>
      </c>
      <c r="CS540">
        <f t="shared" si="449"/>
        <v>1.9534871704211511E-2</v>
      </c>
      <c r="CT540">
        <f t="shared" si="450"/>
        <v>8.7362602124708196E-3</v>
      </c>
      <c r="CU540">
        <f t="shared" si="412"/>
        <v>97.705553999999992</v>
      </c>
      <c r="CV540">
        <f t="shared" si="413"/>
        <v>26.075531063324089</v>
      </c>
      <c r="CW540">
        <f t="shared" si="451"/>
        <v>13.037765531662044</v>
      </c>
      <c r="CX540">
        <f t="shared" si="452"/>
        <v>11.661332001400007</v>
      </c>
      <c r="CY540">
        <f t="shared" si="453"/>
        <v>5.8306660007000035</v>
      </c>
      <c r="CZ540">
        <f t="shared" si="414"/>
        <v>5.5088024999999998</v>
      </c>
      <c r="DA540">
        <f t="shared" si="460"/>
        <v>9.2788446310680367E-2</v>
      </c>
      <c r="DB540">
        <f t="shared" si="454"/>
        <v>4.6394223155340183E-2</v>
      </c>
      <c r="DC540">
        <f t="shared" si="455"/>
        <v>2.3197111577670092E-2</v>
      </c>
      <c r="DD540" s="4">
        <f t="shared" si="415"/>
        <v>104.3768829512195</v>
      </c>
      <c r="DE540" s="16">
        <f t="shared" si="416"/>
        <v>5.7686941982314925</v>
      </c>
      <c r="DF540" s="16">
        <f t="shared" si="417"/>
        <v>2.8843470991157463</v>
      </c>
      <c r="DG540" s="16">
        <f t="shared" si="456"/>
        <v>2.8843470991157463</v>
      </c>
      <c r="DH540" s="17">
        <f t="shared" si="418"/>
        <v>1.4421735495578731</v>
      </c>
      <c r="DJ540">
        <f t="shared" si="419"/>
        <v>82.710964000000004</v>
      </c>
      <c r="DK540">
        <f t="shared" si="420"/>
        <v>23.909496188553401</v>
      </c>
      <c r="DL540">
        <f t="shared" si="421"/>
        <v>11.954748094276701</v>
      </c>
      <c r="DM540">
        <f t="shared" si="457"/>
        <v>13.804154060649639</v>
      </c>
      <c r="DN540">
        <f t="shared" si="458"/>
        <v>6.9020770303248193</v>
      </c>
    </row>
    <row r="541" spans="1:118" x14ac:dyDescent="0.3">
      <c r="A541">
        <v>31.9</v>
      </c>
      <c r="B541">
        <v>50.5</v>
      </c>
      <c r="C541">
        <v>33.630600000000001</v>
      </c>
      <c r="D541">
        <v>5.6404699999999997</v>
      </c>
      <c r="E541">
        <f t="shared" si="422"/>
        <v>91.481611999999984</v>
      </c>
      <c r="F541">
        <v>54.1</v>
      </c>
      <c r="G541">
        <v>62.7059</v>
      </c>
      <c r="H541">
        <v>5.6396800000000002</v>
      </c>
      <c r="I541">
        <f t="shared" si="423"/>
        <v>112.18934400000001</v>
      </c>
      <c r="M541">
        <f t="shared" si="410"/>
        <v>48.464649999999992</v>
      </c>
      <c r="N541">
        <v>49.5</v>
      </c>
      <c r="O541">
        <v>62.502099999999999</v>
      </c>
      <c r="P541">
        <v>5.5556000000000001</v>
      </c>
      <c r="Q541">
        <f t="shared" si="424"/>
        <v>110.96674999999999</v>
      </c>
      <c r="R541">
        <v>52</v>
      </c>
      <c r="S541">
        <v>83.517300000000006</v>
      </c>
      <c r="T541">
        <v>5.5705299999999998</v>
      </c>
      <c r="U541">
        <f t="shared" si="459"/>
        <v>121.01261400000001</v>
      </c>
      <c r="Z541">
        <v>33.1</v>
      </c>
      <c r="AA541">
        <v>39.581899999999997</v>
      </c>
      <c r="AB541">
        <v>5.5914400000000004</v>
      </c>
      <c r="AC541">
        <f t="shared" si="425"/>
        <v>94.473963999999995</v>
      </c>
      <c r="AG541">
        <f t="shared" si="426"/>
        <v>56.860408000000007</v>
      </c>
      <c r="AH541">
        <v>53</v>
      </c>
      <c r="AI541">
        <v>68.931899999999999</v>
      </c>
      <c r="AJ541">
        <v>5.5579400000000003</v>
      </c>
      <c r="AK541">
        <f t="shared" si="427"/>
        <v>86.929782000000003</v>
      </c>
      <c r="AL541">
        <v>49.6</v>
      </c>
      <c r="AM541">
        <v>56.9818</v>
      </c>
      <c r="AN541">
        <v>5.6914800000000003</v>
      </c>
      <c r="AO541">
        <f t="shared" si="428"/>
        <v>94.589456000000013</v>
      </c>
      <c r="AS541" t="e">
        <f t="shared" si="429"/>
        <v>#DIV/0!</v>
      </c>
      <c r="AX541">
        <v>53</v>
      </c>
      <c r="AY541">
        <v>92.597399999999993</v>
      </c>
      <c r="AZ541">
        <v>5.38896</v>
      </c>
      <c r="BA541">
        <f t="shared" si="430"/>
        <v>96.104481999999962</v>
      </c>
      <c r="BB541">
        <v>52.6</v>
      </c>
      <c r="BC541">
        <v>50.7879</v>
      </c>
      <c r="BD541">
        <v>5.5986700000000003</v>
      </c>
      <c r="BE541">
        <f t="shared" si="431"/>
        <v>106.635018</v>
      </c>
      <c r="BF541">
        <v>53.3</v>
      </c>
      <c r="BG541">
        <v>57.238199999999999</v>
      </c>
      <c r="BH541">
        <v>5.44658</v>
      </c>
      <c r="BI541">
        <f t="shared" si="432"/>
        <v>109.45914399999998</v>
      </c>
      <c r="BJ541">
        <v>52</v>
      </c>
      <c r="BK541">
        <v>48.388300000000001</v>
      </c>
      <c r="BL541">
        <v>5.4173799999999996</v>
      </c>
      <c r="BM541">
        <f t="shared" si="433"/>
        <v>105.65328400000001</v>
      </c>
      <c r="BN541">
        <v>52.6</v>
      </c>
      <c r="BO541">
        <v>50.7879</v>
      </c>
      <c r="BP541">
        <v>5.5986700000000003</v>
      </c>
      <c r="BQ541">
        <f t="shared" si="434"/>
        <v>107.33958780487805</v>
      </c>
      <c r="BU541">
        <f t="shared" si="435"/>
        <v>49.259253999999999</v>
      </c>
      <c r="BV541">
        <v>53.4</v>
      </c>
      <c r="BW541">
        <v>39.996000000000002</v>
      </c>
      <c r="BX541">
        <v>5.6914600000000002</v>
      </c>
      <c r="BY541">
        <f t="shared" si="436"/>
        <v>103.74337</v>
      </c>
      <c r="BZ541">
        <v>50.9</v>
      </c>
      <c r="CA541">
        <v>69.149199999999993</v>
      </c>
      <c r="CB541">
        <v>5.4629399999999997</v>
      </c>
      <c r="CC541">
        <f t="shared" si="437"/>
        <v>95.376267999999996</v>
      </c>
      <c r="CH541">
        <f t="shared" si="439"/>
        <v>5.6136200000000001</v>
      </c>
      <c r="CI541">
        <f t="shared" si="440"/>
        <v>5.6728577160604553E-2</v>
      </c>
      <c r="CJ541">
        <f t="shared" si="441"/>
        <v>2.8364288580302276E-2</v>
      </c>
      <c r="CK541">
        <f t="shared" si="442"/>
        <v>1.4182144290151138E-2</v>
      </c>
      <c r="CL541" s="4">
        <f t="shared" si="443"/>
        <v>83.213402500000001</v>
      </c>
      <c r="CM541" s="16">
        <f t="shared" si="444"/>
        <v>15.528253557911757</v>
      </c>
      <c r="CN541" s="16">
        <f t="shared" si="445"/>
        <v>7.7641267789558785</v>
      </c>
      <c r="CO541" s="16">
        <f t="shared" si="446"/>
        <v>7.7641267789558785</v>
      </c>
      <c r="CP541" s="17">
        <f t="shared" si="447"/>
        <v>3.8820633894779393</v>
      </c>
      <c r="CQ541">
        <f t="shared" si="411"/>
        <v>5.6015699999999988</v>
      </c>
      <c r="CR541">
        <f t="shared" si="448"/>
        <v>3.8866131142679991E-2</v>
      </c>
      <c r="CS541">
        <f t="shared" si="449"/>
        <v>1.9433065571339996E-2</v>
      </c>
      <c r="CT541">
        <f t="shared" si="450"/>
        <v>8.6907311257454038E-3</v>
      </c>
      <c r="CU541">
        <f t="shared" si="412"/>
        <v>96.822993999999994</v>
      </c>
      <c r="CV541">
        <f t="shared" si="413"/>
        <v>26.032164942419612</v>
      </c>
      <c r="CW541">
        <f t="shared" si="451"/>
        <v>13.016082471209806</v>
      </c>
      <c r="CX541">
        <f t="shared" si="452"/>
        <v>11.64193808254743</v>
      </c>
      <c r="CY541">
        <f t="shared" si="453"/>
        <v>5.820969041273715</v>
      </c>
      <c r="CZ541">
        <f t="shared" si="414"/>
        <v>5.5082199999999997</v>
      </c>
      <c r="DA541">
        <f t="shared" si="460"/>
        <v>9.2715751358655479E-2</v>
      </c>
      <c r="DB541">
        <f t="shared" si="454"/>
        <v>4.635787567932774E-2</v>
      </c>
      <c r="DC541">
        <f t="shared" si="455"/>
        <v>2.317893783966387E-2</v>
      </c>
      <c r="DD541" s="4">
        <f t="shared" si="415"/>
        <v>104.88455795121951</v>
      </c>
      <c r="DE541" s="16">
        <f t="shared" si="416"/>
        <v>5.1746462002636475</v>
      </c>
      <c r="DF541" s="16">
        <f t="shared" si="417"/>
        <v>2.5873231001318238</v>
      </c>
      <c r="DG541" s="16">
        <f t="shared" si="456"/>
        <v>2.5873231001318238</v>
      </c>
      <c r="DH541" s="17">
        <f t="shared" si="418"/>
        <v>1.2936615500659119</v>
      </c>
      <c r="DJ541">
        <f t="shared" si="419"/>
        <v>82.792963999999998</v>
      </c>
      <c r="DK541">
        <f t="shared" si="420"/>
        <v>23.956688401400228</v>
      </c>
      <c r="DL541">
        <f t="shared" si="421"/>
        <v>11.978344200700114</v>
      </c>
      <c r="DM541">
        <f t="shared" si="457"/>
        <v>13.831400497440407</v>
      </c>
      <c r="DN541">
        <f t="shared" si="458"/>
        <v>6.9157002487202037</v>
      </c>
    </row>
    <row r="542" spans="1:118" x14ac:dyDescent="0.3">
      <c r="A542">
        <v>32</v>
      </c>
      <c r="B542">
        <v>50.6</v>
      </c>
      <c r="C542">
        <v>34.164000000000001</v>
      </c>
      <c r="D542">
        <v>5.6416899999999996</v>
      </c>
      <c r="E542">
        <f t="shared" si="422"/>
        <v>92.015011999999984</v>
      </c>
      <c r="F542">
        <v>54.2</v>
      </c>
      <c r="G542">
        <v>60.620899999999999</v>
      </c>
      <c r="H542">
        <v>5.6408800000000001</v>
      </c>
      <c r="I542">
        <f t="shared" si="423"/>
        <v>110.104344</v>
      </c>
      <c r="M542">
        <f t="shared" si="410"/>
        <v>48.464649999999992</v>
      </c>
      <c r="N542">
        <v>49.6</v>
      </c>
      <c r="O542">
        <v>62.575699999999998</v>
      </c>
      <c r="P542">
        <v>5.5556299999999998</v>
      </c>
      <c r="Q542">
        <f t="shared" si="424"/>
        <v>111.04034999999999</v>
      </c>
      <c r="R542">
        <v>52.1</v>
      </c>
      <c r="S542">
        <v>82.174199999999999</v>
      </c>
      <c r="T542">
        <v>5.5693700000000002</v>
      </c>
      <c r="U542">
        <f t="shared" si="459"/>
        <v>119.66951400000002</v>
      </c>
      <c r="Z542">
        <v>33.200000000000003</v>
      </c>
      <c r="AA542">
        <v>38.209499999999998</v>
      </c>
      <c r="AB542">
        <v>5.5921900000000004</v>
      </c>
      <c r="AC542">
        <f t="shared" si="425"/>
        <v>93.101563999999996</v>
      </c>
      <c r="AG542">
        <f t="shared" si="426"/>
        <v>56.860408000000007</v>
      </c>
      <c r="AH542">
        <v>53.1</v>
      </c>
      <c r="AI542">
        <v>69.458399999999997</v>
      </c>
      <c r="AJ542">
        <v>5.55816</v>
      </c>
      <c r="AK542">
        <f t="shared" si="427"/>
        <v>87.456282000000002</v>
      </c>
      <c r="AL542">
        <v>49.7</v>
      </c>
      <c r="AM542">
        <v>58.083599999999997</v>
      </c>
      <c r="AN542">
        <v>5.6921499999999998</v>
      </c>
      <c r="AO542">
        <f t="shared" si="428"/>
        <v>95.69125600000001</v>
      </c>
      <c r="AS542" t="e">
        <f t="shared" si="429"/>
        <v>#DIV/0!</v>
      </c>
      <c r="AX542">
        <v>53.1</v>
      </c>
      <c r="AY542">
        <v>93.340299999999999</v>
      </c>
      <c r="AZ542">
        <v>5.3886799999999999</v>
      </c>
      <c r="BA542">
        <f t="shared" si="430"/>
        <v>96.847381999999968</v>
      </c>
      <c r="BB542">
        <v>52.7</v>
      </c>
      <c r="BC542">
        <v>49.540700000000001</v>
      </c>
      <c r="BD542">
        <v>5.5983099999999997</v>
      </c>
      <c r="BE542">
        <f t="shared" si="431"/>
        <v>105.38781800000001</v>
      </c>
      <c r="BF542">
        <v>53.4</v>
      </c>
      <c r="BG542">
        <v>56.326599999999999</v>
      </c>
      <c r="BH542">
        <v>5.4470200000000002</v>
      </c>
      <c r="BI542">
        <f t="shared" si="432"/>
        <v>108.54754399999999</v>
      </c>
      <c r="BJ542">
        <v>52.1</v>
      </c>
      <c r="BK542">
        <v>47.732799999999997</v>
      </c>
      <c r="BL542">
        <v>5.4169400000000003</v>
      </c>
      <c r="BM542">
        <f t="shared" si="433"/>
        <v>104.99778400000001</v>
      </c>
      <c r="BN542">
        <v>52.7</v>
      </c>
      <c r="BO542">
        <v>49.540700000000001</v>
      </c>
      <c r="BP542">
        <v>5.5983099999999997</v>
      </c>
      <c r="BQ542">
        <f t="shared" si="434"/>
        <v>106.09238780487804</v>
      </c>
      <c r="BU542">
        <f t="shared" si="435"/>
        <v>49.259253999999999</v>
      </c>
      <c r="BV542">
        <v>53.5</v>
      </c>
      <c r="BW542">
        <v>39.54</v>
      </c>
      <c r="BX542">
        <v>5.6909000000000001</v>
      </c>
      <c r="BY542">
        <f t="shared" si="436"/>
        <v>103.28737000000001</v>
      </c>
      <c r="BZ542">
        <v>51</v>
      </c>
      <c r="CA542">
        <v>68.023799999999994</v>
      </c>
      <c r="CB542">
        <v>5.4630999999999998</v>
      </c>
      <c r="CC542">
        <f t="shared" si="437"/>
        <v>94.250867999999997</v>
      </c>
      <c r="CH542">
        <f t="shared" si="439"/>
        <v>5.6141666666666667</v>
      </c>
      <c r="CI542">
        <f t="shared" si="440"/>
        <v>5.6865692254254148E-2</v>
      </c>
      <c r="CJ542">
        <f t="shared" si="441"/>
        <v>2.8432846127127074E-2</v>
      </c>
      <c r="CK542">
        <f t="shared" si="442"/>
        <v>1.4216423063563537E-2</v>
      </c>
      <c r="CL542" s="4">
        <f t="shared" si="443"/>
        <v>83.2773775</v>
      </c>
      <c r="CM542" s="16">
        <f t="shared" si="444"/>
        <v>15.539775900761866</v>
      </c>
      <c r="CN542" s="16">
        <f t="shared" si="445"/>
        <v>7.7698879503809328</v>
      </c>
      <c r="CO542" s="16">
        <f t="shared" si="446"/>
        <v>7.7698879503809328</v>
      </c>
      <c r="CP542" s="17">
        <f t="shared" si="447"/>
        <v>3.8849439751904664</v>
      </c>
      <c r="CQ542">
        <f t="shared" si="411"/>
        <v>5.6018924999999999</v>
      </c>
      <c r="CR542">
        <f t="shared" si="448"/>
        <v>3.9691932665845295E-2</v>
      </c>
      <c r="CS542">
        <f t="shared" si="449"/>
        <v>1.9845966332922647E-2</v>
      </c>
      <c r="CT542">
        <f t="shared" si="450"/>
        <v>8.8753859599174523E-3</v>
      </c>
      <c r="CU542">
        <f t="shared" si="412"/>
        <v>96.258773999999988</v>
      </c>
      <c r="CV542">
        <f t="shared" si="413"/>
        <v>25.536426335164084</v>
      </c>
      <c r="CW542">
        <f t="shared" si="451"/>
        <v>12.768213167582042</v>
      </c>
      <c r="CX542">
        <f t="shared" si="452"/>
        <v>11.420237037568544</v>
      </c>
      <c r="CY542">
        <f t="shared" si="453"/>
        <v>5.710118518784272</v>
      </c>
      <c r="CZ542">
        <f t="shared" si="414"/>
        <v>5.5080799999999996</v>
      </c>
      <c r="DA542">
        <f t="shared" si="460"/>
        <v>9.2557535349640604E-2</v>
      </c>
      <c r="DB542">
        <f t="shared" si="454"/>
        <v>4.6278767674820302E-2</v>
      </c>
      <c r="DC542">
        <f t="shared" si="455"/>
        <v>2.3139383837410151E-2</v>
      </c>
      <c r="DD542" s="4">
        <f t="shared" si="415"/>
        <v>104.21878295121951</v>
      </c>
      <c r="DE542" s="16">
        <f t="shared" si="416"/>
        <v>4.4145430764125937</v>
      </c>
      <c r="DF542" s="16">
        <f t="shared" si="417"/>
        <v>2.2072715382062968</v>
      </c>
      <c r="DG542" s="16">
        <f t="shared" si="456"/>
        <v>2.2072715382062968</v>
      </c>
      <c r="DH542" s="17">
        <f t="shared" si="418"/>
        <v>1.1036357691031484</v>
      </c>
      <c r="DJ542">
        <f t="shared" si="419"/>
        <v>82.265830666666673</v>
      </c>
      <c r="DK542">
        <f t="shared" si="420"/>
        <v>23.628939453396381</v>
      </c>
      <c r="DL542">
        <f t="shared" si="421"/>
        <v>11.81446972669819</v>
      </c>
      <c r="DM542">
        <f t="shared" si="457"/>
        <v>13.64217455408377</v>
      </c>
      <c r="DN542">
        <f t="shared" si="458"/>
        <v>6.8210872770418849</v>
      </c>
    </row>
    <row r="543" spans="1:118" x14ac:dyDescent="0.3">
      <c r="A543">
        <v>32.1</v>
      </c>
      <c r="B543">
        <v>50.7</v>
      </c>
      <c r="C543">
        <v>34.8444</v>
      </c>
      <c r="D543">
        <v>5.6436500000000001</v>
      </c>
      <c r="E543">
        <f t="shared" si="422"/>
        <v>92.69541199999999</v>
      </c>
      <c r="F543">
        <v>54.3</v>
      </c>
      <c r="G543">
        <v>59.6706</v>
      </c>
      <c r="H543">
        <v>5.6399400000000002</v>
      </c>
      <c r="I543">
        <f t="shared" si="423"/>
        <v>109.154044</v>
      </c>
      <c r="M543">
        <f t="shared" si="410"/>
        <v>48.464649999999992</v>
      </c>
      <c r="N543">
        <v>49.7</v>
      </c>
      <c r="O543">
        <v>63.069400000000002</v>
      </c>
      <c r="P543">
        <v>5.5557299999999996</v>
      </c>
      <c r="Q543">
        <f t="shared" si="424"/>
        <v>111.53404999999999</v>
      </c>
      <c r="R543">
        <v>52.2</v>
      </c>
      <c r="S543">
        <v>81.891000000000005</v>
      </c>
      <c r="T543">
        <v>5.5696700000000003</v>
      </c>
      <c r="U543">
        <f t="shared" si="459"/>
        <v>119.38631400000003</v>
      </c>
      <c r="Z543">
        <v>33.299999999999997</v>
      </c>
      <c r="AA543">
        <v>37.792000000000002</v>
      </c>
      <c r="AB543">
        <v>5.5915600000000003</v>
      </c>
      <c r="AC543">
        <f t="shared" si="425"/>
        <v>92.684063999999992</v>
      </c>
      <c r="AG543">
        <f t="shared" si="426"/>
        <v>56.860408000000007</v>
      </c>
      <c r="AH543">
        <v>53.2</v>
      </c>
      <c r="AI543">
        <v>70.878</v>
      </c>
      <c r="AJ543">
        <v>5.5578399999999997</v>
      </c>
      <c r="AK543">
        <f t="shared" si="427"/>
        <v>88.875882000000004</v>
      </c>
      <c r="AL543">
        <v>49.8</v>
      </c>
      <c r="AM543">
        <v>58.969799999999999</v>
      </c>
      <c r="AN543">
        <v>5.6912799999999999</v>
      </c>
      <c r="AO543">
        <f t="shared" si="428"/>
        <v>96.577456000000012</v>
      </c>
      <c r="AS543" t="e">
        <f t="shared" si="429"/>
        <v>#DIV/0!</v>
      </c>
      <c r="AX543">
        <v>53.2</v>
      </c>
      <c r="AY543">
        <v>94.400800000000004</v>
      </c>
      <c r="AZ543">
        <v>5.3879599999999996</v>
      </c>
      <c r="BA543">
        <f t="shared" si="430"/>
        <v>97.907881999999972</v>
      </c>
      <c r="BB543">
        <v>52.8</v>
      </c>
      <c r="BC543">
        <v>47.032699999999998</v>
      </c>
      <c r="BD543">
        <v>5.5993500000000003</v>
      </c>
      <c r="BE543">
        <f t="shared" si="431"/>
        <v>102.879818</v>
      </c>
      <c r="BF543">
        <v>53.5</v>
      </c>
      <c r="BG543">
        <v>55.264899999999997</v>
      </c>
      <c r="BH543">
        <v>5.4468500000000004</v>
      </c>
      <c r="BI543">
        <f t="shared" si="432"/>
        <v>107.48584399999999</v>
      </c>
      <c r="BJ543">
        <v>52.2</v>
      </c>
      <c r="BK543">
        <v>47.835599999999999</v>
      </c>
      <c r="BL543">
        <v>5.4169900000000002</v>
      </c>
      <c r="BM543">
        <f t="shared" si="433"/>
        <v>105.10058400000001</v>
      </c>
      <c r="BN543">
        <v>52.8</v>
      </c>
      <c r="BO543">
        <v>47.032699999999998</v>
      </c>
      <c r="BP543">
        <v>5.5993500000000003</v>
      </c>
      <c r="BQ543">
        <f t="shared" si="434"/>
        <v>103.58438780487805</v>
      </c>
      <c r="BU543">
        <f t="shared" si="435"/>
        <v>49.259253999999999</v>
      </c>
      <c r="BV543">
        <v>53.6</v>
      </c>
      <c r="BW543">
        <v>39.057000000000002</v>
      </c>
      <c r="BX543">
        <v>5.6910800000000004</v>
      </c>
      <c r="BY543">
        <f t="shared" si="436"/>
        <v>102.80437000000001</v>
      </c>
      <c r="BZ543">
        <v>51.1</v>
      </c>
      <c r="CA543">
        <v>67.2239</v>
      </c>
      <c r="CB543">
        <v>5.4624199999999998</v>
      </c>
      <c r="CC543">
        <f t="shared" si="437"/>
        <v>93.450968000000003</v>
      </c>
      <c r="CH543">
        <f t="shared" si="439"/>
        <v>5.6135599999999997</v>
      </c>
      <c r="CI543">
        <f t="shared" si="440"/>
        <v>5.665426374069301E-2</v>
      </c>
      <c r="CJ543">
        <f t="shared" si="441"/>
        <v>2.8327131870346505E-2</v>
      </c>
      <c r="CK543">
        <f t="shared" si="442"/>
        <v>1.4163565935173253E-2</v>
      </c>
      <c r="CL543" s="4">
        <f t="shared" si="443"/>
        <v>83.74945249999999</v>
      </c>
      <c r="CM543" s="16">
        <f t="shared" si="444"/>
        <v>15.761392308370187</v>
      </c>
      <c r="CN543" s="16">
        <f t="shared" si="445"/>
        <v>7.8806961541850935</v>
      </c>
      <c r="CO543" s="16">
        <f t="shared" si="446"/>
        <v>7.8806961541850935</v>
      </c>
      <c r="CP543" s="17">
        <f t="shared" si="447"/>
        <v>3.9403480770925468</v>
      </c>
      <c r="CQ543">
        <f t="shared" si="411"/>
        <v>5.6022475000000007</v>
      </c>
      <c r="CR543">
        <f t="shared" si="448"/>
        <v>3.9875001175548673E-2</v>
      </c>
      <c r="CS543">
        <f t="shared" si="449"/>
        <v>1.9937500587774337E-2</v>
      </c>
      <c r="CT543">
        <f t="shared" si="450"/>
        <v>8.9163213231410847E-3</v>
      </c>
      <c r="CU543">
        <f t="shared" si="412"/>
        <v>96.246893999999998</v>
      </c>
      <c r="CV543">
        <f t="shared" si="413"/>
        <v>25.422353485462786</v>
      </c>
      <c r="CW543">
        <f t="shared" si="451"/>
        <v>12.711176742731393</v>
      </c>
      <c r="CX543">
        <f t="shared" si="452"/>
        <v>11.369222108304699</v>
      </c>
      <c r="CY543">
        <f t="shared" si="453"/>
        <v>5.6846110541523496</v>
      </c>
      <c r="CZ543">
        <f t="shared" si="414"/>
        <v>5.5083775000000008</v>
      </c>
      <c r="DA543">
        <f t="shared" si="460"/>
        <v>9.3324700742890315E-2</v>
      </c>
      <c r="DB543">
        <f t="shared" si="454"/>
        <v>4.6662350371445158E-2</v>
      </c>
      <c r="DC543">
        <f t="shared" si="455"/>
        <v>2.3331175185722579E-2</v>
      </c>
      <c r="DD543" s="4">
        <f t="shared" si="415"/>
        <v>102.96448295121951</v>
      </c>
      <c r="DE543" s="16">
        <f t="shared" si="416"/>
        <v>3.4060009209796918</v>
      </c>
      <c r="DF543" s="16">
        <f t="shared" si="417"/>
        <v>1.7030004604898459</v>
      </c>
      <c r="DG543" s="16">
        <f t="shared" si="456"/>
        <v>1.7030004604898459</v>
      </c>
      <c r="DH543" s="17">
        <f t="shared" si="418"/>
        <v>0.85150023024492294</v>
      </c>
      <c r="DJ543">
        <f t="shared" si="419"/>
        <v>81.838197333333326</v>
      </c>
      <c r="DK543">
        <f t="shared" si="420"/>
        <v>23.351119798713611</v>
      </c>
      <c r="DL543">
        <f t="shared" si="421"/>
        <v>11.675559899356806</v>
      </c>
      <c r="DM543">
        <f t="shared" si="457"/>
        <v>13.481775301666504</v>
      </c>
      <c r="DN543">
        <f t="shared" si="458"/>
        <v>6.740887650833252</v>
      </c>
    </row>
    <row r="544" spans="1:118" x14ac:dyDescent="0.3">
      <c r="A544">
        <v>32.200000000000003</v>
      </c>
      <c r="B544">
        <v>50.8</v>
      </c>
      <c r="C544">
        <v>33.716000000000001</v>
      </c>
      <c r="D544">
        <v>5.6446300000000003</v>
      </c>
      <c r="E544">
        <f t="shared" si="422"/>
        <v>91.567011999999991</v>
      </c>
      <c r="F544">
        <v>54.4</v>
      </c>
      <c r="G544">
        <v>59.818800000000003</v>
      </c>
      <c r="H544">
        <v>5.6402099999999997</v>
      </c>
      <c r="I544">
        <f t="shared" si="423"/>
        <v>109.302244</v>
      </c>
      <c r="M544">
        <f t="shared" si="410"/>
        <v>48.464649999999992</v>
      </c>
      <c r="N544">
        <v>49.8</v>
      </c>
      <c r="O544">
        <v>63.945399999999999</v>
      </c>
      <c r="P544">
        <v>5.5553699999999999</v>
      </c>
      <c r="Q544">
        <f t="shared" si="424"/>
        <v>112.41004999999998</v>
      </c>
      <c r="R544">
        <v>52.3</v>
      </c>
      <c r="S544">
        <v>82.515799999999999</v>
      </c>
      <c r="T544">
        <v>5.5697599999999996</v>
      </c>
      <c r="U544">
        <f t="shared" si="459"/>
        <v>120.01111400000002</v>
      </c>
      <c r="Z544">
        <v>33.4</v>
      </c>
      <c r="AA544">
        <v>38.639099999999999</v>
      </c>
      <c r="AB544">
        <v>5.5914299999999999</v>
      </c>
      <c r="AC544">
        <f t="shared" si="425"/>
        <v>93.53116399999999</v>
      </c>
      <c r="AG544">
        <f t="shared" si="426"/>
        <v>56.860408000000007</v>
      </c>
      <c r="AH544">
        <v>53.3</v>
      </c>
      <c r="AI544">
        <v>71.021600000000007</v>
      </c>
      <c r="AJ544">
        <v>5.55884</v>
      </c>
      <c r="AK544">
        <f t="shared" si="427"/>
        <v>89.019482000000011</v>
      </c>
      <c r="AL544">
        <v>49.9</v>
      </c>
      <c r="AM544">
        <v>58.591099999999997</v>
      </c>
      <c r="AN544">
        <v>5.6914100000000003</v>
      </c>
      <c r="AO544">
        <f t="shared" si="428"/>
        <v>96.198756000000003</v>
      </c>
      <c r="AS544" t="e">
        <f t="shared" si="429"/>
        <v>#DIV/0!</v>
      </c>
      <c r="AX544">
        <v>53.3</v>
      </c>
      <c r="AY544">
        <v>94.316299999999998</v>
      </c>
      <c r="AZ544">
        <v>5.3878199999999996</v>
      </c>
      <c r="BA544">
        <f t="shared" si="430"/>
        <v>97.823381999999967</v>
      </c>
      <c r="BB544">
        <v>52.9</v>
      </c>
      <c r="BC544">
        <v>48.370600000000003</v>
      </c>
      <c r="BD544">
        <v>5.5977899999999998</v>
      </c>
      <c r="BE544">
        <f t="shared" si="431"/>
        <v>104.217718</v>
      </c>
      <c r="BF544">
        <v>53.6</v>
      </c>
      <c r="BG544">
        <v>54.021099999999997</v>
      </c>
      <c r="BH544">
        <v>5.4474600000000004</v>
      </c>
      <c r="BI544">
        <f t="shared" si="432"/>
        <v>106.24204399999998</v>
      </c>
      <c r="BJ544">
        <v>52.3</v>
      </c>
      <c r="BK544">
        <v>48.246499999999997</v>
      </c>
      <c r="BL544">
        <v>5.4170999999999996</v>
      </c>
      <c r="BM544">
        <f t="shared" si="433"/>
        <v>105.51148400000001</v>
      </c>
      <c r="BN544">
        <v>52.9</v>
      </c>
      <c r="BO544">
        <v>48.370600000000003</v>
      </c>
      <c r="BP544">
        <v>5.5977899999999998</v>
      </c>
      <c r="BQ544">
        <f t="shared" si="434"/>
        <v>104.92228780487804</v>
      </c>
      <c r="BU544">
        <f t="shared" si="435"/>
        <v>49.259253999999999</v>
      </c>
      <c r="BV544">
        <v>53.7</v>
      </c>
      <c r="BW544">
        <v>39.834000000000003</v>
      </c>
      <c r="BX544">
        <v>5.6905900000000003</v>
      </c>
      <c r="BY544">
        <f t="shared" si="436"/>
        <v>103.58137000000001</v>
      </c>
      <c r="BZ544">
        <v>51.2</v>
      </c>
      <c r="CA544">
        <v>68.134900000000002</v>
      </c>
      <c r="CB544">
        <v>5.4624300000000003</v>
      </c>
      <c r="CC544">
        <f t="shared" si="437"/>
        <v>94.361968000000005</v>
      </c>
      <c r="CH544">
        <f t="shared" si="439"/>
        <v>5.6138933333333334</v>
      </c>
      <c r="CI544">
        <f t="shared" si="440"/>
        <v>5.6404209259790526E-2</v>
      </c>
      <c r="CJ544">
        <f t="shared" si="441"/>
        <v>2.8202104629895263E-2</v>
      </c>
      <c r="CK544">
        <f t="shared" si="442"/>
        <v>1.4101052314947632E-2</v>
      </c>
      <c r="CL544" s="4">
        <f t="shared" si="443"/>
        <v>83.90245250000001</v>
      </c>
      <c r="CM544" s="16">
        <f t="shared" si="444"/>
        <v>15.82219427385302</v>
      </c>
      <c r="CN544" s="16">
        <f t="shared" si="445"/>
        <v>7.91109713692651</v>
      </c>
      <c r="CO544" s="16">
        <f t="shared" si="446"/>
        <v>7.91109713692651</v>
      </c>
      <c r="CP544" s="17">
        <f t="shared" si="447"/>
        <v>3.955548568463255</v>
      </c>
      <c r="CQ544">
        <f t="shared" si="411"/>
        <v>5.6024924999999994</v>
      </c>
      <c r="CR544">
        <f t="shared" si="448"/>
        <v>4.0280656880815745E-2</v>
      </c>
      <c r="CS544">
        <f t="shared" si="449"/>
        <v>2.0140328440407872E-2</v>
      </c>
      <c r="CT544">
        <f t="shared" si="450"/>
        <v>9.007028696384865E-3</v>
      </c>
      <c r="CU544">
        <f t="shared" si="412"/>
        <v>96.351014000000006</v>
      </c>
      <c r="CV544">
        <f t="shared" si="413"/>
        <v>25.695983577394671</v>
      </c>
      <c r="CW544">
        <f t="shared" si="451"/>
        <v>12.847991788697335</v>
      </c>
      <c r="CX544">
        <f t="shared" si="452"/>
        <v>11.491593205554542</v>
      </c>
      <c r="CY544">
        <f t="shared" si="453"/>
        <v>5.7457966027772711</v>
      </c>
      <c r="CZ544">
        <f t="shared" si="414"/>
        <v>5.5077150000000001</v>
      </c>
      <c r="DA544">
        <f t="shared" si="460"/>
        <v>9.2510117419663848E-2</v>
      </c>
      <c r="DB544">
        <f t="shared" si="454"/>
        <v>4.6255058709831924E-2</v>
      </c>
      <c r="DC544">
        <f t="shared" si="455"/>
        <v>2.3127529354915962E-2</v>
      </c>
      <c r="DD544" s="4">
        <f t="shared" si="415"/>
        <v>103.3013579512195</v>
      </c>
      <c r="DE544" s="16">
        <f t="shared" si="416"/>
        <v>3.2451111032256734</v>
      </c>
      <c r="DF544" s="16">
        <f t="shared" si="417"/>
        <v>1.6225555516128367</v>
      </c>
      <c r="DG544" s="16">
        <f t="shared" si="456"/>
        <v>1.6225555516128367</v>
      </c>
      <c r="DH544" s="17">
        <f t="shared" si="418"/>
        <v>0.81127777580641836</v>
      </c>
      <c r="DJ544">
        <f t="shared" si="419"/>
        <v>82.400863999999999</v>
      </c>
      <c r="DK544">
        <f t="shared" si="420"/>
        <v>23.734982316593062</v>
      </c>
      <c r="DL544">
        <f t="shared" si="421"/>
        <v>11.867491158296531</v>
      </c>
      <c r="DM544">
        <f t="shared" si="457"/>
        <v>13.703398429696012</v>
      </c>
      <c r="DN544">
        <f t="shared" si="458"/>
        <v>6.851699214848006</v>
      </c>
    </row>
    <row r="545" spans="1:118" x14ac:dyDescent="0.3">
      <c r="A545">
        <v>32.299999999999997</v>
      </c>
      <c r="B545">
        <v>50.9</v>
      </c>
      <c r="C545">
        <v>32.6267</v>
      </c>
      <c r="D545">
        <v>5.6443899999999996</v>
      </c>
      <c r="E545">
        <f t="shared" si="422"/>
        <v>90.477711999999997</v>
      </c>
      <c r="F545">
        <v>54.5</v>
      </c>
      <c r="G545">
        <v>60.671199999999999</v>
      </c>
      <c r="H545">
        <v>5.6406900000000002</v>
      </c>
      <c r="I545">
        <f t="shared" si="423"/>
        <v>110.15464399999999</v>
      </c>
      <c r="M545">
        <f t="shared" si="410"/>
        <v>48.464649999999992</v>
      </c>
      <c r="N545">
        <v>49.9</v>
      </c>
      <c r="O545">
        <v>62.853999999999999</v>
      </c>
      <c r="P545">
        <v>5.5557600000000003</v>
      </c>
      <c r="Q545">
        <f t="shared" si="424"/>
        <v>111.31864999999999</v>
      </c>
      <c r="R545">
        <v>52.4</v>
      </c>
      <c r="S545">
        <v>82.613100000000003</v>
      </c>
      <c r="T545">
        <v>5.5692399999999997</v>
      </c>
      <c r="U545">
        <f t="shared" si="459"/>
        <v>120.10841400000001</v>
      </c>
      <c r="Z545">
        <v>33.5</v>
      </c>
      <c r="AA545">
        <v>39.164000000000001</v>
      </c>
      <c r="AB545">
        <v>5.5921900000000004</v>
      </c>
      <c r="AC545">
        <f t="shared" si="425"/>
        <v>94.056063999999992</v>
      </c>
      <c r="AG545">
        <f t="shared" si="426"/>
        <v>56.860408000000007</v>
      </c>
      <c r="AH545">
        <v>53.4</v>
      </c>
      <c r="AI545">
        <v>69.751800000000003</v>
      </c>
      <c r="AJ545">
        <v>5.5595400000000001</v>
      </c>
      <c r="AK545">
        <f t="shared" si="427"/>
        <v>87.749682000000007</v>
      </c>
      <c r="AL545">
        <v>50</v>
      </c>
      <c r="AM545">
        <v>58.183</v>
      </c>
      <c r="AN545">
        <v>5.6920000000000002</v>
      </c>
      <c r="AO545">
        <f t="shared" si="428"/>
        <v>95.790656000000013</v>
      </c>
      <c r="AS545" t="e">
        <f t="shared" si="429"/>
        <v>#DIV/0!</v>
      </c>
      <c r="AX545">
        <v>53.4</v>
      </c>
      <c r="AY545">
        <v>93.075999999999993</v>
      </c>
      <c r="AZ545">
        <v>5.3877499999999996</v>
      </c>
      <c r="BA545">
        <f t="shared" si="430"/>
        <v>96.583081999999962</v>
      </c>
      <c r="BB545">
        <v>53</v>
      </c>
      <c r="BC545">
        <v>50.558399999999999</v>
      </c>
      <c r="BD545">
        <v>5.5949600000000004</v>
      </c>
      <c r="BE545">
        <f t="shared" si="431"/>
        <v>106.405518</v>
      </c>
      <c r="BF545">
        <v>53.7</v>
      </c>
      <c r="BG545">
        <v>54.157499999999999</v>
      </c>
      <c r="BH545">
        <v>5.4472300000000002</v>
      </c>
      <c r="BI545">
        <f t="shared" si="432"/>
        <v>106.37844399999997</v>
      </c>
      <c r="BJ545">
        <v>52.4</v>
      </c>
      <c r="BK545">
        <v>47.349899999999998</v>
      </c>
      <c r="BL545">
        <v>5.4169299999999998</v>
      </c>
      <c r="BM545">
        <f t="shared" si="433"/>
        <v>104.61488400000002</v>
      </c>
      <c r="BN545">
        <v>53</v>
      </c>
      <c r="BO545">
        <v>50.558399999999999</v>
      </c>
      <c r="BP545">
        <v>5.5949600000000004</v>
      </c>
      <c r="BQ545">
        <f t="shared" si="434"/>
        <v>107.11008780487805</v>
      </c>
      <c r="BU545">
        <f t="shared" si="435"/>
        <v>49.259253999999999</v>
      </c>
      <c r="BV545">
        <v>53.8</v>
      </c>
      <c r="BW545">
        <v>41.022199999999998</v>
      </c>
      <c r="BX545">
        <v>5.6890400000000003</v>
      </c>
      <c r="BY545">
        <f t="shared" si="436"/>
        <v>104.76957</v>
      </c>
      <c r="BZ545">
        <v>51.3</v>
      </c>
      <c r="CA545">
        <v>68.804400000000001</v>
      </c>
      <c r="CB545">
        <v>5.4631499999999997</v>
      </c>
      <c r="CC545">
        <f t="shared" si="437"/>
        <v>95.031468000000004</v>
      </c>
      <c r="CH545">
        <f t="shared" si="439"/>
        <v>5.6145766666666672</v>
      </c>
      <c r="CI545">
        <f t="shared" si="440"/>
        <v>5.6345866653099638E-2</v>
      </c>
      <c r="CJ545">
        <f t="shared" si="441"/>
        <v>2.8172933326549819E-2</v>
      </c>
      <c r="CK545">
        <f t="shared" si="442"/>
        <v>1.408646666327491E-2</v>
      </c>
      <c r="CL545" s="4">
        <f t="shared" si="443"/>
        <v>83.614202500000005</v>
      </c>
      <c r="CM545" s="16">
        <f t="shared" si="444"/>
        <v>15.733453230823127</v>
      </c>
      <c r="CN545" s="16">
        <f t="shared" si="445"/>
        <v>7.8667266154115634</v>
      </c>
      <c r="CO545" s="16">
        <f t="shared" si="446"/>
        <v>7.8667266154115634</v>
      </c>
      <c r="CP545" s="17">
        <f t="shared" si="447"/>
        <v>3.9333633077057817</v>
      </c>
      <c r="CQ545">
        <f t="shared" si="411"/>
        <v>5.6025200000000002</v>
      </c>
      <c r="CR545">
        <f t="shared" si="448"/>
        <v>4.0324005877392599E-2</v>
      </c>
      <c r="CS545">
        <f t="shared" si="449"/>
        <v>2.01620029386963E-2</v>
      </c>
      <c r="CT545">
        <f t="shared" si="450"/>
        <v>9.0167218266950892E-3</v>
      </c>
      <c r="CU545">
        <f t="shared" si="412"/>
        <v>96.10481399999999</v>
      </c>
      <c r="CV545">
        <f t="shared" si="413"/>
        <v>25.714901690222742</v>
      </c>
      <c r="CW545">
        <f t="shared" si="451"/>
        <v>12.857450845111371</v>
      </c>
      <c r="CX545">
        <f t="shared" si="452"/>
        <v>11.500053642812457</v>
      </c>
      <c r="CY545">
        <f t="shared" si="453"/>
        <v>5.7500268214062284</v>
      </c>
      <c r="CZ545">
        <f t="shared" si="414"/>
        <v>5.5062250000000006</v>
      </c>
      <c r="DA545">
        <f t="shared" si="460"/>
        <v>9.1192839768262784E-2</v>
      </c>
      <c r="DB545">
        <f t="shared" si="454"/>
        <v>4.5596419884131392E-2</v>
      </c>
      <c r="DC545">
        <f t="shared" si="455"/>
        <v>2.2798209942065696E-2</v>
      </c>
      <c r="DD545" s="4">
        <f t="shared" si="415"/>
        <v>104.1192829512195</v>
      </c>
      <c r="DE545" s="16">
        <f t="shared" si="416"/>
        <v>4.360903512817873</v>
      </c>
      <c r="DF545" s="16">
        <f t="shared" si="417"/>
        <v>2.1804517564089365</v>
      </c>
      <c r="DG545" s="16">
        <f t="shared" si="456"/>
        <v>2.1804517564089365</v>
      </c>
      <c r="DH545" s="17">
        <f t="shared" si="418"/>
        <v>1.0902258782044683</v>
      </c>
      <c r="DJ545">
        <f t="shared" si="419"/>
        <v>83.020097333333339</v>
      </c>
      <c r="DK545">
        <f t="shared" si="420"/>
        <v>24.201288733922265</v>
      </c>
      <c r="DL545">
        <f t="shared" si="421"/>
        <v>12.100644366961133</v>
      </c>
      <c r="DM545">
        <f t="shared" si="457"/>
        <v>13.972620565265878</v>
      </c>
      <c r="DN545">
        <f t="shared" si="458"/>
        <v>6.9863102826329389</v>
      </c>
    </row>
    <row r="546" spans="1:118" x14ac:dyDescent="0.3">
      <c r="A546">
        <v>32.4</v>
      </c>
      <c r="B546">
        <v>51</v>
      </c>
      <c r="C546">
        <v>32.854399999999998</v>
      </c>
      <c r="D546">
        <v>5.6454399999999998</v>
      </c>
      <c r="E546">
        <f t="shared" si="422"/>
        <v>90.705411999999995</v>
      </c>
      <c r="F546">
        <v>54.6</v>
      </c>
      <c r="G546">
        <v>60.9343</v>
      </c>
      <c r="H546">
        <v>5.6401300000000001</v>
      </c>
      <c r="I546">
        <f t="shared" si="423"/>
        <v>110.417744</v>
      </c>
      <c r="M546">
        <f t="shared" si="410"/>
        <v>48.464649999999992</v>
      </c>
      <c r="N546">
        <v>50</v>
      </c>
      <c r="O546">
        <v>60.746400000000001</v>
      </c>
      <c r="P546">
        <v>5.5570899999999996</v>
      </c>
      <c r="Q546">
        <f t="shared" si="424"/>
        <v>109.21105</v>
      </c>
      <c r="R546">
        <v>52.5</v>
      </c>
      <c r="S546">
        <v>82.603899999999996</v>
      </c>
      <c r="T546">
        <v>5.5687300000000004</v>
      </c>
      <c r="U546">
        <f t="shared" si="459"/>
        <v>120.09921400000002</v>
      </c>
      <c r="Z546">
        <v>33.6</v>
      </c>
      <c r="AA546">
        <v>38.720999999999997</v>
      </c>
      <c r="AB546">
        <v>5.5923100000000003</v>
      </c>
      <c r="AC546">
        <f t="shared" si="425"/>
        <v>93.61306399999998</v>
      </c>
      <c r="AG546">
        <f t="shared" si="426"/>
        <v>56.860408000000007</v>
      </c>
      <c r="AH546">
        <v>53.5</v>
      </c>
      <c r="AI546">
        <v>69.121300000000005</v>
      </c>
      <c r="AJ546">
        <v>5.5591299999999997</v>
      </c>
      <c r="AK546">
        <f t="shared" si="427"/>
        <v>87.119182000000009</v>
      </c>
      <c r="AL546">
        <v>50.1</v>
      </c>
      <c r="AM546">
        <v>57.966700000000003</v>
      </c>
      <c r="AN546">
        <v>5.69217</v>
      </c>
      <c r="AO546">
        <f t="shared" si="428"/>
        <v>95.574356000000009</v>
      </c>
      <c r="AS546" t="e">
        <f t="shared" si="429"/>
        <v>#DIV/0!</v>
      </c>
      <c r="AX546">
        <v>53.5</v>
      </c>
      <c r="AY546">
        <v>91.443899999999999</v>
      </c>
      <c r="AZ546">
        <v>5.3868900000000002</v>
      </c>
      <c r="BA546">
        <f t="shared" si="430"/>
        <v>94.950981999999968</v>
      </c>
      <c r="BB546">
        <v>53.1</v>
      </c>
      <c r="BC546">
        <v>49.627200000000002</v>
      </c>
      <c r="BD546">
        <v>5.59415</v>
      </c>
      <c r="BE546">
        <f t="shared" si="431"/>
        <v>105.47431800000001</v>
      </c>
      <c r="BF546">
        <v>53.8</v>
      </c>
      <c r="BG546">
        <v>55.023400000000002</v>
      </c>
      <c r="BH546">
        <v>5.4469200000000004</v>
      </c>
      <c r="BI546">
        <f t="shared" si="432"/>
        <v>107.24434399999998</v>
      </c>
      <c r="BJ546">
        <v>52.5</v>
      </c>
      <c r="BK546">
        <v>46.684699999999999</v>
      </c>
      <c r="BL546">
        <v>5.4161200000000003</v>
      </c>
      <c r="BM546">
        <f t="shared" si="433"/>
        <v>103.94968400000002</v>
      </c>
      <c r="BN546">
        <v>53.1</v>
      </c>
      <c r="BO546">
        <v>49.627200000000002</v>
      </c>
      <c r="BP546">
        <v>5.59415</v>
      </c>
      <c r="BQ546">
        <f t="shared" si="434"/>
        <v>106.17888780487804</v>
      </c>
      <c r="BU546">
        <f t="shared" si="435"/>
        <v>49.259253999999999</v>
      </c>
      <c r="BV546">
        <v>53.9</v>
      </c>
      <c r="BW546">
        <v>40.227200000000003</v>
      </c>
      <c r="BX546">
        <v>5.6889900000000004</v>
      </c>
      <c r="BY546">
        <f t="shared" si="436"/>
        <v>103.97457</v>
      </c>
      <c r="BZ546">
        <v>51.4</v>
      </c>
      <c r="CA546">
        <v>67.753299999999996</v>
      </c>
      <c r="CB546">
        <v>5.46326</v>
      </c>
      <c r="CC546">
        <f t="shared" si="437"/>
        <v>93.980367999999999</v>
      </c>
      <c r="CH546">
        <f t="shared" si="439"/>
        <v>5.614536666666667</v>
      </c>
      <c r="CI546">
        <f t="shared" si="440"/>
        <v>5.6541600810573328E-2</v>
      </c>
      <c r="CJ546">
        <f t="shared" si="441"/>
        <v>2.8270800405286664E-2</v>
      </c>
      <c r="CK546">
        <f t="shared" si="442"/>
        <v>1.4135400202643332E-2</v>
      </c>
      <c r="CL546" s="4">
        <f t="shared" si="443"/>
        <v>83.291752500000001</v>
      </c>
      <c r="CM546" s="16">
        <f t="shared" si="444"/>
        <v>15.577684427357889</v>
      </c>
      <c r="CN546" s="16">
        <f t="shared" si="445"/>
        <v>7.7888422136789446</v>
      </c>
      <c r="CO546" s="16">
        <f t="shared" si="446"/>
        <v>7.7888422136789446</v>
      </c>
      <c r="CP546" s="17">
        <f t="shared" si="447"/>
        <v>3.8944211068394723</v>
      </c>
      <c r="CQ546">
        <f t="shared" si="411"/>
        <v>5.6028474999999993</v>
      </c>
      <c r="CR546">
        <f t="shared" si="448"/>
        <v>4.0192842879671981E-2</v>
      </c>
      <c r="CS546">
        <f t="shared" si="449"/>
        <v>2.009642143983599E-2</v>
      </c>
      <c r="CT546">
        <f t="shared" si="450"/>
        <v>8.9873928887914938E-3</v>
      </c>
      <c r="CU546">
        <f t="shared" si="412"/>
        <v>95.779614000000009</v>
      </c>
      <c r="CV546">
        <f t="shared" si="413"/>
        <v>25.497351279445081</v>
      </c>
      <c r="CW546">
        <f t="shared" si="451"/>
        <v>12.74867563972254</v>
      </c>
      <c r="CX546">
        <f t="shared" si="452"/>
        <v>11.402762141406086</v>
      </c>
      <c r="CY546">
        <f t="shared" si="453"/>
        <v>5.701381070703043</v>
      </c>
      <c r="CZ546">
        <f t="shared" si="414"/>
        <v>5.5055274999999995</v>
      </c>
      <c r="DA546">
        <f t="shared" si="460"/>
        <v>9.1128467663787543E-2</v>
      </c>
      <c r="DB546">
        <f t="shared" si="454"/>
        <v>4.5564233831893772E-2</v>
      </c>
      <c r="DC546">
        <f t="shared" si="455"/>
        <v>2.2782116915946886E-2</v>
      </c>
      <c r="DD546" s="4">
        <f t="shared" si="415"/>
        <v>103.4621329512195</v>
      </c>
      <c r="DE546" s="16">
        <f t="shared" si="416"/>
        <v>4.9541512022084921</v>
      </c>
      <c r="DF546" s="16">
        <f t="shared" si="417"/>
        <v>2.4770756011042461</v>
      </c>
      <c r="DG546" s="16">
        <f t="shared" si="456"/>
        <v>2.4770756011042461</v>
      </c>
      <c r="DH546" s="17">
        <f t="shared" si="418"/>
        <v>1.238537800552123</v>
      </c>
      <c r="DJ546">
        <f t="shared" si="419"/>
        <v>82.404730666666666</v>
      </c>
      <c r="DK546">
        <f t="shared" si="420"/>
        <v>23.78988560991991</v>
      </c>
      <c r="DL546">
        <f t="shared" si="421"/>
        <v>11.894942804959955</v>
      </c>
      <c r="DM546">
        <f t="shared" si="457"/>
        <v>13.735096860877665</v>
      </c>
      <c r="DN546">
        <f t="shared" si="458"/>
        <v>6.8675484304388323</v>
      </c>
    </row>
    <row r="547" spans="1:118" x14ac:dyDescent="0.3">
      <c r="A547">
        <v>32.5</v>
      </c>
      <c r="B547">
        <v>51.1</v>
      </c>
      <c r="C547">
        <v>32.827300000000001</v>
      </c>
      <c r="D547">
        <v>5.6468499999999997</v>
      </c>
      <c r="E547">
        <f t="shared" si="422"/>
        <v>90.678311999999991</v>
      </c>
      <c r="F547">
        <v>54.7</v>
      </c>
      <c r="G547">
        <v>59.795200000000001</v>
      </c>
      <c r="H547">
        <v>5.6397899999999996</v>
      </c>
      <c r="I547">
        <f t="shared" si="423"/>
        <v>109.278644</v>
      </c>
      <c r="M547">
        <f t="shared" si="410"/>
        <v>48.464649999999992</v>
      </c>
      <c r="N547">
        <v>50.1</v>
      </c>
      <c r="O547">
        <v>60.8795</v>
      </c>
      <c r="P547">
        <v>5.5566700000000004</v>
      </c>
      <c r="Q547">
        <f t="shared" si="424"/>
        <v>109.34414999999998</v>
      </c>
      <c r="R547">
        <v>52.6</v>
      </c>
      <c r="S547">
        <v>82.458699999999993</v>
      </c>
      <c r="T547">
        <v>5.5683199999999999</v>
      </c>
      <c r="U547">
        <f t="shared" si="459"/>
        <v>119.954014</v>
      </c>
      <c r="Z547">
        <v>33.700000000000003</v>
      </c>
      <c r="AA547">
        <v>38.862699999999997</v>
      </c>
      <c r="AB547">
        <v>5.5919800000000004</v>
      </c>
      <c r="AC547">
        <f t="shared" si="425"/>
        <v>93.754763999999994</v>
      </c>
      <c r="AG547">
        <f t="shared" si="426"/>
        <v>56.860408000000007</v>
      </c>
      <c r="AH547">
        <v>53.6</v>
      </c>
      <c r="AI547">
        <v>68.586200000000005</v>
      </c>
      <c r="AJ547">
        <v>5.5593899999999996</v>
      </c>
      <c r="AK547">
        <f t="shared" si="427"/>
        <v>86.584082000000009</v>
      </c>
      <c r="AL547">
        <v>50.2</v>
      </c>
      <c r="AM547">
        <v>57.2226</v>
      </c>
      <c r="AN547">
        <v>5.69259</v>
      </c>
      <c r="AO547">
        <f t="shared" si="428"/>
        <v>94.830256000000006</v>
      </c>
      <c r="AS547" t="e">
        <f t="shared" si="429"/>
        <v>#DIV/0!</v>
      </c>
      <c r="AX547">
        <v>53.6</v>
      </c>
      <c r="AY547">
        <v>92.070899999999995</v>
      </c>
      <c r="AZ547">
        <v>5.3871700000000002</v>
      </c>
      <c r="BA547">
        <f t="shared" si="430"/>
        <v>95.577981999999963</v>
      </c>
      <c r="BB547">
        <v>53.2</v>
      </c>
      <c r="BC547">
        <v>48.472299999999997</v>
      </c>
      <c r="BD547">
        <v>5.5944399999999996</v>
      </c>
      <c r="BE547">
        <f t="shared" si="431"/>
        <v>104.319418</v>
      </c>
      <c r="BF547">
        <v>53.9</v>
      </c>
      <c r="BG547">
        <v>56.199100000000001</v>
      </c>
      <c r="BH547">
        <v>5.4472100000000001</v>
      </c>
      <c r="BI547">
        <f t="shared" si="432"/>
        <v>108.42004399999999</v>
      </c>
      <c r="BJ547">
        <v>52.6</v>
      </c>
      <c r="BK547">
        <v>46.468000000000004</v>
      </c>
      <c r="BL547">
        <v>5.4158400000000002</v>
      </c>
      <c r="BM547">
        <f t="shared" si="433"/>
        <v>103.73298400000002</v>
      </c>
      <c r="BN547">
        <v>53.2</v>
      </c>
      <c r="BO547">
        <v>48.472299999999997</v>
      </c>
      <c r="BP547">
        <v>5.5944399999999996</v>
      </c>
      <c r="BQ547">
        <f t="shared" si="434"/>
        <v>105.02398780487803</v>
      </c>
      <c r="BU547">
        <f t="shared" si="435"/>
        <v>49.259253999999999</v>
      </c>
      <c r="BV547">
        <v>54</v>
      </c>
      <c r="BW547">
        <v>39.482900000000001</v>
      </c>
      <c r="BX547">
        <v>5.6900899999999996</v>
      </c>
      <c r="BY547">
        <f t="shared" si="436"/>
        <v>103.23027</v>
      </c>
      <c r="BZ547">
        <v>51.5</v>
      </c>
      <c r="CA547">
        <v>67.818299999999994</v>
      </c>
      <c r="CB547">
        <v>5.46258</v>
      </c>
      <c r="CC547">
        <f t="shared" si="437"/>
        <v>94.045367999999996</v>
      </c>
      <c r="CH547">
        <f t="shared" si="439"/>
        <v>5.6146533333333331</v>
      </c>
      <c r="CI547">
        <f t="shared" si="440"/>
        <v>5.6692856888872982E-2</v>
      </c>
      <c r="CJ547">
        <f t="shared" si="441"/>
        <v>2.8346428444436491E-2</v>
      </c>
      <c r="CK547">
        <f t="shared" si="442"/>
        <v>1.4173214222218245E-2</v>
      </c>
      <c r="CL547" s="4">
        <f t="shared" si="443"/>
        <v>83.007377500000004</v>
      </c>
      <c r="CM547" s="16">
        <f t="shared" si="444"/>
        <v>15.425171001648527</v>
      </c>
      <c r="CN547" s="16">
        <f t="shared" si="445"/>
        <v>7.7125855008242636</v>
      </c>
      <c r="CO547" s="16">
        <f t="shared" si="446"/>
        <v>7.7125855008242636</v>
      </c>
      <c r="CP547" s="17">
        <f t="shared" si="447"/>
        <v>3.8562927504121318</v>
      </c>
      <c r="CQ547">
        <f t="shared" si="411"/>
        <v>5.6029074999999997</v>
      </c>
      <c r="CR547">
        <f t="shared" si="448"/>
        <v>4.0698475631772472E-2</v>
      </c>
      <c r="CS547">
        <f t="shared" si="449"/>
        <v>2.0349237815886236E-2</v>
      </c>
      <c r="CT547">
        <f t="shared" si="450"/>
        <v>9.100455809326195E-3</v>
      </c>
      <c r="CU547">
        <f t="shared" si="412"/>
        <v>95.543954000000014</v>
      </c>
      <c r="CV547">
        <f t="shared" si="413"/>
        <v>25.357734462820918</v>
      </c>
      <c r="CW547">
        <f t="shared" si="451"/>
        <v>12.678867231410459</v>
      </c>
      <c r="CX547">
        <f t="shared" si="452"/>
        <v>11.340323602851337</v>
      </c>
      <c r="CY547">
        <f t="shared" si="453"/>
        <v>5.6701618014256683</v>
      </c>
      <c r="CZ547">
        <f t="shared" si="414"/>
        <v>5.5058150000000001</v>
      </c>
      <c r="DA547">
        <f t="shared" si="460"/>
        <v>9.1131722385785902E-2</v>
      </c>
      <c r="DB547">
        <f t="shared" si="454"/>
        <v>4.5565861192892951E-2</v>
      </c>
      <c r="DC547">
        <f t="shared" si="455"/>
        <v>2.2782930596446475E-2</v>
      </c>
      <c r="DD547" s="4">
        <f t="shared" si="415"/>
        <v>103.33535795121949</v>
      </c>
      <c r="DE547" s="16">
        <f t="shared" si="416"/>
        <v>4.7394820082339928</v>
      </c>
      <c r="DF547" s="16">
        <f t="shared" si="417"/>
        <v>2.3697410041169964</v>
      </c>
      <c r="DG547" s="16">
        <f t="shared" si="456"/>
        <v>2.3697410041169964</v>
      </c>
      <c r="DH547" s="17">
        <f t="shared" si="418"/>
        <v>1.1848705020584982</v>
      </c>
      <c r="DJ547">
        <f t="shared" si="419"/>
        <v>82.178297333333333</v>
      </c>
      <c r="DK547">
        <f t="shared" si="420"/>
        <v>23.577364380181944</v>
      </c>
      <c r="DL547">
        <f t="shared" si="421"/>
        <v>11.788682190090972</v>
      </c>
      <c r="DM547">
        <f t="shared" si="457"/>
        <v>13.61239767167994</v>
      </c>
      <c r="DN547">
        <f t="shared" si="458"/>
        <v>6.8061988358399699</v>
      </c>
    </row>
    <row r="548" spans="1:118" x14ac:dyDescent="0.3">
      <c r="A548">
        <v>32.6</v>
      </c>
      <c r="B548">
        <v>51.2</v>
      </c>
      <c r="C548">
        <v>31.331499999999998</v>
      </c>
      <c r="D548">
        <v>5.6481700000000004</v>
      </c>
      <c r="E548">
        <f t="shared" si="422"/>
        <v>89.182511999999988</v>
      </c>
      <c r="F548">
        <v>54.8</v>
      </c>
      <c r="G548">
        <v>58.932099999999998</v>
      </c>
      <c r="H548">
        <v>5.6407699999999998</v>
      </c>
      <c r="I548">
        <f t="shared" si="423"/>
        <v>108.415544</v>
      </c>
      <c r="M548">
        <f t="shared" si="410"/>
        <v>48.464649999999992</v>
      </c>
      <c r="N548">
        <v>50.2</v>
      </c>
      <c r="O548">
        <v>62.902000000000001</v>
      </c>
      <c r="P548">
        <v>5.5561800000000003</v>
      </c>
      <c r="Q548">
        <f t="shared" si="424"/>
        <v>111.36664999999999</v>
      </c>
      <c r="R548">
        <v>52.7</v>
      </c>
      <c r="S548">
        <v>81.834299999999999</v>
      </c>
      <c r="T548">
        <v>5.5677000000000003</v>
      </c>
      <c r="U548">
        <f t="shared" si="459"/>
        <v>119.32961400000002</v>
      </c>
      <c r="Z548">
        <v>33.799999999999997</v>
      </c>
      <c r="AA548">
        <v>39.204799999999999</v>
      </c>
      <c r="AB548">
        <v>5.5915299999999997</v>
      </c>
      <c r="AC548">
        <f t="shared" si="425"/>
        <v>94.096863999999982</v>
      </c>
      <c r="AG548">
        <f t="shared" si="426"/>
        <v>56.860408000000007</v>
      </c>
      <c r="AH548">
        <v>53.7</v>
      </c>
      <c r="AI548">
        <v>69.190600000000003</v>
      </c>
      <c r="AJ548">
        <v>5.5591699999999999</v>
      </c>
      <c r="AK548">
        <f t="shared" si="427"/>
        <v>87.188482000000008</v>
      </c>
      <c r="AL548">
        <v>50.3</v>
      </c>
      <c r="AM548">
        <v>56.385399999999997</v>
      </c>
      <c r="AN548">
        <v>5.6921099999999996</v>
      </c>
      <c r="AO548">
        <f t="shared" si="428"/>
        <v>93.993055999999996</v>
      </c>
      <c r="AS548" t="e">
        <f t="shared" si="429"/>
        <v>#DIV/0!</v>
      </c>
      <c r="AX548">
        <v>53.7</v>
      </c>
      <c r="AY548">
        <v>91.953000000000003</v>
      </c>
      <c r="AZ548">
        <v>5.3879000000000001</v>
      </c>
      <c r="BA548">
        <f t="shared" si="430"/>
        <v>95.460081999999971</v>
      </c>
      <c r="BB548">
        <v>53.3</v>
      </c>
      <c r="BC548">
        <v>47.347700000000003</v>
      </c>
      <c r="BD548">
        <v>5.5935199999999998</v>
      </c>
      <c r="BE548">
        <f t="shared" si="431"/>
        <v>103.194818</v>
      </c>
      <c r="BF548">
        <v>54</v>
      </c>
      <c r="BG548">
        <v>57.085599999999999</v>
      </c>
      <c r="BH548">
        <v>5.4466200000000002</v>
      </c>
      <c r="BI548">
        <f t="shared" si="432"/>
        <v>109.30654399999997</v>
      </c>
      <c r="BJ548">
        <v>52.7</v>
      </c>
      <c r="BK548">
        <v>46.8459</v>
      </c>
      <c r="BL548">
        <v>5.4153799999999999</v>
      </c>
      <c r="BM548">
        <f t="shared" si="433"/>
        <v>104.11088400000001</v>
      </c>
      <c r="BN548">
        <v>53.3</v>
      </c>
      <c r="BO548">
        <v>47.347700000000003</v>
      </c>
      <c r="BP548">
        <v>5.5935199999999998</v>
      </c>
      <c r="BQ548">
        <f t="shared" si="434"/>
        <v>103.89938780487805</v>
      </c>
      <c r="BU548">
        <f t="shared" si="435"/>
        <v>49.259253999999999</v>
      </c>
      <c r="BV548">
        <v>54.1</v>
      </c>
      <c r="BW548">
        <v>39.334600000000002</v>
      </c>
      <c r="BX548">
        <v>5.6902600000000003</v>
      </c>
      <c r="BY548">
        <f t="shared" si="436"/>
        <v>103.08197000000001</v>
      </c>
      <c r="BZ548">
        <v>51.6</v>
      </c>
      <c r="CA548">
        <v>68.058099999999996</v>
      </c>
      <c r="CB548">
        <v>5.4619299999999997</v>
      </c>
      <c r="CC548">
        <f t="shared" si="437"/>
        <v>94.285167999999999</v>
      </c>
      <c r="CH548">
        <f t="shared" si="439"/>
        <v>5.6142700000000003</v>
      </c>
      <c r="CI548">
        <f t="shared" si="440"/>
        <v>5.6604426210912613E-2</v>
      </c>
      <c r="CJ548">
        <f t="shared" si="441"/>
        <v>2.8302213105456307E-2</v>
      </c>
      <c r="CK548">
        <f t="shared" si="442"/>
        <v>1.4151106552728153E-2</v>
      </c>
      <c r="CL548" s="4">
        <f t="shared" si="443"/>
        <v>83.034702500000009</v>
      </c>
      <c r="CM548" s="16">
        <f t="shared" si="444"/>
        <v>15.368836205048108</v>
      </c>
      <c r="CN548" s="16">
        <f t="shared" si="445"/>
        <v>7.6844181025240541</v>
      </c>
      <c r="CO548" s="16">
        <f t="shared" si="446"/>
        <v>7.6844181025240541</v>
      </c>
      <c r="CP548" s="17">
        <f t="shared" si="447"/>
        <v>3.8422090512620271</v>
      </c>
      <c r="CQ548">
        <f t="shared" si="411"/>
        <v>5.6032050000000009</v>
      </c>
      <c r="CR548">
        <f t="shared" si="448"/>
        <v>4.1547972573881285E-2</v>
      </c>
      <c r="CS548">
        <f t="shared" si="449"/>
        <v>2.0773986286940643E-2</v>
      </c>
      <c r="CT548">
        <f t="shared" si="450"/>
        <v>9.290409100249546E-3</v>
      </c>
      <c r="CU548">
        <f t="shared" si="412"/>
        <v>95.351793999999998</v>
      </c>
      <c r="CV548">
        <f t="shared" si="413"/>
        <v>25.450097609195542</v>
      </c>
      <c r="CW548">
        <f t="shared" si="451"/>
        <v>12.725048804597771</v>
      </c>
      <c r="CX548">
        <f t="shared" si="452"/>
        <v>11.381629657633221</v>
      </c>
      <c r="CY548">
        <f t="shared" si="453"/>
        <v>5.6908148288166105</v>
      </c>
      <c r="CZ548">
        <f t="shared" si="414"/>
        <v>5.5053900000000002</v>
      </c>
      <c r="DA548">
        <f t="shared" si="460"/>
        <v>9.0542264716539811E-2</v>
      </c>
      <c r="DB548">
        <f t="shared" si="454"/>
        <v>4.5271132358269905E-2</v>
      </c>
      <c r="DC548">
        <f t="shared" si="455"/>
        <v>2.2635566179134953E-2</v>
      </c>
      <c r="DD548" s="4">
        <f t="shared" si="415"/>
        <v>102.9652079512195</v>
      </c>
      <c r="DE548" s="16">
        <f t="shared" si="416"/>
        <v>4.9362149264571649</v>
      </c>
      <c r="DF548" s="16">
        <f t="shared" si="417"/>
        <v>2.4681074632285824</v>
      </c>
      <c r="DG548" s="16">
        <f t="shared" si="456"/>
        <v>2.4681074632285824</v>
      </c>
      <c r="DH548" s="17">
        <f t="shared" si="418"/>
        <v>1.2340537316142912</v>
      </c>
      <c r="DJ548">
        <f t="shared" si="419"/>
        <v>82.208797333333337</v>
      </c>
      <c r="DK548">
        <f t="shared" si="420"/>
        <v>23.574000307728973</v>
      </c>
      <c r="DL548">
        <f t="shared" si="421"/>
        <v>11.787000153864486</v>
      </c>
      <c r="DM548">
        <f t="shared" si="457"/>
        <v>13.610455423543645</v>
      </c>
      <c r="DN548">
        <f t="shared" si="458"/>
        <v>6.8052277117718223</v>
      </c>
    </row>
    <row r="549" spans="1:118" x14ac:dyDescent="0.3">
      <c r="A549">
        <v>32.700000000000003</v>
      </c>
      <c r="B549">
        <v>51.3</v>
      </c>
      <c r="C549">
        <v>30.8247</v>
      </c>
      <c r="D549">
        <v>5.6478400000000004</v>
      </c>
      <c r="E549">
        <f t="shared" si="422"/>
        <v>88.67571199999999</v>
      </c>
      <c r="F549">
        <v>54.9</v>
      </c>
      <c r="G549">
        <v>58.589300000000001</v>
      </c>
      <c r="H549">
        <v>5.6409399999999996</v>
      </c>
      <c r="I549">
        <f t="shared" si="423"/>
        <v>108.072744</v>
      </c>
      <c r="M549">
        <f t="shared" si="410"/>
        <v>48.464649999999992</v>
      </c>
      <c r="N549">
        <v>50.3</v>
      </c>
      <c r="O549">
        <v>62.4163</v>
      </c>
      <c r="P549">
        <v>5.5574700000000004</v>
      </c>
      <c r="Q549">
        <f t="shared" si="424"/>
        <v>110.88094999999998</v>
      </c>
      <c r="R549">
        <v>52.8</v>
      </c>
      <c r="S549">
        <v>80.665199999999999</v>
      </c>
      <c r="T549">
        <v>5.5677700000000003</v>
      </c>
      <c r="U549">
        <f t="shared" si="459"/>
        <v>118.16051400000001</v>
      </c>
      <c r="Z549">
        <v>33.9</v>
      </c>
      <c r="AA549">
        <v>39.442599999999999</v>
      </c>
      <c r="AB549">
        <v>5.5914000000000001</v>
      </c>
      <c r="AC549">
        <f t="shared" si="425"/>
        <v>94.334663999999989</v>
      </c>
      <c r="AG549">
        <f t="shared" si="426"/>
        <v>56.860408000000007</v>
      </c>
      <c r="AH549">
        <v>53.8</v>
      </c>
      <c r="AI549">
        <v>70.251000000000005</v>
      </c>
      <c r="AJ549">
        <v>5.5584100000000003</v>
      </c>
      <c r="AK549">
        <f t="shared" si="427"/>
        <v>88.248882000000009</v>
      </c>
      <c r="AO549">
        <f t="shared" si="428"/>
        <v>37.607656000000006</v>
      </c>
      <c r="AS549" t="e">
        <f t="shared" si="429"/>
        <v>#DIV/0!</v>
      </c>
      <c r="AX549">
        <v>53.8</v>
      </c>
      <c r="AY549">
        <v>90.712400000000002</v>
      </c>
      <c r="AZ549">
        <v>5.3886000000000003</v>
      </c>
      <c r="BA549">
        <f t="shared" si="430"/>
        <v>94.219481999999971</v>
      </c>
      <c r="BB549">
        <v>53.4</v>
      </c>
      <c r="BC549">
        <v>47.2438</v>
      </c>
      <c r="BD549">
        <v>5.5939199999999998</v>
      </c>
      <c r="BE549">
        <f t="shared" si="431"/>
        <v>103.090918</v>
      </c>
      <c r="BF549">
        <v>54.1</v>
      </c>
      <c r="BG549">
        <v>56.189100000000003</v>
      </c>
      <c r="BH549">
        <v>5.4466200000000002</v>
      </c>
      <c r="BI549">
        <f t="shared" si="432"/>
        <v>108.41004399999998</v>
      </c>
      <c r="BJ549">
        <v>52.8</v>
      </c>
      <c r="BK549">
        <v>46.118899999999996</v>
      </c>
      <c r="BL549">
        <v>5.4146900000000002</v>
      </c>
      <c r="BM549">
        <f t="shared" si="433"/>
        <v>103.38388400000001</v>
      </c>
      <c r="BN549">
        <v>53.4</v>
      </c>
      <c r="BO549">
        <v>47.2438</v>
      </c>
      <c r="BP549">
        <v>5.5939199999999998</v>
      </c>
      <c r="BQ549">
        <f t="shared" si="434"/>
        <v>103.79548780487804</v>
      </c>
      <c r="BU549">
        <f t="shared" si="435"/>
        <v>49.259253999999999</v>
      </c>
      <c r="BV549">
        <v>54.2</v>
      </c>
      <c r="BW549">
        <v>38.811500000000002</v>
      </c>
      <c r="BX549">
        <v>5.69062</v>
      </c>
      <c r="BY549">
        <f t="shared" si="436"/>
        <v>102.55887000000001</v>
      </c>
      <c r="BZ549">
        <v>51.7</v>
      </c>
      <c r="CA549">
        <v>67.151200000000003</v>
      </c>
      <c r="CB549">
        <v>5.4613899999999997</v>
      </c>
      <c r="CC549">
        <f t="shared" si="437"/>
        <v>93.378268000000006</v>
      </c>
      <c r="CH549">
        <f t="shared" si="439"/>
        <v>5.5749050000000002</v>
      </c>
      <c r="CI549">
        <f t="shared" si="440"/>
        <v>1.6494999999999926E-2</v>
      </c>
      <c r="CJ549">
        <f t="shared" si="441"/>
        <v>8.2474999999999632E-3</v>
      </c>
      <c r="CK549">
        <f t="shared" si="442"/>
        <v>4.1237499999999816E-3</v>
      </c>
      <c r="CL549" s="4">
        <f t="shared" si="443"/>
        <v>69.262902499999996</v>
      </c>
      <c r="CM549" s="16">
        <f t="shared" si="444"/>
        <v>23.156733054802856</v>
      </c>
      <c r="CN549" s="16">
        <f t="shared" si="445"/>
        <v>11.578366527401428</v>
      </c>
      <c r="CO549" s="16">
        <f t="shared" si="446"/>
        <v>11.578366527401428</v>
      </c>
      <c r="CP549" s="17">
        <f t="shared" si="447"/>
        <v>5.7891832637007141</v>
      </c>
      <c r="CQ549">
        <f t="shared" si="411"/>
        <v>5.6035049999999993</v>
      </c>
      <c r="CR549">
        <f t="shared" si="448"/>
        <v>4.1119286533207115E-2</v>
      </c>
      <c r="CS549">
        <f t="shared" si="449"/>
        <v>2.0559643266603558E-2</v>
      </c>
      <c r="CT549">
        <f t="shared" si="450"/>
        <v>9.1945519874542768E-3</v>
      </c>
      <c r="CU549">
        <f t="shared" si="412"/>
        <v>94.850913999999989</v>
      </c>
      <c r="CV549">
        <f t="shared" si="413"/>
        <v>25.159232510109295</v>
      </c>
      <c r="CW549">
        <f t="shared" si="451"/>
        <v>12.579616255054647</v>
      </c>
      <c r="CX549">
        <f t="shared" si="452"/>
        <v>11.251550830865408</v>
      </c>
      <c r="CY549">
        <f t="shared" si="453"/>
        <v>5.6257754154327042</v>
      </c>
      <c r="CZ549">
        <f t="shared" si="414"/>
        <v>5.5057650000000002</v>
      </c>
      <c r="DA549">
        <f t="shared" si="460"/>
        <v>9.0510187686248661E-2</v>
      </c>
      <c r="DB549">
        <f t="shared" si="454"/>
        <v>4.525509384312433E-2</v>
      </c>
      <c r="DC549">
        <f t="shared" si="455"/>
        <v>2.2627546921562165E-2</v>
      </c>
      <c r="DD549" s="4">
        <f t="shared" si="415"/>
        <v>102.37898295121948</v>
      </c>
      <c r="DE549" s="16">
        <f t="shared" si="416"/>
        <v>5.1347952895220139</v>
      </c>
      <c r="DF549" s="16">
        <f t="shared" si="417"/>
        <v>2.567397644761007</v>
      </c>
      <c r="DG549" s="16">
        <f t="shared" si="456"/>
        <v>2.567397644761007</v>
      </c>
      <c r="DH549" s="17">
        <f t="shared" si="418"/>
        <v>1.2836988223805035</v>
      </c>
      <c r="DJ549">
        <f t="shared" si="419"/>
        <v>81.732130666666663</v>
      </c>
      <c r="DK549">
        <f t="shared" si="420"/>
        <v>23.265663577140348</v>
      </c>
      <c r="DL549">
        <f t="shared" si="421"/>
        <v>11.632831788570174</v>
      </c>
      <c r="DM549">
        <f t="shared" si="457"/>
        <v>13.432437129137252</v>
      </c>
      <c r="DN549">
        <f t="shared" si="458"/>
        <v>6.7162185645686261</v>
      </c>
    </row>
    <row r="550" spans="1:118" x14ac:dyDescent="0.3">
      <c r="A550">
        <v>32.799999999999997</v>
      </c>
      <c r="B550">
        <v>51.4</v>
      </c>
      <c r="C550">
        <v>30.616499999999998</v>
      </c>
      <c r="D550">
        <v>5.6481399999999997</v>
      </c>
      <c r="E550">
        <f t="shared" si="422"/>
        <v>88.467511999999985</v>
      </c>
      <c r="F550">
        <v>55</v>
      </c>
      <c r="G550">
        <v>58.048699999999997</v>
      </c>
      <c r="H550">
        <v>5.64147</v>
      </c>
      <c r="I550">
        <f t="shared" si="423"/>
        <v>107.53214399999999</v>
      </c>
      <c r="M550">
        <f t="shared" si="410"/>
        <v>48.464649999999992</v>
      </c>
      <c r="N550">
        <v>50.4</v>
      </c>
      <c r="O550">
        <v>60.339399999999998</v>
      </c>
      <c r="P550">
        <v>5.5590200000000003</v>
      </c>
      <c r="Q550">
        <f t="shared" si="424"/>
        <v>108.80404999999999</v>
      </c>
      <c r="R550">
        <v>52.9</v>
      </c>
      <c r="S550">
        <v>81.676199999999994</v>
      </c>
      <c r="T550">
        <v>5.5667600000000004</v>
      </c>
      <c r="U550">
        <f t="shared" si="459"/>
        <v>119.171514</v>
      </c>
      <c r="Z550">
        <v>34</v>
      </c>
      <c r="AA550">
        <v>39.963500000000003</v>
      </c>
      <c r="AB550">
        <v>5.5910299999999999</v>
      </c>
      <c r="AC550">
        <f t="shared" si="425"/>
        <v>94.855563999999987</v>
      </c>
      <c r="AG550">
        <f t="shared" si="426"/>
        <v>56.860408000000007</v>
      </c>
      <c r="AH550">
        <v>53.9</v>
      </c>
      <c r="AI550">
        <v>70.439700000000002</v>
      </c>
      <c r="AJ550">
        <v>5.5585500000000003</v>
      </c>
      <c r="AK550">
        <f t="shared" si="427"/>
        <v>88.437582000000006</v>
      </c>
      <c r="AO550">
        <f t="shared" si="428"/>
        <v>37.607656000000006</v>
      </c>
      <c r="AS550" t="e">
        <f t="shared" si="429"/>
        <v>#DIV/0!</v>
      </c>
      <c r="AX550">
        <v>53.9</v>
      </c>
      <c r="AY550">
        <v>88.471199999999996</v>
      </c>
      <c r="AZ550">
        <v>5.3886000000000003</v>
      </c>
      <c r="BA550">
        <f t="shared" si="430"/>
        <v>91.978281999999965</v>
      </c>
      <c r="BB550">
        <v>53.5</v>
      </c>
      <c r="BC550">
        <v>47.879199999999997</v>
      </c>
      <c r="BD550">
        <v>5.5942600000000002</v>
      </c>
      <c r="BE550">
        <f t="shared" si="431"/>
        <v>103.72631799999999</v>
      </c>
      <c r="BF550">
        <v>54.2</v>
      </c>
      <c r="BG550">
        <v>55.600200000000001</v>
      </c>
      <c r="BH550">
        <v>5.44726</v>
      </c>
      <c r="BI550">
        <f t="shared" si="432"/>
        <v>107.82114399999998</v>
      </c>
      <c r="BJ550">
        <v>52.9</v>
      </c>
      <c r="BK550">
        <v>44.9923</v>
      </c>
      <c r="BL550">
        <v>5.4134599999999997</v>
      </c>
      <c r="BM550">
        <f t="shared" si="433"/>
        <v>102.25728400000001</v>
      </c>
      <c r="BN550">
        <v>53.5</v>
      </c>
      <c r="BO550">
        <v>47.879199999999997</v>
      </c>
      <c r="BP550">
        <v>5.5942600000000002</v>
      </c>
      <c r="BQ550">
        <f t="shared" si="434"/>
        <v>104.43088780487804</v>
      </c>
      <c r="BU550">
        <f t="shared" si="435"/>
        <v>49.259253999999999</v>
      </c>
      <c r="BV550">
        <v>54.3</v>
      </c>
      <c r="BW550">
        <v>38.381100000000004</v>
      </c>
      <c r="BX550">
        <v>5.6902699999999999</v>
      </c>
      <c r="BY550">
        <f t="shared" si="436"/>
        <v>102.12847000000001</v>
      </c>
      <c r="BZ550">
        <v>51.8</v>
      </c>
      <c r="CA550">
        <v>67.583200000000005</v>
      </c>
      <c r="CB550">
        <v>5.4616100000000003</v>
      </c>
      <c r="CC550">
        <f t="shared" si="437"/>
        <v>93.810268000000008</v>
      </c>
      <c r="CH550">
        <f t="shared" si="439"/>
        <v>5.5747900000000001</v>
      </c>
      <c r="CI550">
        <f t="shared" si="440"/>
        <v>1.623999999999981E-2</v>
      </c>
      <c r="CJ550">
        <f t="shared" si="441"/>
        <v>8.1199999999999051E-3</v>
      </c>
      <c r="CK550">
        <f t="shared" si="442"/>
        <v>4.0599999999999525E-3</v>
      </c>
      <c r="CL550" s="4">
        <f t="shared" si="443"/>
        <v>69.440302500000001</v>
      </c>
      <c r="CM550" s="16">
        <f t="shared" si="444"/>
        <v>23.3366839671985</v>
      </c>
      <c r="CN550" s="16">
        <f t="shared" si="445"/>
        <v>11.66834198359925</v>
      </c>
      <c r="CO550" s="16">
        <f t="shared" si="446"/>
        <v>11.66834198359925</v>
      </c>
      <c r="CP550" s="17">
        <f t="shared" si="447"/>
        <v>5.834170991799625</v>
      </c>
      <c r="CQ550">
        <f t="shared" si="411"/>
        <v>5.6038475000000005</v>
      </c>
      <c r="CR550">
        <f t="shared" si="448"/>
        <v>4.1116497525324064E-2</v>
      </c>
      <c r="CS550">
        <f t="shared" si="449"/>
        <v>2.0558248762662032E-2</v>
      </c>
      <c r="CT550">
        <f t="shared" si="450"/>
        <v>9.1939283463326488E-3</v>
      </c>
      <c r="CU550">
        <f t="shared" si="412"/>
        <v>94.48797399999998</v>
      </c>
      <c r="CV550">
        <f t="shared" si="413"/>
        <v>25.055018917018248</v>
      </c>
      <c r="CW550">
        <f t="shared" si="451"/>
        <v>12.527509458509124</v>
      </c>
      <c r="CX550">
        <f t="shared" si="452"/>
        <v>11.204945095199193</v>
      </c>
      <c r="CY550">
        <f t="shared" si="453"/>
        <v>5.6024725475995965</v>
      </c>
      <c r="CZ550">
        <f t="shared" si="414"/>
        <v>5.5060950000000002</v>
      </c>
      <c r="DA550">
        <f t="shared" si="460"/>
        <v>9.0571472743905423E-2</v>
      </c>
      <c r="DB550">
        <f t="shared" si="454"/>
        <v>4.5285736371952712E-2</v>
      </c>
      <c r="DC550">
        <f t="shared" si="455"/>
        <v>2.2642868185976356E-2</v>
      </c>
      <c r="DD550" s="4">
        <f t="shared" si="415"/>
        <v>101.98915795121948</v>
      </c>
      <c r="DE550" s="16">
        <f t="shared" si="416"/>
        <v>5.9835079238102908</v>
      </c>
      <c r="DF550" s="16">
        <f t="shared" si="417"/>
        <v>2.9917539619051454</v>
      </c>
      <c r="DG550" s="16">
        <f t="shared" si="456"/>
        <v>2.9917539619051454</v>
      </c>
      <c r="DH550" s="17">
        <f t="shared" si="418"/>
        <v>1.4958769809525727</v>
      </c>
      <c r="DJ550">
        <f t="shared" si="419"/>
        <v>81.732664</v>
      </c>
      <c r="DK550">
        <f t="shared" si="420"/>
        <v>23.211920628551724</v>
      </c>
      <c r="DL550">
        <f t="shared" si="421"/>
        <v>11.605960314275862</v>
      </c>
      <c r="DM550">
        <f t="shared" si="457"/>
        <v>13.401408623302565</v>
      </c>
      <c r="DN550">
        <f t="shared" si="458"/>
        <v>6.7007043116512826</v>
      </c>
    </row>
    <row r="551" spans="1:118" x14ac:dyDescent="0.3">
      <c r="A551">
        <v>32.9</v>
      </c>
      <c r="B551">
        <v>51.5</v>
      </c>
      <c r="C551">
        <v>31.418700000000001</v>
      </c>
      <c r="D551">
        <v>5.6482099999999997</v>
      </c>
      <c r="E551">
        <f t="shared" si="422"/>
        <v>89.269711999999998</v>
      </c>
      <c r="F551">
        <v>55.1</v>
      </c>
      <c r="G551">
        <v>58.1004</v>
      </c>
      <c r="H551">
        <v>5.64147</v>
      </c>
      <c r="I551">
        <f t="shared" si="423"/>
        <v>107.583844</v>
      </c>
      <c r="M551">
        <f t="shared" si="410"/>
        <v>48.464649999999992</v>
      </c>
      <c r="N551">
        <v>50.5</v>
      </c>
      <c r="O551">
        <v>60.842799999999997</v>
      </c>
      <c r="P551">
        <v>5.5588899999999999</v>
      </c>
      <c r="Q551">
        <f t="shared" si="424"/>
        <v>109.30744999999999</v>
      </c>
      <c r="R551">
        <v>53</v>
      </c>
      <c r="S551">
        <v>84.548699999999997</v>
      </c>
      <c r="T551">
        <v>5.5649899999999999</v>
      </c>
      <c r="U551">
        <f t="shared" si="459"/>
        <v>122.044014</v>
      </c>
      <c r="Z551">
        <v>34.1</v>
      </c>
      <c r="AA551">
        <v>41.350999999999999</v>
      </c>
      <c r="AB551">
        <v>5.5911799999999996</v>
      </c>
      <c r="AC551">
        <f t="shared" si="425"/>
        <v>96.24306399999999</v>
      </c>
      <c r="AG551">
        <f t="shared" si="426"/>
        <v>56.860408000000007</v>
      </c>
      <c r="AH551">
        <v>54</v>
      </c>
      <c r="AI551">
        <v>70.393900000000002</v>
      </c>
      <c r="AJ551">
        <v>5.5584800000000003</v>
      </c>
      <c r="AK551">
        <f t="shared" si="427"/>
        <v>88.391782000000006</v>
      </c>
      <c r="AO551">
        <f t="shared" si="428"/>
        <v>37.607656000000006</v>
      </c>
      <c r="AS551" t="e">
        <f t="shared" si="429"/>
        <v>#DIV/0!</v>
      </c>
      <c r="AX551">
        <v>54</v>
      </c>
      <c r="AY551">
        <v>86.593599999999995</v>
      </c>
      <c r="AZ551">
        <v>5.3900300000000003</v>
      </c>
      <c r="BA551">
        <f t="shared" si="430"/>
        <v>90.100681999999964</v>
      </c>
      <c r="BB551">
        <v>53.6</v>
      </c>
      <c r="BC551">
        <v>48.06</v>
      </c>
      <c r="BD551">
        <v>5.5938699999999999</v>
      </c>
      <c r="BE551">
        <f t="shared" si="431"/>
        <v>103.907118</v>
      </c>
      <c r="BF551">
        <v>54.3</v>
      </c>
      <c r="BG551">
        <v>55.883099999999999</v>
      </c>
      <c r="BH551">
        <v>5.44754</v>
      </c>
      <c r="BI551">
        <f t="shared" si="432"/>
        <v>108.10404399999999</v>
      </c>
      <c r="BJ551">
        <v>53</v>
      </c>
      <c r="BK551">
        <v>45.610599999999998</v>
      </c>
      <c r="BL551">
        <v>5.4130900000000004</v>
      </c>
      <c r="BM551">
        <f t="shared" si="433"/>
        <v>102.875584</v>
      </c>
      <c r="BN551">
        <v>53.6</v>
      </c>
      <c r="BO551">
        <v>48.06</v>
      </c>
      <c r="BP551">
        <v>5.5938699999999999</v>
      </c>
      <c r="BQ551">
        <f t="shared" si="434"/>
        <v>104.61168780487804</v>
      </c>
      <c r="BU551">
        <f t="shared" si="435"/>
        <v>49.259253999999999</v>
      </c>
      <c r="BV551">
        <v>54.4</v>
      </c>
      <c r="BW551">
        <v>37.240699999999997</v>
      </c>
      <c r="BX551">
        <v>5.6905900000000003</v>
      </c>
      <c r="BY551">
        <f t="shared" si="436"/>
        <v>100.98806999999999</v>
      </c>
      <c r="BZ551">
        <v>51.9</v>
      </c>
      <c r="CA551">
        <v>68.599699999999999</v>
      </c>
      <c r="CB551">
        <v>5.46218</v>
      </c>
      <c r="CC551">
        <f t="shared" si="437"/>
        <v>94.826768000000001</v>
      </c>
      <c r="CH551">
        <f t="shared" si="439"/>
        <v>5.5748300000000004</v>
      </c>
      <c r="CI551">
        <f t="shared" si="440"/>
        <v>1.6349999999999643E-2</v>
      </c>
      <c r="CJ551">
        <f t="shared" si="441"/>
        <v>8.1749999999998213E-3</v>
      </c>
      <c r="CK551">
        <f t="shared" si="442"/>
        <v>4.0874999999999106E-3</v>
      </c>
      <c r="CL551" s="4">
        <f t="shared" si="443"/>
        <v>69.775727500000002</v>
      </c>
      <c r="CM551" s="16">
        <f t="shared" si="444"/>
        <v>23.710059512617178</v>
      </c>
      <c r="CN551" s="16">
        <f t="shared" si="445"/>
        <v>11.855029756308589</v>
      </c>
      <c r="CO551" s="16">
        <f t="shared" si="446"/>
        <v>11.855029756308589</v>
      </c>
      <c r="CP551" s="17">
        <f t="shared" si="447"/>
        <v>5.9275148781542946</v>
      </c>
      <c r="CQ551">
        <f t="shared" si="411"/>
        <v>5.603390000000001</v>
      </c>
      <c r="CR551">
        <f t="shared" si="448"/>
        <v>4.157441761468221E-2</v>
      </c>
      <c r="CS551">
        <f t="shared" si="449"/>
        <v>2.0787208807341105E-2</v>
      </c>
      <c r="CT551">
        <f t="shared" si="450"/>
        <v>9.2963223911394083E-3</v>
      </c>
      <c r="CU551">
        <f t="shared" si="412"/>
        <v>95.333933999999985</v>
      </c>
      <c r="CV551">
        <f t="shared" si="413"/>
        <v>25.660289901537354</v>
      </c>
      <c r="CW551">
        <f t="shared" si="451"/>
        <v>12.830144950768677</v>
      </c>
      <c r="CX551">
        <f t="shared" si="452"/>
        <v>11.475630508437781</v>
      </c>
      <c r="CY551">
        <f t="shared" si="453"/>
        <v>5.7378152542188907</v>
      </c>
      <c r="CZ551">
        <f t="shared" si="414"/>
        <v>5.5063275000000003</v>
      </c>
      <c r="DA551">
        <f t="shared" si="460"/>
        <v>8.987276739229727E-2</v>
      </c>
      <c r="DB551">
        <f t="shared" si="454"/>
        <v>4.4936383696148635E-2</v>
      </c>
      <c r="DC551">
        <f t="shared" si="455"/>
        <v>2.2468191848074318E-2</v>
      </c>
      <c r="DD551" s="4">
        <f t="shared" si="415"/>
        <v>101.6808829512195</v>
      </c>
      <c r="DE551" s="16">
        <f t="shared" si="416"/>
        <v>6.8721137852891356</v>
      </c>
      <c r="DF551" s="16">
        <f t="shared" si="417"/>
        <v>3.4360568926445678</v>
      </c>
      <c r="DG551" s="16">
        <f t="shared" si="456"/>
        <v>3.4360568926445678</v>
      </c>
      <c r="DH551" s="17">
        <f t="shared" si="418"/>
        <v>1.7180284463222839</v>
      </c>
      <c r="DJ551">
        <f t="shared" si="419"/>
        <v>81.691364000000007</v>
      </c>
      <c r="DK551">
        <f t="shared" si="420"/>
        <v>23.070496741839992</v>
      </c>
      <c r="DL551">
        <f t="shared" si="421"/>
        <v>11.535248370919996</v>
      </c>
      <c r="DM551">
        <f t="shared" si="457"/>
        <v>13.319757504239705</v>
      </c>
      <c r="DN551">
        <f t="shared" si="458"/>
        <v>6.6598787521198526</v>
      </c>
    </row>
    <row r="552" spans="1:118" x14ac:dyDescent="0.3">
      <c r="A552">
        <v>33</v>
      </c>
      <c r="B552">
        <v>51.6</v>
      </c>
      <c r="C552">
        <v>31.077000000000002</v>
      </c>
      <c r="D552">
        <v>5.6473300000000002</v>
      </c>
      <c r="E552">
        <f t="shared" si="422"/>
        <v>88.928011999999995</v>
      </c>
      <c r="F552">
        <v>55.2</v>
      </c>
      <c r="G552">
        <v>58.2455</v>
      </c>
      <c r="H552">
        <v>5.6414099999999996</v>
      </c>
      <c r="I552">
        <f t="shared" si="423"/>
        <v>107.728944</v>
      </c>
      <c r="M552">
        <f t="shared" si="410"/>
        <v>48.464649999999992</v>
      </c>
      <c r="N552">
        <v>50.6</v>
      </c>
      <c r="O552">
        <v>60.145600000000002</v>
      </c>
      <c r="P552">
        <v>5.5583099999999996</v>
      </c>
      <c r="Q552">
        <f t="shared" si="424"/>
        <v>108.61024999999999</v>
      </c>
      <c r="R552">
        <v>53.1</v>
      </c>
      <c r="S552">
        <v>83.248900000000006</v>
      </c>
      <c r="T552">
        <v>5.5655599999999996</v>
      </c>
      <c r="U552">
        <f t="shared" si="459"/>
        <v>120.74421400000003</v>
      </c>
      <c r="Z552">
        <v>34.200000000000003</v>
      </c>
      <c r="AA552">
        <v>41.792400000000001</v>
      </c>
      <c r="AB552">
        <v>5.5898399999999997</v>
      </c>
      <c r="AC552">
        <f t="shared" si="425"/>
        <v>96.684463999999991</v>
      </c>
      <c r="AG552">
        <f t="shared" si="426"/>
        <v>56.860408000000007</v>
      </c>
      <c r="AH552">
        <v>54.1</v>
      </c>
      <c r="AI552">
        <v>68.802300000000002</v>
      </c>
      <c r="AJ552">
        <v>5.55837</v>
      </c>
      <c r="AK552">
        <f t="shared" si="427"/>
        <v>86.800182000000007</v>
      </c>
      <c r="AO552">
        <f t="shared" si="428"/>
        <v>37.607656000000006</v>
      </c>
      <c r="AS552" t="e">
        <f t="shared" si="429"/>
        <v>#DIV/0!</v>
      </c>
      <c r="AX552">
        <v>54.1</v>
      </c>
      <c r="AY552">
        <v>87.618499999999997</v>
      </c>
      <c r="AZ552">
        <v>5.3904399999999999</v>
      </c>
      <c r="BA552">
        <f t="shared" si="430"/>
        <v>91.125581999999966</v>
      </c>
      <c r="BB552">
        <v>53.7</v>
      </c>
      <c r="BC552">
        <v>48.8474</v>
      </c>
      <c r="BD552">
        <v>5.5936399999999997</v>
      </c>
      <c r="BE552">
        <f t="shared" si="431"/>
        <v>104.694518</v>
      </c>
      <c r="BF552">
        <v>54.4</v>
      </c>
      <c r="BG552">
        <v>56.505099999999999</v>
      </c>
      <c r="BH552">
        <v>5.4475899999999999</v>
      </c>
      <c r="BI552">
        <f t="shared" si="432"/>
        <v>108.72604399999997</v>
      </c>
      <c r="BJ552">
        <v>53.1</v>
      </c>
      <c r="BK552">
        <v>44.847299999999997</v>
      </c>
      <c r="BL552">
        <v>5.4131099999999996</v>
      </c>
      <c r="BM552">
        <f t="shared" si="433"/>
        <v>102.11228400000002</v>
      </c>
      <c r="BN552">
        <v>53.7</v>
      </c>
      <c r="BO552">
        <v>48.8474</v>
      </c>
      <c r="BP552">
        <v>5.5936399999999997</v>
      </c>
      <c r="BQ552">
        <f t="shared" si="434"/>
        <v>105.39908780487804</v>
      </c>
      <c r="BU552">
        <f t="shared" si="435"/>
        <v>49.259253999999999</v>
      </c>
      <c r="BV552">
        <v>54.5</v>
      </c>
      <c r="BW552">
        <v>37.315300000000001</v>
      </c>
      <c r="BX552">
        <v>5.6893000000000002</v>
      </c>
      <c r="BY552">
        <f t="shared" si="436"/>
        <v>101.06267</v>
      </c>
      <c r="BZ552">
        <v>52</v>
      </c>
      <c r="CA552">
        <v>68.643199999999993</v>
      </c>
      <c r="CB552">
        <v>5.4619099999999996</v>
      </c>
      <c r="CC552">
        <f t="shared" si="437"/>
        <v>94.870267999999996</v>
      </c>
      <c r="CH552">
        <f t="shared" si="439"/>
        <v>5.5741049999999994</v>
      </c>
      <c r="CI552">
        <f t="shared" si="440"/>
        <v>1.5734999999999832E-2</v>
      </c>
      <c r="CJ552">
        <f t="shared" si="441"/>
        <v>7.8674999999999162E-3</v>
      </c>
      <c r="CK552">
        <f t="shared" si="442"/>
        <v>3.9337499999999581E-3</v>
      </c>
      <c r="CL552" s="4">
        <f t="shared" si="443"/>
        <v>69.488177500000006</v>
      </c>
      <c r="CM552" s="16">
        <f t="shared" si="444"/>
        <v>23.532805362170453</v>
      </c>
      <c r="CN552" s="16">
        <f t="shared" si="445"/>
        <v>11.766402681085227</v>
      </c>
      <c r="CO552" s="16">
        <f t="shared" si="446"/>
        <v>11.766402681085227</v>
      </c>
      <c r="CP552" s="17">
        <f t="shared" si="447"/>
        <v>5.8832013405426133</v>
      </c>
      <c r="CQ552">
        <f t="shared" si="411"/>
        <v>5.6031525000000002</v>
      </c>
      <c r="CR552">
        <f t="shared" si="448"/>
        <v>4.1350132028205318E-2</v>
      </c>
      <c r="CS552">
        <f t="shared" si="449"/>
        <v>2.0675066014102659E-2</v>
      </c>
      <c r="CT552">
        <f t="shared" si="450"/>
        <v>9.2461706093658336E-3</v>
      </c>
      <c r="CU552">
        <f t="shared" si="412"/>
        <v>94.89521400000001</v>
      </c>
      <c r="CV552">
        <f t="shared" si="413"/>
        <v>25.347119805852046</v>
      </c>
      <c r="CW552">
        <f t="shared" si="451"/>
        <v>12.673559902926023</v>
      </c>
      <c r="CX552">
        <f t="shared" si="452"/>
        <v>11.335576583943288</v>
      </c>
      <c r="CY552">
        <f t="shared" si="453"/>
        <v>5.667788291971644</v>
      </c>
      <c r="CZ552">
        <f t="shared" si="414"/>
        <v>5.5063274999999994</v>
      </c>
      <c r="DA552">
        <f t="shared" si="460"/>
        <v>8.9619964119329931E-2</v>
      </c>
      <c r="DB552">
        <f t="shared" si="454"/>
        <v>4.4809982059664966E-2</v>
      </c>
      <c r="DC552">
        <f t="shared" si="455"/>
        <v>2.2404991029832483E-2</v>
      </c>
      <c r="DD552" s="4">
        <f t="shared" si="415"/>
        <v>102.48630795121949</v>
      </c>
      <c r="DE552" s="16">
        <f t="shared" si="416"/>
        <v>6.7335146504737358</v>
      </c>
      <c r="DF552" s="16">
        <f t="shared" si="417"/>
        <v>3.3667573252368679</v>
      </c>
      <c r="DG552" s="16">
        <f t="shared" si="456"/>
        <v>3.3667573252368679</v>
      </c>
      <c r="DH552" s="17">
        <f t="shared" si="418"/>
        <v>1.6833786626184339</v>
      </c>
      <c r="DJ552">
        <f t="shared" si="419"/>
        <v>81.730730666666659</v>
      </c>
      <c r="DK552">
        <f t="shared" si="420"/>
        <v>23.099553506764455</v>
      </c>
      <c r="DL552">
        <f t="shared" si="421"/>
        <v>11.549776753382227</v>
      </c>
      <c r="DM552">
        <f t="shared" si="457"/>
        <v>13.336533435290622</v>
      </c>
      <c r="DN552">
        <f t="shared" si="458"/>
        <v>6.6682667176453112</v>
      </c>
    </row>
    <row r="553" spans="1:118" x14ac:dyDescent="0.3">
      <c r="A553">
        <v>33.1</v>
      </c>
      <c r="B553">
        <v>51.7</v>
      </c>
      <c r="C553">
        <v>30.1113</v>
      </c>
      <c r="D553">
        <v>5.6459799999999998</v>
      </c>
      <c r="E553">
        <f t="shared" si="422"/>
        <v>87.962311999999997</v>
      </c>
      <c r="F553">
        <v>55.3</v>
      </c>
      <c r="G553">
        <v>58.923299999999998</v>
      </c>
      <c r="H553">
        <v>5.6415100000000002</v>
      </c>
      <c r="I553">
        <f t="shared" si="423"/>
        <v>108.406744</v>
      </c>
      <c r="M553">
        <f t="shared" si="410"/>
        <v>48.464649999999992</v>
      </c>
      <c r="N553">
        <v>50.7</v>
      </c>
      <c r="O553">
        <v>59.660600000000002</v>
      </c>
      <c r="P553">
        <v>5.5570300000000001</v>
      </c>
      <c r="Q553">
        <f t="shared" si="424"/>
        <v>108.12524999999999</v>
      </c>
      <c r="R553">
        <v>53.2</v>
      </c>
      <c r="S553">
        <v>82.114099999999993</v>
      </c>
      <c r="T553">
        <v>5.56724</v>
      </c>
      <c r="U553">
        <f t="shared" si="459"/>
        <v>119.60941400000002</v>
      </c>
      <c r="Z553">
        <v>34.299999999999997</v>
      </c>
      <c r="AA553">
        <v>41.205800000000004</v>
      </c>
      <c r="AB553">
        <v>5.5888299999999997</v>
      </c>
      <c r="AC553">
        <f t="shared" si="425"/>
        <v>96.097863999999987</v>
      </c>
      <c r="AG553">
        <f t="shared" si="426"/>
        <v>56.860408000000007</v>
      </c>
      <c r="AH553">
        <v>54.2</v>
      </c>
      <c r="AI553">
        <v>68.230999999999995</v>
      </c>
      <c r="AJ553">
        <v>5.5597899999999996</v>
      </c>
      <c r="AK553">
        <f t="shared" si="427"/>
        <v>86.228881999999999</v>
      </c>
      <c r="AO553">
        <f t="shared" si="428"/>
        <v>37.607656000000006</v>
      </c>
      <c r="AS553" t="e">
        <f t="shared" si="429"/>
        <v>#DIV/0!</v>
      </c>
      <c r="AX553">
        <v>54.2</v>
      </c>
      <c r="AY553">
        <v>88.351900000000001</v>
      </c>
      <c r="AZ553">
        <v>5.3901599999999998</v>
      </c>
      <c r="BA553">
        <f t="shared" si="430"/>
        <v>91.858981999999969</v>
      </c>
      <c r="BB553">
        <v>53.8</v>
      </c>
      <c r="BC553">
        <v>49.898400000000002</v>
      </c>
      <c r="BD553">
        <v>5.5925799999999999</v>
      </c>
      <c r="BE553">
        <f t="shared" si="431"/>
        <v>105.745518</v>
      </c>
      <c r="BF553">
        <v>54.5</v>
      </c>
      <c r="BG553">
        <v>57.589500000000001</v>
      </c>
      <c r="BH553">
        <v>5.4480899999999997</v>
      </c>
      <c r="BI553">
        <f t="shared" si="432"/>
        <v>109.81044399999999</v>
      </c>
      <c r="BJ553">
        <v>53.2</v>
      </c>
      <c r="BK553">
        <v>43.630699999999997</v>
      </c>
      <c r="BL553">
        <v>5.4136600000000001</v>
      </c>
      <c r="BM553">
        <f t="shared" si="433"/>
        <v>100.89568400000002</v>
      </c>
      <c r="BN553">
        <v>53.8</v>
      </c>
      <c r="BO553">
        <v>49.898400000000002</v>
      </c>
      <c r="BP553">
        <v>5.5925799999999999</v>
      </c>
      <c r="BQ553">
        <f t="shared" si="434"/>
        <v>106.45008780487805</v>
      </c>
      <c r="BU553">
        <f t="shared" si="435"/>
        <v>49.259253999999999</v>
      </c>
      <c r="BV553">
        <v>54.6</v>
      </c>
      <c r="BW553">
        <v>38.291600000000003</v>
      </c>
      <c r="BX553">
        <v>5.6880699999999997</v>
      </c>
      <c r="BY553">
        <f t="shared" si="436"/>
        <v>102.03897000000001</v>
      </c>
      <c r="BZ553">
        <v>52.1</v>
      </c>
      <c r="CA553">
        <v>68.2851</v>
      </c>
      <c r="CB553">
        <v>5.4616300000000004</v>
      </c>
      <c r="CC553">
        <f t="shared" si="437"/>
        <v>94.512168000000003</v>
      </c>
      <c r="CH553">
        <f t="shared" si="439"/>
        <v>5.5743099999999997</v>
      </c>
      <c r="CI553">
        <f t="shared" si="440"/>
        <v>1.4520000000000088E-2</v>
      </c>
      <c r="CJ553">
        <f t="shared" si="441"/>
        <v>7.2600000000000442E-3</v>
      </c>
      <c r="CK553">
        <f t="shared" si="442"/>
        <v>3.6300000000000221E-3</v>
      </c>
      <c r="CL553" s="4">
        <f t="shared" si="443"/>
        <v>69.198702499999996</v>
      </c>
      <c r="CM553" s="16">
        <f t="shared" si="444"/>
        <v>23.258437357973971</v>
      </c>
      <c r="CN553" s="16">
        <f t="shared" si="445"/>
        <v>11.629218678986986</v>
      </c>
      <c r="CO553" s="16">
        <f t="shared" si="446"/>
        <v>11.629218678986986</v>
      </c>
      <c r="CP553" s="17">
        <f t="shared" si="447"/>
        <v>5.8146093394934928</v>
      </c>
      <c r="CQ553">
        <f t="shared" si="411"/>
        <v>5.6029400000000003</v>
      </c>
      <c r="CR553">
        <f t="shared" si="448"/>
        <v>4.099483077169605E-2</v>
      </c>
      <c r="CS553">
        <f t="shared" si="449"/>
        <v>2.0497415385848025E-2</v>
      </c>
      <c r="CT553">
        <f t="shared" si="450"/>
        <v>9.1667228331612522E-3</v>
      </c>
      <c r="CU553">
        <f t="shared" si="412"/>
        <v>94.513674000000009</v>
      </c>
      <c r="CV553">
        <f t="shared" si="413"/>
        <v>25.185398614212524</v>
      </c>
      <c r="CW553">
        <f t="shared" si="451"/>
        <v>12.592699307106262</v>
      </c>
      <c r="CX553">
        <f t="shared" si="452"/>
        <v>11.263252668361639</v>
      </c>
      <c r="CY553">
        <f t="shared" si="453"/>
        <v>5.6316263341808197</v>
      </c>
      <c r="CZ553">
        <f t="shared" si="414"/>
        <v>5.5058524999999996</v>
      </c>
      <c r="DA553">
        <f t="shared" si="460"/>
        <v>8.9113101554990262E-2</v>
      </c>
      <c r="DB553">
        <f t="shared" si="454"/>
        <v>4.4556550777495131E-2</v>
      </c>
      <c r="DC553">
        <f t="shared" si="455"/>
        <v>2.2278275388747566E-2</v>
      </c>
      <c r="DD553" s="4">
        <f t="shared" si="415"/>
        <v>103.46625795121952</v>
      </c>
      <c r="DE553" s="16">
        <f t="shared" si="416"/>
        <v>6.8752421520054687</v>
      </c>
      <c r="DF553" s="16">
        <f t="shared" si="417"/>
        <v>3.4376210760027344</v>
      </c>
      <c r="DG553" s="16">
        <f t="shared" si="456"/>
        <v>3.4376210760027344</v>
      </c>
      <c r="DH553" s="17">
        <f t="shared" si="418"/>
        <v>1.7188105380013672</v>
      </c>
      <c r="DJ553">
        <f t="shared" si="419"/>
        <v>81.936797333333331</v>
      </c>
      <c r="DK553">
        <f t="shared" si="420"/>
        <v>23.309934445971159</v>
      </c>
      <c r="DL553">
        <f t="shared" si="421"/>
        <v>11.654967222985579</v>
      </c>
      <c r="DM553">
        <f t="shared" si="457"/>
        <v>13.45799692717398</v>
      </c>
      <c r="DN553">
        <f t="shared" si="458"/>
        <v>6.7289984635869899</v>
      </c>
    </row>
    <row r="554" spans="1:118" x14ac:dyDescent="0.3">
      <c r="A554">
        <v>33.200000000000003</v>
      </c>
      <c r="B554">
        <v>51.8</v>
      </c>
      <c r="C554">
        <v>30.264600000000002</v>
      </c>
      <c r="D554">
        <v>5.6458700000000004</v>
      </c>
      <c r="E554">
        <f t="shared" si="422"/>
        <v>88.115611999999999</v>
      </c>
      <c r="F554">
        <v>55.4</v>
      </c>
      <c r="G554">
        <v>59.9816</v>
      </c>
      <c r="H554">
        <v>5.6408300000000002</v>
      </c>
      <c r="I554">
        <f t="shared" si="423"/>
        <v>109.46504400000001</v>
      </c>
      <c r="M554">
        <f t="shared" ref="M554:M617" si="461">K554-$O$12+100</f>
        <v>48.464649999999992</v>
      </c>
      <c r="N554">
        <v>50.8</v>
      </c>
      <c r="O554">
        <v>61.120100000000001</v>
      </c>
      <c r="P554">
        <v>5.5563500000000001</v>
      </c>
      <c r="Q554">
        <f t="shared" si="424"/>
        <v>109.58474999999999</v>
      </c>
      <c r="R554">
        <v>53.3</v>
      </c>
      <c r="S554">
        <v>83.797799999999995</v>
      </c>
      <c r="T554">
        <v>5.5681599999999998</v>
      </c>
      <c r="U554">
        <f t="shared" si="459"/>
        <v>121.293114</v>
      </c>
      <c r="Z554">
        <v>34.4</v>
      </c>
      <c r="AA554">
        <v>41.043700000000001</v>
      </c>
      <c r="AB554">
        <v>5.5885400000000001</v>
      </c>
      <c r="AC554">
        <f t="shared" si="425"/>
        <v>95.935763999999992</v>
      </c>
      <c r="AG554">
        <f t="shared" si="426"/>
        <v>56.860408000000007</v>
      </c>
      <c r="AH554">
        <v>54.3</v>
      </c>
      <c r="AI554">
        <v>70.220600000000005</v>
      </c>
      <c r="AJ554">
        <v>5.56088</v>
      </c>
      <c r="AK554">
        <f t="shared" si="427"/>
        <v>88.218482000000009</v>
      </c>
      <c r="AO554">
        <f t="shared" si="428"/>
        <v>37.607656000000006</v>
      </c>
      <c r="AS554" t="e">
        <f t="shared" si="429"/>
        <v>#DIV/0!</v>
      </c>
      <c r="AX554">
        <v>54.3</v>
      </c>
      <c r="AY554">
        <v>89.625600000000006</v>
      </c>
      <c r="AZ554">
        <v>5.3902999999999999</v>
      </c>
      <c r="BA554">
        <f t="shared" si="430"/>
        <v>93.132681999999974</v>
      </c>
      <c r="BB554">
        <v>53.9</v>
      </c>
      <c r="BC554">
        <v>50.044899999999998</v>
      </c>
      <c r="BD554">
        <v>5.5925200000000004</v>
      </c>
      <c r="BE554">
        <f t="shared" si="431"/>
        <v>105.89201800000001</v>
      </c>
      <c r="BF554">
        <v>54.6</v>
      </c>
      <c r="BG554">
        <v>57.706400000000002</v>
      </c>
      <c r="BH554">
        <v>5.4477599999999997</v>
      </c>
      <c r="BI554">
        <f t="shared" si="432"/>
        <v>109.92734399999998</v>
      </c>
      <c r="BJ554">
        <v>53.3</v>
      </c>
      <c r="BK554">
        <v>44.502299999999998</v>
      </c>
      <c r="BL554">
        <v>5.4134099999999998</v>
      </c>
      <c r="BM554">
        <f t="shared" si="433"/>
        <v>101.76728400000002</v>
      </c>
      <c r="BN554">
        <v>53.9</v>
      </c>
      <c r="BO554">
        <v>50.044899999999998</v>
      </c>
      <c r="BP554">
        <v>5.5925200000000004</v>
      </c>
      <c r="BQ554">
        <f t="shared" si="434"/>
        <v>106.59658780487804</v>
      </c>
      <c r="BU554">
        <f t="shared" si="435"/>
        <v>49.259253999999999</v>
      </c>
      <c r="BV554">
        <v>54.7</v>
      </c>
      <c r="BW554">
        <v>38.442900000000002</v>
      </c>
      <c r="BX554">
        <v>5.6880800000000002</v>
      </c>
      <c r="BY554">
        <f t="shared" si="436"/>
        <v>102.19027</v>
      </c>
      <c r="BZ554">
        <v>52.2</v>
      </c>
      <c r="CA554">
        <v>68.586299999999994</v>
      </c>
      <c r="CB554">
        <v>5.4616699999999998</v>
      </c>
      <c r="CC554">
        <f t="shared" si="437"/>
        <v>94.813367999999997</v>
      </c>
      <c r="CH554">
        <f t="shared" si="439"/>
        <v>5.5747099999999996</v>
      </c>
      <c r="CI554">
        <f t="shared" si="440"/>
        <v>1.3830000000000009E-2</v>
      </c>
      <c r="CJ554">
        <f t="shared" si="441"/>
        <v>6.9150000000000045E-3</v>
      </c>
      <c r="CK554">
        <f t="shared" si="442"/>
        <v>3.4575000000000022E-3</v>
      </c>
      <c r="CL554" s="4">
        <f t="shared" si="443"/>
        <v>69.655577500000007</v>
      </c>
      <c r="CM554" s="16">
        <f t="shared" si="444"/>
        <v>23.590333088761142</v>
      </c>
      <c r="CN554" s="16">
        <f t="shared" si="445"/>
        <v>11.795166544380571</v>
      </c>
      <c r="CO554" s="16">
        <f t="shared" si="446"/>
        <v>11.795166544380571</v>
      </c>
      <c r="CP554" s="17">
        <f t="shared" si="447"/>
        <v>5.8975832721902854</v>
      </c>
      <c r="CQ554">
        <f t="shared" si="411"/>
        <v>5.6028024999999992</v>
      </c>
      <c r="CR554">
        <f t="shared" si="448"/>
        <v>4.0800851323838989E-2</v>
      </c>
      <c r="CS554">
        <f t="shared" si="449"/>
        <v>2.0400425661919495E-2</v>
      </c>
      <c r="CT554">
        <f t="shared" si="450"/>
        <v>9.1233477099966261E-3</v>
      </c>
      <c r="CU554">
        <f t="shared" si="412"/>
        <v>95.384633999999991</v>
      </c>
      <c r="CV554">
        <f t="shared" si="413"/>
        <v>25.789432547028628</v>
      </c>
      <c r="CW554">
        <f t="shared" si="451"/>
        <v>12.894716273514314</v>
      </c>
      <c r="CX554">
        <f t="shared" si="452"/>
        <v>11.53338485526031</v>
      </c>
      <c r="CY554">
        <f t="shared" si="453"/>
        <v>5.7666924276301552</v>
      </c>
      <c r="CZ554">
        <f t="shared" si="414"/>
        <v>5.5057749999999999</v>
      </c>
      <c r="DA554">
        <f t="shared" si="460"/>
        <v>8.9092095468678079E-2</v>
      </c>
      <c r="DB554">
        <f t="shared" si="454"/>
        <v>4.4546047734339039E-2</v>
      </c>
      <c r="DC554">
        <f t="shared" si="455"/>
        <v>2.227302386716952E-2</v>
      </c>
      <c r="DD554" s="4">
        <f t="shared" si="415"/>
        <v>103.88715795121951</v>
      </c>
      <c r="DE554" s="16">
        <f t="shared" si="416"/>
        <v>6.3934160359766548</v>
      </c>
      <c r="DF554" s="16">
        <f t="shared" si="417"/>
        <v>3.1967080179883274</v>
      </c>
      <c r="DG554" s="16">
        <f t="shared" si="456"/>
        <v>3.1967080179883274</v>
      </c>
      <c r="DH554" s="17">
        <f t="shared" si="418"/>
        <v>1.5983540089941637</v>
      </c>
      <c r="DJ554">
        <f t="shared" si="419"/>
        <v>82.087630666666669</v>
      </c>
      <c r="DK554">
        <f t="shared" si="420"/>
        <v>23.407711075709052</v>
      </c>
      <c r="DL554">
        <f t="shared" si="421"/>
        <v>11.703855537854526</v>
      </c>
      <c r="DM554">
        <f t="shared" si="457"/>
        <v>13.514448290673606</v>
      </c>
      <c r="DN554">
        <f t="shared" si="458"/>
        <v>6.7572241453368029</v>
      </c>
    </row>
    <row r="555" spans="1:118" x14ac:dyDescent="0.3">
      <c r="A555">
        <v>33.299999999999997</v>
      </c>
      <c r="B555">
        <v>51.9</v>
      </c>
      <c r="C555">
        <v>30.444400000000002</v>
      </c>
      <c r="D555">
        <v>5.6459299999999999</v>
      </c>
      <c r="E555">
        <f t="shared" si="422"/>
        <v>88.295411999999999</v>
      </c>
      <c r="F555">
        <v>55.5</v>
      </c>
      <c r="G555">
        <v>59.222000000000001</v>
      </c>
      <c r="H555">
        <v>5.6412300000000002</v>
      </c>
      <c r="I555">
        <f t="shared" si="423"/>
        <v>108.705444</v>
      </c>
      <c r="M555">
        <f t="shared" si="461"/>
        <v>48.464649999999992</v>
      </c>
      <c r="N555">
        <v>50.9</v>
      </c>
      <c r="O555">
        <v>63.021500000000003</v>
      </c>
      <c r="P555">
        <v>5.5568999999999997</v>
      </c>
      <c r="Q555">
        <f t="shared" si="424"/>
        <v>111.48614999999999</v>
      </c>
      <c r="R555">
        <v>53.4</v>
      </c>
      <c r="S555">
        <v>83.5959</v>
      </c>
      <c r="T555">
        <v>5.5673500000000002</v>
      </c>
      <c r="U555">
        <f t="shared" si="459"/>
        <v>121.09121400000001</v>
      </c>
      <c r="Z555">
        <v>34.5</v>
      </c>
      <c r="AA555">
        <v>39.527299999999997</v>
      </c>
      <c r="AB555">
        <v>5.5880599999999996</v>
      </c>
      <c r="AC555">
        <f t="shared" si="425"/>
        <v>94.419363999999987</v>
      </c>
      <c r="AG555">
        <f t="shared" si="426"/>
        <v>56.860408000000007</v>
      </c>
      <c r="AH555">
        <v>54.4</v>
      </c>
      <c r="AI555">
        <v>71.553700000000006</v>
      </c>
      <c r="AJ555">
        <v>5.5598900000000002</v>
      </c>
      <c r="AK555">
        <f t="shared" si="427"/>
        <v>89.55158200000001</v>
      </c>
      <c r="AO555">
        <f t="shared" si="428"/>
        <v>37.607656000000006</v>
      </c>
      <c r="AS555" t="e">
        <f t="shared" si="429"/>
        <v>#DIV/0!</v>
      </c>
      <c r="AX555">
        <v>54.4</v>
      </c>
      <c r="AY555">
        <v>90.563500000000005</v>
      </c>
      <c r="AZ555">
        <v>5.3896100000000002</v>
      </c>
      <c r="BA555">
        <f t="shared" si="430"/>
        <v>94.070581999999973</v>
      </c>
      <c r="BB555">
        <v>54</v>
      </c>
      <c r="BC555">
        <v>49.617699999999999</v>
      </c>
      <c r="BD555">
        <v>5.59232</v>
      </c>
      <c r="BE555">
        <f t="shared" si="431"/>
        <v>105.46481800000001</v>
      </c>
      <c r="BF555">
        <v>54.7</v>
      </c>
      <c r="BG555">
        <v>57.958399999999997</v>
      </c>
      <c r="BH555">
        <v>5.4474799999999997</v>
      </c>
      <c r="BI555">
        <f t="shared" si="432"/>
        <v>110.17934399999999</v>
      </c>
      <c r="BJ555">
        <v>53.4</v>
      </c>
      <c r="BK555">
        <v>43.766800000000003</v>
      </c>
      <c r="BL555">
        <v>5.4125699999999997</v>
      </c>
      <c r="BM555">
        <f t="shared" si="433"/>
        <v>101.03178400000002</v>
      </c>
      <c r="BN555">
        <v>54</v>
      </c>
      <c r="BO555">
        <v>49.617699999999999</v>
      </c>
      <c r="BP555">
        <v>5.59232</v>
      </c>
      <c r="BQ555">
        <f t="shared" si="434"/>
        <v>106.16938780487804</v>
      </c>
      <c r="BU555">
        <f t="shared" si="435"/>
        <v>49.259253999999999</v>
      </c>
      <c r="BV555">
        <v>54.8</v>
      </c>
      <c r="BW555">
        <v>38.1233</v>
      </c>
      <c r="BX555">
        <v>5.6878799999999998</v>
      </c>
      <c r="BY555">
        <f t="shared" si="436"/>
        <v>101.87067</v>
      </c>
      <c r="BZ555">
        <v>52.3</v>
      </c>
      <c r="CA555">
        <v>69.288799999999995</v>
      </c>
      <c r="CB555">
        <v>5.4619299999999997</v>
      </c>
      <c r="CC555">
        <f t="shared" si="437"/>
        <v>95.515867999999998</v>
      </c>
      <c r="CH555">
        <f t="shared" si="439"/>
        <v>5.5739749999999999</v>
      </c>
      <c r="CI555">
        <f t="shared" si="440"/>
        <v>1.4084999999999681E-2</v>
      </c>
      <c r="CJ555">
        <f t="shared" si="441"/>
        <v>7.0424999999998406E-3</v>
      </c>
      <c r="CK555">
        <f t="shared" si="442"/>
        <v>3.5212499999999203E-3</v>
      </c>
      <c r="CL555" s="4">
        <f t="shared" si="443"/>
        <v>69.609752499999999</v>
      </c>
      <c r="CM555" s="16">
        <f t="shared" si="444"/>
        <v>23.451403754162556</v>
      </c>
      <c r="CN555" s="16">
        <f t="shared" si="445"/>
        <v>11.725701877081278</v>
      </c>
      <c r="CO555" s="16">
        <f t="shared" si="446"/>
        <v>11.725701877081278</v>
      </c>
      <c r="CP555" s="17">
        <f t="shared" si="447"/>
        <v>5.8628509385406389</v>
      </c>
      <c r="CQ555">
        <f t="shared" ref="CQ555:CQ618" si="462">AVERAGE(D555,H555,L555,P555,T555,X555)</f>
        <v>5.6028525</v>
      </c>
      <c r="CR555">
        <f t="shared" si="448"/>
        <v>4.0928484198049689E-2</v>
      </c>
      <c r="CS555">
        <f t="shared" si="449"/>
        <v>2.0464242099024844E-2</v>
      </c>
      <c r="CT555">
        <f t="shared" si="450"/>
        <v>9.1518872882865067E-3</v>
      </c>
      <c r="CU555">
        <f t="shared" ref="CU555:CU618" si="463">AVERAGE(E555,I555,M555,Q555,U555,Y555)</f>
        <v>95.608574000000004</v>
      </c>
      <c r="CV555">
        <f t="shared" ref="CV555:CV618" si="464">_xlfn.STDEV.P(E555,I555,M555,Q555,U555,Y555)</f>
        <v>25.880580647884582</v>
      </c>
      <c r="CW555">
        <f t="shared" si="451"/>
        <v>12.940290323942291</v>
      </c>
      <c r="CX555">
        <f t="shared" si="452"/>
        <v>11.574147525167094</v>
      </c>
      <c r="CY555">
        <f t="shared" si="453"/>
        <v>5.7870737625835469</v>
      </c>
      <c r="CZ555">
        <f t="shared" ref="CZ555:CZ618" si="465">AVERAGE(AV555,AZ555,BD555,BH555,BP555)</f>
        <v>5.5054325000000004</v>
      </c>
      <c r="DA555">
        <f t="shared" si="460"/>
        <v>8.9263961197954877E-2</v>
      </c>
      <c r="DB555">
        <f t="shared" si="454"/>
        <v>4.4631980598977439E-2</v>
      </c>
      <c r="DC555">
        <f t="shared" si="455"/>
        <v>2.2315990299488719E-2</v>
      </c>
      <c r="DD555" s="4">
        <f t="shared" ref="DD555:DD618" si="466">AVERAGE(AW555,BA555,BE555,BI555,BQ555)</f>
        <v>103.97103295121951</v>
      </c>
      <c r="DE555" s="16">
        <f t="shared" ref="DE555:DE618" si="467">_xlfn.STDEV.P(AW555,BA555,BE555,BI555,BQ555)</f>
        <v>5.9922077098194322</v>
      </c>
      <c r="DF555" s="16">
        <f t="shared" ref="DF555:DF618" si="468">DE555/2</f>
        <v>2.9961038549097161</v>
      </c>
      <c r="DG555" s="16">
        <f t="shared" si="456"/>
        <v>2.9961038549097161</v>
      </c>
      <c r="DH555" s="17">
        <f t="shared" ref="DH555:DH618" si="469">DG555/2</f>
        <v>1.498051927454858</v>
      </c>
      <c r="DJ555">
        <f t="shared" ref="DJ555:DJ618" si="470">AVERAGE(BU555,BY555,CC555)</f>
        <v>82.215264000000005</v>
      </c>
      <c r="DK555">
        <f t="shared" ref="DK555:DK618" si="471">_xlfn.STDEV.P(BU555,BY555,CC555)</f>
        <v>23.447385404416611</v>
      </c>
      <c r="DL555">
        <f t="shared" ref="DL555:DL618" si="472">DK555/2</f>
        <v>11.723692702208306</v>
      </c>
      <c r="DM555">
        <f t="shared" si="457"/>
        <v>13.537354275032833</v>
      </c>
      <c r="DN555">
        <f t="shared" si="458"/>
        <v>6.7686771375164163</v>
      </c>
    </row>
    <row r="556" spans="1:118" x14ac:dyDescent="0.3">
      <c r="A556">
        <v>33.4</v>
      </c>
      <c r="E556">
        <f t="shared" si="422"/>
        <v>57.85101199999999</v>
      </c>
      <c r="F556">
        <v>55.6</v>
      </c>
      <c r="G556">
        <v>58.290900000000001</v>
      </c>
      <c r="H556">
        <v>5.6424300000000001</v>
      </c>
      <c r="I556">
        <f t="shared" si="423"/>
        <v>107.774344</v>
      </c>
      <c r="M556">
        <f t="shared" si="461"/>
        <v>48.464649999999992</v>
      </c>
      <c r="N556">
        <v>51</v>
      </c>
      <c r="O556">
        <v>62.487000000000002</v>
      </c>
      <c r="P556">
        <v>5.5556599999999996</v>
      </c>
      <c r="Q556">
        <f t="shared" si="424"/>
        <v>110.95165</v>
      </c>
      <c r="R556">
        <v>53.5</v>
      </c>
      <c r="S556">
        <v>82.331199999999995</v>
      </c>
      <c r="T556">
        <v>5.5662000000000003</v>
      </c>
      <c r="U556">
        <f t="shared" si="459"/>
        <v>119.826514</v>
      </c>
      <c r="Z556">
        <v>34.6</v>
      </c>
      <c r="AA556">
        <v>38.475000000000001</v>
      </c>
      <c r="AB556">
        <v>5.5892200000000001</v>
      </c>
      <c r="AC556">
        <f t="shared" si="425"/>
        <v>93.367063999999999</v>
      </c>
      <c r="AG556">
        <f t="shared" si="426"/>
        <v>56.860408000000007</v>
      </c>
      <c r="AH556">
        <v>54.5</v>
      </c>
      <c r="AI556">
        <v>70.038399999999996</v>
      </c>
      <c r="AJ556">
        <v>5.5600300000000002</v>
      </c>
      <c r="AK556">
        <f t="shared" si="427"/>
        <v>88.036282</v>
      </c>
      <c r="AO556">
        <f t="shared" si="428"/>
        <v>37.607656000000006</v>
      </c>
      <c r="AS556" t="e">
        <f t="shared" si="429"/>
        <v>#DIV/0!</v>
      </c>
      <c r="AX556">
        <v>54.5</v>
      </c>
      <c r="AY556">
        <v>90.691400000000002</v>
      </c>
      <c r="AZ556">
        <v>5.3894299999999999</v>
      </c>
      <c r="BA556">
        <f t="shared" si="430"/>
        <v>94.19848199999997</v>
      </c>
      <c r="BB556">
        <v>54.1</v>
      </c>
      <c r="BC556">
        <v>48.035699999999999</v>
      </c>
      <c r="BD556">
        <v>5.5916300000000003</v>
      </c>
      <c r="BE556">
        <f t="shared" si="431"/>
        <v>103.882818</v>
      </c>
      <c r="BF556">
        <v>54.8</v>
      </c>
      <c r="BG556">
        <v>58.093600000000002</v>
      </c>
      <c r="BH556">
        <v>5.4470499999999999</v>
      </c>
      <c r="BI556">
        <f t="shared" si="432"/>
        <v>110.31454399999998</v>
      </c>
      <c r="BJ556">
        <v>53.5</v>
      </c>
      <c r="BK556">
        <v>42.660899999999998</v>
      </c>
      <c r="BL556">
        <v>5.4111799999999999</v>
      </c>
      <c r="BM556">
        <f t="shared" si="433"/>
        <v>99.925884000000011</v>
      </c>
      <c r="BN556">
        <v>54.1</v>
      </c>
      <c r="BO556">
        <v>48.035699999999999</v>
      </c>
      <c r="BP556">
        <v>5.5916300000000003</v>
      </c>
      <c r="BQ556">
        <f t="shared" si="434"/>
        <v>104.58738780487803</v>
      </c>
      <c r="BU556">
        <f t="shared" si="435"/>
        <v>49.259253999999999</v>
      </c>
      <c r="BV556">
        <v>54.9</v>
      </c>
      <c r="BW556">
        <v>38.049300000000002</v>
      </c>
      <c r="BX556">
        <v>5.6871900000000002</v>
      </c>
      <c r="BY556">
        <f t="shared" si="436"/>
        <v>101.79667000000001</v>
      </c>
      <c r="BZ556">
        <v>52.4</v>
      </c>
      <c r="CA556">
        <v>69.656099999999995</v>
      </c>
      <c r="CB556">
        <v>5.4616300000000004</v>
      </c>
      <c r="CC556">
        <f t="shared" si="437"/>
        <v>95.883167999999998</v>
      </c>
      <c r="CH556">
        <f t="shared" si="439"/>
        <v>5.5746250000000002</v>
      </c>
      <c r="CI556">
        <f t="shared" si="440"/>
        <v>1.4594999999999914E-2</v>
      </c>
      <c r="CJ556">
        <f t="shared" si="441"/>
        <v>7.2974999999999568E-3</v>
      </c>
      <c r="CK556">
        <f t="shared" si="442"/>
        <v>3.6487499999999784E-3</v>
      </c>
      <c r="CL556" s="4">
        <f t="shared" si="443"/>
        <v>68.967852500000006</v>
      </c>
      <c r="CM556" s="16">
        <f t="shared" si="444"/>
        <v>22.852673050747214</v>
      </c>
      <c r="CN556" s="16">
        <f t="shared" si="445"/>
        <v>11.426336525373607</v>
      </c>
      <c r="CO556" s="16">
        <f t="shared" si="446"/>
        <v>11.426336525373607</v>
      </c>
      <c r="CP556" s="17">
        <f t="shared" si="447"/>
        <v>5.7131682626868034</v>
      </c>
      <c r="CQ556">
        <f t="shared" si="462"/>
        <v>5.5880966666666678</v>
      </c>
      <c r="CR556">
        <f t="shared" si="448"/>
        <v>3.8659679541121768E-2</v>
      </c>
      <c r="CS556">
        <f t="shared" si="449"/>
        <v>1.9329839770560884E-2</v>
      </c>
      <c r="CT556">
        <f t="shared" si="450"/>
        <v>8.6445671442306141E-3</v>
      </c>
      <c r="CU556">
        <f t="shared" si="463"/>
        <v>88.97363399999999</v>
      </c>
      <c r="CV556">
        <f t="shared" si="464"/>
        <v>29.658035919331851</v>
      </c>
      <c r="CW556">
        <f t="shared" si="451"/>
        <v>14.829017959665926</v>
      </c>
      <c r="CX556">
        <f t="shared" si="452"/>
        <v>13.263476878951296</v>
      </c>
      <c r="CY556">
        <f t="shared" si="453"/>
        <v>6.6317384394756482</v>
      </c>
      <c r="CZ556">
        <f t="shared" si="465"/>
        <v>5.5049349999999997</v>
      </c>
      <c r="DA556">
        <f t="shared" si="460"/>
        <v>8.9056336523573837E-2</v>
      </c>
      <c r="DB556">
        <f t="shared" si="454"/>
        <v>4.4528168261786918E-2</v>
      </c>
      <c r="DC556">
        <f t="shared" si="455"/>
        <v>2.2264084130893459E-2</v>
      </c>
      <c r="DD556" s="4">
        <f t="shared" si="466"/>
        <v>103.24580795121949</v>
      </c>
      <c r="DE556" s="16">
        <f t="shared" si="467"/>
        <v>5.788496231771445</v>
      </c>
      <c r="DF556" s="16">
        <f t="shared" si="468"/>
        <v>2.8942481158857225</v>
      </c>
      <c r="DG556" s="16">
        <f t="shared" si="456"/>
        <v>2.8942481158857225</v>
      </c>
      <c r="DH556" s="17">
        <f t="shared" si="469"/>
        <v>1.4471240579428613</v>
      </c>
      <c r="DJ556">
        <f t="shared" si="470"/>
        <v>82.313030666666677</v>
      </c>
      <c r="DK556">
        <f t="shared" si="471"/>
        <v>23.496900368962265</v>
      </c>
      <c r="DL556">
        <f t="shared" si="472"/>
        <v>11.748450184481133</v>
      </c>
      <c r="DM556">
        <f t="shared" si="457"/>
        <v>13.565941753142182</v>
      </c>
      <c r="DN556">
        <f t="shared" si="458"/>
        <v>6.782970876571091</v>
      </c>
    </row>
    <row r="557" spans="1:118" x14ac:dyDescent="0.3">
      <c r="A557">
        <v>33.5</v>
      </c>
      <c r="E557">
        <f t="shared" si="422"/>
        <v>57.85101199999999</v>
      </c>
      <c r="F557">
        <v>55.7</v>
      </c>
      <c r="G557">
        <v>57.797899999999998</v>
      </c>
      <c r="H557">
        <v>5.64276</v>
      </c>
      <c r="I557">
        <f t="shared" si="423"/>
        <v>107.28134399999999</v>
      </c>
      <c r="M557">
        <f t="shared" si="461"/>
        <v>48.464649999999992</v>
      </c>
      <c r="N557">
        <v>51.1</v>
      </c>
      <c r="O557">
        <v>60.785299999999999</v>
      </c>
      <c r="P557">
        <v>5.5537799999999997</v>
      </c>
      <c r="Q557">
        <f t="shared" si="424"/>
        <v>109.24994999999998</v>
      </c>
      <c r="R557">
        <v>53.6</v>
      </c>
      <c r="S557">
        <v>82.300700000000006</v>
      </c>
      <c r="T557">
        <v>5.5664400000000001</v>
      </c>
      <c r="U557">
        <f t="shared" si="459"/>
        <v>119.79601400000001</v>
      </c>
      <c r="Z557">
        <v>34.700000000000003</v>
      </c>
      <c r="AA557">
        <v>38.498899999999999</v>
      </c>
      <c r="AB557">
        <v>5.5893800000000002</v>
      </c>
      <c r="AC557">
        <f t="shared" si="425"/>
        <v>93.390963999999997</v>
      </c>
      <c r="AG557">
        <f t="shared" si="426"/>
        <v>56.860408000000007</v>
      </c>
      <c r="AH557">
        <v>54.6</v>
      </c>
      <c r="AI557">
        <v>68.573499999999996</v>
      </c>
      <c r="AJ557">
        <v>5.5616000000000003</v>
      </c>
      <c r="AK557">
        <f t="shared" si="427"/>
        <v>86.571382</v>
      </c>
      <c r="AO557">
        <f t="shared" si="428"/>
        <v>37.607656000000006</v>
      </c>
      <c r="AS557" t="e">
        <f t="shared" si="429"/>
        <v>#DIV/0!</v>
      </c>
      <c r="AX557">
        <v>54.6</v>
      </c>
      <c r="AY557">
        <v>89.944999999999993</v>
      </c>
      <c r="AZ557">
        <v>5.3891900000000001</v>
      </c>
      <c r="BA557">
        <f t="shared" si="430"/>
        <v>93.452081999999962</v>
      </c>
      <c r="BB557">
        <v>54.2</v>
      </c>
      <c r="BC557">
        <v>47.200099999999999</v>
      </c>
      <c r="BD557">
        <v>5.5927199999999999</v>
      </c>
      <c r="BE557">
        <f t="shared" si="431"/>
        <v>103.047218</v>
      </c>
      <c r="BF557">
        <v>54.9</v>
      </c>
      <c r="BG557">
        <v>57.333399999999997</v>
      </c>
      <c r="BH557">
        <v>5.4466700000000001</v>
      </c>
      <c r="BI557">
        <f t="shared" si="432"/>
        <v>109.55434399999999</v>
      </c>
      <c r="BJ557">
        <v>53.6</v>
      </c>
      <c r="BK557">
        <v>43.265500000000003</v>
      </c>
      <c r="BL557">
        <v>5.4106399999999999</v>
      </c>
      <c r="BM557">
        <f t="shared" si="433"/>
        <v>100.53048400000002</v>
      </c>
      <c r="BN557">
        <v>54.2</v>
      </c>
      <c r="BO557">
        <v>47.200099999999999</v>
      </c>
      <c r="BP557">
        <v>5.5927199999999999</v>
      </c>
      <c r="BQ557">
        <f t="shared" si="434"/>
        <v>103.75178780487803</v>
      </c>
      <c r="BU557">
        <f t="shared" si="435"/>
        <v>49.259253999999999</v>
      </c>
      <c r="BV557">
        <v>55</v>
      </c>
      <c r="BW557">
        <v>38.3371</v>
      </c>
      <c r="BX557">
        <v>5.6866899999999996</v>
      </c>
      <c r="BY557">
        <f t="shared" si="436"/>
        <v>102.08447000000001</v>
      </c>
      <c r="BZ557">
        <v>52.5</v>
      </c>
      <c r="CA557">
        <v>69.226799999999997</v>
      </c>
      <c r="CB557">
        <v>5.46157</v>
      </c>
      <c r="CC557">
        <f t="shared" si="437"/>
        <v>95.453868</v>
      </c>
      <c r="CH557">
        <f t="shared" si="439"/>
        <v>5.5754900000000003</v>
      </c>
      <c r="CI557">
        <f t="shared" si="440"/>
        <v>1.3889999999999958E-2</v>
      </c>
      <c r="CJ557">
        <f t="shared" si="441"/>
        <v>6.944999999999979E-3</v>
      </c>
      <c r="CK557">
        <f t="shared" si="442"/>
        <v>3.4724999999999895E-3</v>
      </c>
      <c r="CL557" s="4">
        <f t="shared" si="443"/>
        <v>68.607602499999999</v>
      </c>
      <c r="CM557" s="16">
        <f t="shared" si="444"/>
        <v>22.560505550563327</v>
      </c>
      <c r="CN557" s="16">
        <f t="shared" si="445"/>
        <v>11.280252775281664</v>
      </c>
      <c r="CO557" s="16">
        <f t="shared" si="446"/>
        <v>11.280252775281664</v>
      </c>
      <c r="CP557" s="17">
        <f t="shared" si="447"/>
        <v>5.6401263876408319</v>
      </c>
      <c r="CQ557">
        <f t="shared" si="462"/>
        <v>5.5876599999999996</v>
      </c>
      <c r="CR557">
        <f t="shared" si="448"/>
        <v>3.9302895567629691E-2</v>
      </c>
      <c r="CS557">
        <f t="shared" si="449"/>
        <v>1.9651447783814845E-2</v>
      </c>
      <c r="CT557">
        <f t="shared" si="450"/>
        <v>8.7883946201795168E-3</v>
      </c>
      <c r="CU557">
        <f t="shared" si="463"/>
        <v>88.528593999999998</v>
      </c>
      <c r="CV557">
        <f t="shared" si="464"/>
        <v>29.342547356013551</v>
      </c>
      <c r="CW557">
        <f t="shared" si="451"/>
        <v>14.671273678006775</v>
      </c>
      <c r="CX557">
        <f t="shared" si="452"/>
        <v>13.122386104210603</v>
      </c>
      <c r="CY557">
        <f t="shared" si="453"/>
        <v>6.5611930521053017</v>
      </c>
      <c r="CZ557">
        <f t="shared" si="465"/>
        <v>5.505325</v>
      </c>
      <c r="DA557">
        <f t="shared" si="460"/>
        <v>8.9726695163702422E-2</v>
      </c>
      <c r="DB557">
        <f t="shared" si="454"/>
        <v>4.4863347581851211E-2</v>
      </c>
      <c r="DC557">
        <f t="shared" si="455"/>
        <v>2.2431673790925605E-2</v>
      </c>
      <c r="DD557" s="4">
        <f t="shared" si="466"/>
        <v>102.45135795121951</v>
      </c>
      <c r="DE557" s="16">
        <f t="shared" si="467"/>
        <v>5.7767972410624644</v>
      </c>
      <c r="DF557" s="16">
        <f t="shared" si="468"/>
        <v>2.8883986205312322</v>
      </c>
      <c r="DG557" s="16">
        <f t="shared" si="456"/>
        <v>2.8883986205312322</v>
      </c>
      <c r="DH557" s="17">
        <f t="shared" si="469"/>
        <v>1.4441993102656161</v>
      </c>
      <c r="DJ557">
        <f t="shared" si="470"/>
        <v>82.265864000000008</v>
      </c>
      <c r="DK557">
        <f t="shared" si="471"/>
        <v>23.495651349269966</v>
      </c>
      <c r="DL557">
        <f t="shared" si="472"/>
        <v>11.747825674634983</v>
      </c>
      <c r="DM557">
        <f t="shared" si="457"/>
        <v>13.565220631286609</v>
      </c>
      <c r="DN557">
        <f t="shared" si="458"/>
        <v>6.7826103156433044</v>
      </c>
    </row>
    <row r="558" spans="1:118" x14ac:dyDescent="0.3">
      <c r="A558">
        <v>33.6</v>
      </c>
      <c r="E558">
        <f t="shared" si="422"/>
        <v>57.85101199999999</v>
      </c>
      <c r="F558">
        <v>55.8</v>
      </c>
      <c r="G558">
        <v>56.957099999999997</v>
      </c>
      <c r="H558">
        <v>5.6436000000000002</v>
      </c>
      <c r="I558">
        <f t="shared" si="423"/>
        <v>106.44054399999999</v>
      </c>
      <c r="M558">
        <f t="shared" si="461"/>
        <v>48.464649999999992</v>
      </c>
      <c r="N558">
        <v>51.2</v>
      </c>
      <c r="O558">
        <v>61.217599999999997</v>
      </c>
      <c r="P558">
        <v>5.5536700000000003</v>
      </c>
      <c r="Q558">
        <f t="shared" si="424"/>
        <v>109.68224999999998</v>
      </c>
      <c r="R558">
        <v>53.7</v>
      </c>
      <c r="S558">
        <v>83.305599999999998</v>
      </c>
      <c r="T558">
        <v>5.5666799999999999</v>
      </c>
      <c r="U558">
        <f t="shared" si="459"/>
        <v>120.80091400000001</v>
      </c>
      <c r="Z558">
        <v>34.799999999999997</v>
      </c>
      <c r="AA558">
        <v>38.688099999999999</v>
      </c>
      <c r="AB558">
        <v>5.5895000000000001</v>
      </c>
      <c r="AC558">
        <f t="shared" si="425"/>
        <v>93.580163999999996</v>
      </c>
      <c r="AG558">
        <f t="shared" si="426"/>
        <v>56.860408000000007</v>
      </c>
      <c r="AH558">
        <v>54.7</v>
      </c>
      <c r="AI558">
        <v>69.837800000000001</v>
      </c>
      <c r="AJ558">
        <v>5.5620000000000003</v>
      </c>
      <c r="AK558">
        <f t="shared" si="427"/>
        <v>87.835682000000006</v>
      </c>
      <c r="AO558">
        <f t="shared" si="428"/>
        <v>37.607656000000006</v>
      </c>
      <c r="AS558" t="e">
        <f t="shared" si="429"/>
        <v>#DIV/0!</v>
      </c>
      <c r="AX558">
        <v>54.7</v>
      </c>
      <c r="AY558">
        <v>90.652299999999997</v>
      </c>
      <c r="AZ558">
        <v>5.3884400000000001</v>
      </c>
      <c r="BA558">
        <f t="shared" si="430"/>
        <v>94.159381999999965</v>
      </c>
      <c r="BB558">
        <v>54.3</v>
      </c>
      <c r="BC558">
        <v>47.588799999999999</v>
      </c>
      <c r="BD558">
        <v>5.5930400000000002</v>
      </c>
      <c r="BE558">
        <f t="shared" si="431"/>
        <v>103.435918</v>
      </c>
      <c r="BF558">
        <v>55</v>
      </c>
      <c r="BG558">
        <v>56.851300000000002</v>
      </c>
      <c r="BH558">
        <v>5.4468800000000002</v>
      </c>
      <c r="BI558">
        <f t="shared" si="432"/>
        <v>109.07224399999998</v>
      </c>
      <c r="BJ558">
        <v>53.7</v>
      </c>
      <c r="BK558">
        <v>43.712800000000001</v>
      </c>
      <c r="BL558">
        <v>5.4104700000000001</v>
      </c>
      <c r="BM558">
        <f t="shared" si="433"/>
        <v>100.97778400000001</v>
      </c>
      <c r="BN558">
        <v>54.3</v>
      </c>
      <c r="BO558">
        <v>47.588799999999999</v>
      </c>
      <c r="BP558">
        <v>5.5930400000000002</v>
      </c>
      <c r="BQ558">
        <f t="shared" si="434"/>
        <v>104.14048780487803</v>
      </c>
      <c r="BU558">
        <f t="shared" si="435"/>
        <v>49.259253999999999</v>
      </c>
      <c r="BV558">
        <v>55.1</v>
      </c>
      <c r="BW558">
        <v>37.9741</v>
      </c>
      <c r="BX558">
        <v>5.6865399999999999</v>
      </c>
      <c r="BY558">
        <f t="shared" si="436"/>
        <v>101.72147000000001</v>
      </c>
      <c r="BZ558">
        <v>52.6</v>
      </c>
      <c r="CA558">
        <v>67.442800000000005</v>
      </c>
      <c r="CB558">
        <v>5.4618500000000001</v>
      </c>
      <c r="CC558">
        <f t="shared" si="437"/>
        <v>93.669868000000008</v>
      </c>
      <c r="CH558">
        <f t="shared" si="439"/>
        <v>5.5757500000000002</v>
      </c>
      <c r="CI558">
        <f t="shared" si="440"/>
        <v>1.3749999999999929E-2</v>
      </c>
      <c r="CJ558">
        <f t="shared" si="441"/>
        <v>6.8749999999999645E-3</v>
      </c>
      <c r="CK558">
        <f t="shared" si="442"/>
        <v>3.4374999999999822E-3</v>
      </c>
      <c r="CL558" s="4">
        <f t="shared" si="443"/>
        <v>68.970977500000004</v>
      </c>
      <c r="CM558" s="16">
        <f t="shared" si="444"/>
        <v>22.868170921560356</v>
      </c>
      <c r="CN558" s="16">
        <f t="shared" si="445"/>
        <v>11.434085460780178</v>
      </c>
      <c r="CO558" s="16">
        <f t="shared" si="446"/>
        <v>11.434085460780178</v>
      </c>
      <c r="CP558" s="17">
        <f t="shared" si="447"/>
        <v>5.717042730390089</v>
      </c>
      <c r="CQ558">
        <f t="shared" si="462"/>
        <v>5.5879833333333337</v>
      </c>
      <c r="CR558">
        <f t="shared" si="448"/>
        <v>3.9683961775788257E-2</v>
      </c>
      <c r="CS558">
        <f t="shared" si="449"/>
        <v>1.9841980887894128E-2</v>
      </c>
      <c r="CT558">
        <f t="shared" si="450"/>
        <v>8.8736036147165805E-3</v>
      </c>
      <c r="CU558">
        <f t="shared" si="463"/>
        <v>88.647874000000002</v>
      </c>
      <c r="CV558">
        <f t="shared" si="464"/>
        <v>29.516030426739576</v>
      </c>
      <c r="CW558">
        <f t="shared" si="451"/>
        <v>14.758015213369788</v>
      </c>
      <c r="CX558">
        <f t="shared" si="452"/>
        <v>13.199970092028362</v>
      </c>
      <c r="CY558">
        <f t="shared" si="453"/>
        <v>6.5999850460141811</v>
      </c>
      <c r="CZ558">
        <f t="shared" si="465"/>
        <v>5.50535</v>
      </c>
      <c r="DA558">
        <f t="shared" si="460"/>
        <v>9.0091288702071573E-2</v>
      </c>
      <c r="DB558">
        <f t="shared" si="454"/>
        <v>4.5045644351035787E-2</v>
      </c>
      <c r="DC558">
        <f t="shared" si="455"/>
        <v>2.2522822175517893E-2</v>
      </c>
      <c r="DD558" s="4">
        <f t="shared" si="466"/>
        <v>102.70200795121949</v>
      </c>
      <c r="DE558" s="16">
        <f t="shared" si="467"/>
        <v>5.3889751741104339</v>
      </c>
      <c r="DF558" s="16">
        <f t="shared" si="468"/>
        <v>2.694487587055217</v>
      </c>
      <c r="DG558" s="16">
        <f t="shared" si="456"/>
        <v>2.694487587055217</v>
      </c>
      <c r="DH558" s="17">
        <f t="shared" si="469"/>
        <v>1.3472437935276085</v>
      </c>
      <c r="DJ558">
        <f t="shared" si="470"/>
        <v>81.550197333333344</v>
      </c>
      <c r="DK558">
        <f t="shared" si="471"/>
        <v>23.068533253604866</v>
      </c>
      <c r="DL558">
        <f t="shared" si="472"/>
        <v>11.534266626802433</v>
      </c>
      <c r="DM558">
        <f t="shared" si="457"/>
        <v>13.318623883778603</v>
      </c>
      <c r="DN558">
        <f t="shared" si="458"/>
        <v>6.6593119418893014</v>
      </c>
    </row>
    <row r="559" spans="1:118" x14ac:dyDescent="0.3">
      <c r="A559">
        <v>33.700000000000003</v>
      </c>
      <c r="E559">
        <f t="shared" si="422"/>
        <v>57.85101199999999</v>
      </c>
      <c r="F559">
        <v>55.9</v>
      </c>
      <c r="G559">
        <v>57.506700000000002</v>
      </c>
      <c r="H559">
        <v>5.6436099999999998</v>
      </c>
      <c r="I559">
        <f t="shared" si="423"/>
        <v>106.990144</v>
      </c>
      <c r="M559">
        <f t="shared" si="461"/>
        <v>48.464649999999992</v>
      </c>
      <c r="N559">
        <v>51.3</v>
      </c>
      <c r="O559">
        <v>61.897399999999998</v>
      </c>
      <c r="P559">
        <v>5.5539399999999999</v>
      </c>
      <c r="Q559">
        <f t="shared" si="424"/>
        <v>110.36204999999998</v>
      </c>
      <c r="R559">
        <v>53.8</v>
      </c>
      <c r="S559">
        <v>84.146299999999997</v>
      </c>
      <c r="T559">
        <v>5.56595</v>
      </c>
      <c r="U559">
        <f t="shared" si="459"/>
        <v>121.641614</v>
      </c>
      <c r="Z559">
        <v>34.9</v>
      </c>
      <c r="AA559">
        <v>37.958399999999997</v>
      </c>
      <c r="AB559">
        <v>5.5898199999999996</v>
      </c>
      <c r="AC559">
        <f t="shared" si="425"/>
        <v>92.850463999999988</v>
      </c>
      <c r="AG559">
        <f t="shared" si="426"/>
        <v>56.860408000000007</v>
      </c>
      <c r="AH559">
        <v>54.8</v>
      </c>
      <c r="AI559">
        <v>71.287999999999997</v>
      </c>
      <c r="AJ559">
        <v>5.5611199999999998</v>
      </c>
      <c r="AK559">
        <f t="shared" si="427"/>
        <v>89.285882000000001</v>
      </c>
      <c r="AO559">
        <f t="shared" si="428"/>
        <v>37.607656000000006</v>
      </c>
      <c r="AS559" t="e">
        <f t="shared" si="429"/>
        <v>#DIV/0!</v>
      </c>
      <c r="AX559">
        <v>54.8</v>
      </c>
      <c r="AY559">
        <v>91.912199999999999</v>
      </c>
      <c r="AZ559">
        <v>5.38734</v>
      </c>
      <c r="BA559">
        <f t="shared" si="430"/>
        <v>95.419281999999967</v>
      </c>
      <c r="BB559">
        <v>54.4</v>
      </c>
      <c r="BC559">
        <v>47.500300000000003</v>
      </c>
      <c r="BD559">
        <v>5.5929099999999998</v>
      </c>
      <c r="BE559">
        <f t="shared" si="431"/>
        <v>103.347418</v>
      </c>
      <c r="BF559">
        <v>55.1</v>
      </c>
      <c r="BG559">
        <v>57.347499999999997</v>
      </c>
      <c r="BH559">
        <v>5.4467600000000003</v>
      </c>
      <c r="BI559">
        <f t="shared" si="432"/>
        <v>109.56844399999997</v>
      </c>
      <c r="BJ559">
        <v>53.8</v>
      </c>
      <c r="BK559">
        <v>43.825299999999999</v>
      </c>
      <c r="BL559">
        <v>5.4100099999999998</v>
      </c>
      <c r="BM559">
        <f t="shared" si="433"/>
        <v>101.09028400000001</v>
      </c>
      <c r="BN559">
        <v>54.4</v>
      </c>
      <c r="BO559">
        <v>47.500300000000003</v>
      </c>
      <c r="BP559">
        <v>5.5929099999999998</v>
      </c>
      <c r="BQ559">
        <f t="shared" si="434"/>
        <v>104.05198780487805</v>
      </c>
      <c r="BU559">
        <f t="shared" si="435"/>
        <v>49.259253999999999</v>
      </c>
      <c r="BV559">
        <v>55.2</v>
      </c>
      <c r="BW559">
        <v>38.013500000000001</v>
      </c>
      <c r="BX559">
        <v>5.6869300000000003</v>
      </c>
      <c r="BY559">
        <f t="shared" si="436"/>
        <v>101.76087000000001</v>
      </c>
      <c r="BZ559">
        <v>52.7</v>
      </c>
      <c r="CA559">
        <v>67.188199999999995</v>
      </c>
      <c r="CB559">
        <v>5.4607900000000003</v>
      </c>
      <c r="CC559">
        <f t="shared" si="437"/>
        <v>93.415267999999998</v>
      </c>
      <c r="CH559">
        <f t="shared" si="439"/>
        <v>5.5754699999999993</v>
      </c>
      <c r="CI559">
        <f t="shared" si="440"/>
        <v>1.4349999999999863E-2</v>
      </c>
      <c r="CJ559">
        <f t="shared" si="441"/>
        <v>7.1749999999999314E-3</v>
      </c>
      <c r="CK559">
        <f t="shared" si="442"/>
        <v>3.5874999999999657E-3</v>
      </c>
      <c r="CL559" s="4">
        <f t="shared" si="443"/>
        <v>69.151102500000007</v>
      </c>
      <c r="CM559" s="16">
        <f t="shared" si="444"/>
        <v>22.984338523285768</v>
      </c>
      <c r="CN559" s="16">
        <f t="shared" si="445"/>
        <v>11.492169261642884</v>
      </c>
      <c r="CO559" s="16">
        <f t="shared" si="446"/>
        <v>11.492169261642884</v>
      </c>
      <c r="CP559" s="17">
        <f t="shared" si="447"/>
        <v>5.7460846308214419</v>
      </c>
      <c r="CQ559">
        <f t="shared" si="462"/>
        <v>5.5878333333333332</v>
      </c>
      <c r="CR559">
        <f t="shared" si="448"/>
        <v>3.9743657215823562E-2</v>
      </c>
      <c r="CS559">
        <f t="shared" si="449"/>
        <v>1.9871828607911781E-2</v>
      </c>
      <c r="CT559">
        <f t="shared" si="450"/>
        <v>8.8869519209031512E-3</v>
      </c>
      <c r="CU559">
        <f t="shared" si="463"/>
        <v>89.061893999999981</v>
      </c>
      <c r="CV559">
        <f t="shared" si="464"/>
        <v>29.8623921499223</v>
      </c>
      <c r="CW559">
        <f t="shared" si="451"/>
        <v>14.93119607496115</v>
      </c>
      <c r="CX559">
        <f t="shared" si="452"/>
        <v>13.35486776359647</v>
      </c>
      <c r="CY559">
        <f t="shared" si="453"/>
        <v>6.677433881798235</v>
      </c>
      <c r="CZ559">
        <f t="shared" si="465"/>
        <v>5.5049799999999998</v>
      </c>
      <c r="DA559">
        <f t="shared" si="460"/>
        <v>9.0404794950267861E-2</v>
      </c>
      <c r="DB559">
        <f t="shared" si="454"/>
        <v>4.5202397475133931E-2</v>
      </c>
      <c r="DC559">
        <f t="shared" si="455"/>
        <v>2.2601198737566965E-2</v>
      </c>
      <c r="DD559" s="4">
        <f t="shared" si="466"/>
        <v>103.0967829512195</v>
      </c>
      <c r="DE559" s="16">
        <f t="shared" si="467"/>
        <v>5.0448402310283633</v>
      </c>
      <c r="DF559" s="16">
        <f t="shared" si="468"/>
        <v>2.5224201155141817</v>
      </c>
      <c r="DG559" s="16">
        <f t="shared" si="456"/>
        <v>2.5224201155141817</v>
      </c>
      <c r="DH559" s="17">
        <f t="shared" si="469"/>
        <v>1.2612100577570908</v>
      </c>
      <c r="DJ559">
        <f t="shared" si="470"/>
        <v>81.478464000000002</v>
      </c>
      <c r="DK559">
        <f t="shared" si="471"/>
        <v>23.035774901280188</v>
      </c>
      <c r="DL559">
        <f t="shared" si="472"/>
        <v>11.517887450640094</v>
      </c>
      <c r="DM559">
        <f t="shared" si="457"/>
        <v>13.299710840245742</v>
      </c>
      <c r="DN559">
        <f t="shared" si="458"/>
        <v>6.6498554201228712</v>
      </c>
    </row>
    <row r="560" spans="1:118" x14ac:dyDescent="0.3">
      <c r="A560">
        <v>33.799999999999997</v>
      </c>
      <c r="E560">
        <f t="shared" si="422"/>
        <v>57.85101199999999</v>
      </c>
      <c r="F560">
        <v>56</v>
      </c>
      <c r="G560">
        <v>58.283099999999997</v>
      </c>
      <c r="H560">
        <v>5.6429900000000002</v>
      </c>
      <c r="I560">
        <f t="shared" si="423"/>
        <v>107.766544</v>
      </c>
      <c r="M560">
        <f t="shared" si="461"/>
        <v>48.464649999999992</v>
      </c>
      <c r="N560">
        <v>51.4</v>
      </c>
      <c r="O560">
        <v>61.840499999999999</v>
      </c>
      <c r="P560">
        <v>5.5535600000000001</v>
      </c>
      <c r="Q560">
        <f t="shared" si="424"/>
        <v>110.30515</v>
      </c>
      <c r="R560">
        <v>53.9</v>
      </c>
      <c r="S560">
        <v>84.066599999999994</v>
      </c>
      <c r="T560">
        <v>5.5658700000000003</v>
      </c>
      <c r="U560">
        <f t="shared" si="459"/>
        <v>121.561914</v>
      </c>
      <c r="Z560">
        <v>35</v>
      </c>
      <c r="AA560">
        <v>36.888599999999997</v>
      </c>
      <c r="AB560">
        <v>5.5908899999999999</v>
      </c>
      <c r="AC560">
        <f t="shared" si="425"/>
        <v>91.780663999999987</v>
      </c>
      <c r="AG560">
        <f t="shared" si="426"/>
        <v>56.860408000000007</v>
      </c>
      <c r="AH560">
        <v>54.9</v>
      </c>
      <c r="AI560">
        <v>71.2346</v>
      </c>
      <c r="AJ560">
        <v>5.5614999999999997</v>
      </c>
      <c r="AK560">
        <f t="shared" si="427"/>
        <v>89.232482000000005</v>
      </c>
      <c r="AO560">
        <f t="shared" si="428"/>
        <v>37.607656000000006</v>
      </c>
      <c r="AS560" t="e">
        <f t="shared" si="429"/>
        <v>#DIV/0!</v>
      </c>
      <c r="AX560">
        <v>54.9</v>
      </c>
      <c r="AY560">
        <v>91.118200000000002</v>
      </c>
      <c r="AZ560">
        <v>5.3868999999999998</v>
      </c>
      <c r="BA560">
        <f t="shared" si="430"/>
        <v>94.62528199999997</v>
      </c>
      <c r="BB560">
        <v>54.5</v>
      </c>
      <c r="BC560">
        <v>48.226399999999998</v>
      </c>
      <c r="BD560">
        <v>5.5926600000000004</v>
      </c>
      <c r="BE560">
        <f t="shared" si="431"/>
        <v>104.07351800000001</v>
      </c>
      <c r="BF560">
        <v>55.2</v>
      </c>
      <c r="BG560">
        <v>57.273299999999999</v>
      </c>
      <c r="BH560">
        <v>5.4462900000000003</v>
      </c>
      <c r="BI560">
        <f t="shared" si="432"/>
        <v>109.49424399999998</v>
      </c>
      <c r="BJ560">
        <v>53.9</v>
      </c>
      <c r="BK560">
        <v>43.691499999999998</v>
      </c>
      <c r="BL560">
        <v>5.4095899999999997</v>
      </c>
      <c r="BM560">
        <f t="shared" si="433"/>
        <v>100.95648400000002</v>
      </c>
      <c r="BN560">
        <v>54.5</v>
      </c>
      <c r="BO560">
        <v>48.226399999999998</v>
      </c>
      <c r="BP560">
        <v>5.5926600000000004</v>
      </c>
      <c r="BQ560">
        <f t="shared" si="434"/>
        <v>104.77808780487804</v>
      </c>
      <c r="BU560">
        <f t="shared" si="435"/>
        <v>49.259253999999999</v>
      </c>
      <c r="BV560">
        <v>55.3</v>
      </c>
      <c r="BW560">
        <v>38.015999999999998</v>
      </c>
      <c r="BX560">
        <v>5.6874200000000004</v>
      </c>
      <c r="BY560">
        <f t="shared" si="436"/>
        <v>101.76337000000001</v>
      </c>
      <c r="BZ560">
        <v>52.8</v>
      </c>
      <c r="CA560">
        <v>68.0852</v>
      </c>
      <c r="CB560">
        <v>5.4600499999999998</v>
      </c>
      <c r="CC560">
        <f t="shared" si="437"/>
        <v>94.312268000000003</v>
      </c>
      <c r="CH560">
        <f t="shared" si="439"/>
        <v>5.5761950000000002</v>
      </c>
      <c r="CI560">
        <f t="shared" si="440"/>
        <v>1.4695000000000125E-2</v>
      </c>
      <c r="CJ560">
        <f t="shared" si="441"/>
        <v>7.3475000000000623E-3</v>
      </c>
      <c r="CK560">
        <f t="shared" si="442"/>
        <v>3.6737500000000312E-3</v>
      </c>
      <c r="CL560" s="4">
        <f t="shared" si="443"/>
        <v>68.870302500000008</v>
      </c>
      <c r="CM560" s="16">
        <f t="shared" si="444"/>
        <v>22.699634634372387</v>
      </c>
      <c r="CN560" s="16">
        <f t="shared" si="445"/>
        <v>11.349817317186194</v>
      </c>
      <c r="CO560" s="16">
        <f t="shared" si="446"/>
        <v>11.349817317186194</v>
      </c>
      <c r="CP560" s="17">
        <f t="shared" si="447"/>
        <v>5.6749086585930968</v>
      </c>
      <c r="CQ560">
        <f t="shared" si="462"/>
        <v>5.5874733333333326</v>
      </c>
      <c r="CR560">
        <f t="shared" si="448"/>
        <v>3.9576585951235817E-2</v>
      </c>
      <c r="CS560">
        <f t="shared" si="449"/>
        <v>1.9788292975617908E-2</v>
      </c>
      <c r="CT560">
        <f t="shared" si="450"/>
        <v>8.8495936504326463E-3</v>
      </c>
      <c r="CU560">
        <f t="shared" si="463"/>
        <v>89.189853999999997</v>
      </c>
      <c r="CV560">
        <f t="shared" si="464"/>
        <v>29.93180470305758</v>
      </c>
      <c r="CW560">
        <f t="shared" si="451"/>
        <v>14.96590235152879</v>
      </c>
      <c r="CX560">
        <f t="shared" si="452"/>
        <v>13.38591000105693</v>
      </c>
      <c r="CY560">
        <f t="shared" si="453"/>
        <v>6.6929550005284648</v>
      </c>
      <c r="CZ560">
        <f t="shared" si="465"/>
        <v>5.5046274999999998</v>
      </c>
      <c r="DA560">
        <f t="shared" si="460"/>
        <v>9.0502030743790707E-2</v>
      </c>
      <c r="DB560">
        <f t="shared" si="454"/>
        <v>4.5251015371895353E-2</v>
      </c>
      <c r="DC560">
        <f t="shared" si="455"/>
        <v>2.2625507685947677E-2</v>
      </c>
      <c r="DD560" s="4">
        <f t="shared" si="466"/>
        <v>103.24278295121951</v>
      </c>
      <c r="DE560" s="16">
        <f t="shared" si="467"/>
        <v>5.3941952505361925</v>
      </c>
      <c r="DF560" s="16">
        <f t="shared" si="468"/>
        <v>2.6970976252680963</v>
      </c>
      <c r="DG560" s="16">
        <f t="shared" si="456"/>
        <v>2.6970976252680963</v>
      </c>
      <c r="DH560" s="17">
        <f t="shared" si="469"/>
        <v>1.3485488126340481</v>
      </c>
      <c r="DJ560">
        <f t="shared" si="470"/>
        <v>81.778297333333342</v>
      </c>
      <c r="DK560">
        <f t="shared" si="471"/>
        <v>23.194767581504351</v>
      </c>
      <c r="DL560">
        <f t="shared" si="472"/>
        <v>11.597383790752176</v>
      </c>
      <c r="DM560">
        <f t="shared" si="457"/>
        <v>13.391505306972343</v>
      </c>
      <c r="DN560">
        <f t="shared" si="458"/>
        <v>6.6957526534861715</v>
      </c>
    </row>
    <row r="561" spans="1:118" x14ac:dyDescent="0.3">
      <c r="A561">
        <v>33.9</v>
      </c>
      <c r="E561">
        <f t="shared" si="422"/>
        <v>57.85101199999999</v>
      </c>
      <c r="F561">
        <v>56.1</v>
      </c>
      <c r="G561">
        <v>58.763800000000003</v>
      </c>
      <c r="H561">
        <v>5.6431699999999996</v>
      </c>
      <c r="I561">
        <f t="shared" si="423"/>
        <v>108.24724399999999</v>
      </c>
      <c r="M561">
        <f t="shared" si="461"/>
        <v>48.464649999999992</v>
      </c>
      <c r="N561">
        <v>51.5</v>
      </c>
      <c r="O561">
        <v>61.652299999999997</v>
      </c>
      <c r="P561">
        <v>5.5530799999999996</v>
      </c>
      <c r="Q561">
        <f t="shared" si="424"/>
        <v>110.11694999999999</v>
      </c>
      <c r="R561">
        <v>54</v>
      </c>
      <c r="S561">
        <v>83.172200000000004</v>
      </c>
      <c r="T561">
        <v>5.5658799999999999</v>
      </c>
      <c r="U561">
        <f t="shared" si="459"/>
        <v>120.66751400000001</v>
      </c>
      <c r="Z561">
        <v>35.1</v>
      </c>
      <c r="AA561">
        <v>37.974699999999999</v>
      </c>
      <c r="AB561">
        <v>5.5909300000000002</v>
      </c>
      <c r="AC561">
        <f t="shared" si="425"/>
        <v>92.866763999999989</v>
      </c>
      <c r="AG561">
        <f t="shared" si="426"/>
        <v>56.860408000000007</v>
      </c>
      <c r="AH561">
        <v>55</v>
      </c>
      <c r="AI561">
        <v>70.809600000000003</v>
      </c>
      <c r="AJ561">
        <v>5.5618600000000002</v>
      </c>
      <c r="AK561">
        <f t="shared" si="427"/>
        <v>88.807482000000007</v>
      </c>
      <c r="AO561">
        <f t="shared" si="428"/>
        <v>37.607656000000006</v>
      </c>
      <c r="AS561" t="e">
        <f t="shared" si="429"/>
        <v>#DIV/0!</v>
      </c>
      <c r="AX561">
        <v>55</v>
      </c>
      <c r="AY561">
        <v>89.759200000000007</v>
      </c>
      <c r="AZ561">
        <v>5.3870100000000001</v>
      </c>
      <c r="BA561">
        <f t="shared" si="430"/>
        <v>93.266281999999975</v>
      </c>
      <c r="BB561">
        <v>54.6</v>
      </c>
      <c r="BC561">
        <v>50.239100000000001</v>
      </c>
      <c r="BD561">
        <v>5.5916699999999997</v>
      </c>
      <c r="BE561">
        <f t="shared" si="431"/>
        <v>106.086218</v>
      </c>
      <c r="BF561">
        <v>55.3</v>
      </c>
      <c r="BG561">
        <v>55.215600000000002</v>
      </c>
      <c r="BH561">
        <v>5.4457300000000002</v>
      </c>
      <c r="BI561">
        <f t="shared" si="432"/>
        <v>107.43654399999998</v>
      </c>
      <c r="BJ561">
        <v>54</v>
      </c>
      <c r="BK561">
        <v>43.792000000000002</v>
      </c>
      <c r="BL561">
        <v>5.4093</v>
      </c>
      <c r="BM561">
        <f t="shared" si="433"/>
        <v>101.05698400000001</v>
      </c>
      <c r="BN561">
        <v>54.6</v>
      </c>
      <c r="BO561">
        <v>50.239100000000001</v>
      </c>
      <c r="BP561">
        <v>5.5916699999999997</v>
      </c>
      <c r="BQ561">
        <f t="shared" si="434"/>
        <v>106.79078780487805</v>
      </c>
      <c r="BU561">
        <f t="shared" si="435"/>
        <v>49.259253999999999</v>
      </c>
      <c r="BV561">
        <v>55.4</v>
      </c>
      <c r="BW561">
        <v>38.394799999999996</v>
      </c>
      <c r="BX561">
        <v>5.6878500000000001</v>
      </c>
      <c r="BY561">
        <f t="shared" si="436"/>
        <v>102.14216999999999</v>
      </c>
      <c r="BZ561">
        <v>52.9</v>
      </c>
      <c r="CA561">
        <v>67.9465</v>
      </c>
      <c r="CB561">
        <v>5.4599200000000003</v>
      </c>
      <c r="CC561">
        <f t="shared" si="437"/>
        <v>94.173568000000003</v>
      </c>
      <c r="CH561">
        <f t="shared" si="439"/>
        <v>5.5763949999999998</v>
      </c>
      <c r="CI561">
        <f t="shared" si="440"/>
        <v>1.4534999999999965E-2</v>
      </c>
      <c r="CJ561">
        <f t="shared" si="441"/>
        <v>7.2674999999999823E-3</v>
      </c>
      <c r="CK561">
        <f t="shared" si="442"/>
        <v>3.6337499999999912E-3</v>
      </c>
      <c r="CL561" s="4">
        <f t="shared" si="443"/>
        <v>69.035577500000002</v>
      </c>
      <c r="CM561" s="16">
        <f t="shared" si="444"/>
        <v>22.884507093876813</v>
      </c>
      <c r="CN561" s="16">
        <f t="shared" si="445"/>
        <v>11.442253546938407</v>
      </c>
      <c r="CO561" s="16">
        <f t="shared" si="446"/>
        <v>11.442253546938407</v>
      </c>
      <c r="CP561" s="17">
        <f t="shared" si="447"/>
        <v>5.7211267734692033</v>
      </c>
      <c r="CQ561">
        <f t="shared" si="462"/>
        <v>5.5873766666666667</v>
      </c>
      <c r="CR561">
        <f t="shared" si="448"/>
        <v>3.9796415528146299E-2</v>
      </c>
      <c r="CS561">
        <f t="shared" si="449"/>
        <v>1.989820776407315E-2</v>
      </c>
      <c r="CT561">
        <f t="shared" si="450"/>
        <v>8.8987490381763311E-3</v>
      </c>
      <c r="CU561">
        <f t="shared" si="463"/>
        <v>89.069473999999985</v>
      </c>
      <c r="CV561">
        <f t="shared" si="464"/>
        <v>29.774362601746834</v>
      </c>
      <c r="CW561">
        <f t="shared" si="451"/>
        <v>14.887181300873417</v>
      </c>
      <c r="CX561">
        <f t="shared" si="452"/>
        <v>13.315499752846684</v>
      </c>
      <c r="CY561">
        <f t="shared" si="453"/>
        <v>6.6577498764233418</v>
      </c>
      <c r="CZ561">
        <f t="shared" si="465"/>
        <v>5.5040200000000006</v>
      </c>
      <c r="DA561">
        <f t="shared" si="460"/>
        <v>9.0075120316322449E-2</v>
      </c>
      <c r="DB561">
        <f t="shared" si="454"/>
        <v>4.5037560158161224E-2</v>
      </c>
      <c r="DC561">
        <f t="shared" si="455"/>
        <v>2.2518780079080612E-2</v>
      </c>
      <c r="DD561" s="4">
        <f t="shared" si="466"/>
        <v>103.3949579512195</v>
      </c>
      <c r="DE561" s="16">
        <f t="shared" si="467"/>
        <v>5.8672616133864031</v>
      </c>
      <c r="DF561" s="16">
        <f t="shared" si="468"/>
        <v>2.9336308066932015</v>
      </c>
      <c r="DG561" s="16">
        <f t="shared" si="456"/>
        <v>2.9336308066932015</v>
      </c>
      <c r="DH561" s="17">
        <f t="shared" si="469"/>
        <v>1.4668154033466008</v>
      </c>
      <c r="DJ561">
        <f t="shared" si="470"/>
        <v>81.858330666666674</v>
      </c>
      <c r="DK561">
        <f t="shared" si="471"/>
        <v>23.279454519640407</v>
      </c>
      <c r="DL561">
        <f t="shared" si="472"/>
        <v>11.639727259820203</v>
      </c>
      <c r="DM561">
        <f t="shared" si="457"/>
        <v>13.44039933350204</v>
      </c>
      <c r="DN561">
        <f t="shared" si="458"/>
        <v>6.7201996667510198</v>
      </c>
    </row>
    <row r="562" spans="1:118" x14ac:dyDescent="0.3">
      <c r="A562">
        <v>34</v>
      </c>
      <c r="E562">
        <f t="shared" si="422"/>
        <v>57.85101199999999</v>
      </c>
      <c r="F562">
        <v>56.2</v>
      </c>
      <c r="G562">
        <v>59.506399999999999</v>
      </c>
      <c r="H562">
        <v>5.6427699999999996</v>
      </c>
      <c r="I562">
        <f t="shared" si="423"/>
        <v>108.98984400000001</v>
      </c>
      <c r="M562">
        <f t="shared" si="461"/>
        <v>48.464649999999992</v>
      </c>
      <c r="N562">
        <v>51.6</v>
      </c>
      <c r="O562">
        <v>62.020200000000003</v>
      </c>
      <c r="P562">
        <v>5.5528199999999996</v>
      </c>
      <c r="Q562">
        <f t="shared" si="424"/>
        <v>110.48484999999999</v>
      </c>
      <c r="R562">
        <v>54.1</v>
      </c>
      <c r="S562">
        <v>83.590999999999994</v>
      </c>
      <c r="T562">
        <v>5.5650599999999999</v>
      </c>
      <c r="U562">
        <f t="shared" si="459"/>
        <v>121.08631400000002</v>
      </c>
      <c r="Z562">
        <v>35.200000000000003</v>
      </c>
      <c r="AA562">
        <v>39.804000000000002</v>
      </c>
      <c r="AB562">
        <v>5.5898000000000003</v>
      </c>
      <c r="AC562">
        <f t="shared" si="425"/>
        <v>94.696063999999993</v>
      </c>
      <c r="AG562">
        <f t="shared" si="426"/>
        <v>56.860408000000007</v>
      </c>
      <c r="AH562">
        <v>55.1</v>
      </c>
      <c r="AI562">
        <v>70.916499999999999</v>
      </c>
      <c r="AJ562">
        <v>5.5618800000000004</v>
      </c>
      <c r="AK562">
        <f t="shared" si="427"/>
        <v>88.914382000000003</v>
      </c>
      <c r="AO562">
        <f t="shared" si="428"/>
        <v>37.607656000000006</v>
      </c>
      <c r="AS562" t="e">
        <f t="shared" si="429"/>
        <v>#DIV/0!</v>
      </c>
      <c r="AX562">
        <v>55.1</v>
      </c>
      <c r="AY562">
        <v>89.663899999999998</v>
      </c>
      <c r="AZ562">
        <v>5.3862800000000002</v>
      </c>
      <c r="BA562">
        <f t="shared" si="430"/>
        <v>93.170981999999967</v>
      </c>
      <c r="BB562">
        <v>54.7</v>
      </c>
      <c r="BC562">
        <v>49.681800000000003</v>
      </c>
      <c r="BD562">
        <v>5.5927100000000003</v>
      </c>
      <c r="BE562">
        <f t="shared" si="431"/>
        <v>105.528918</v>
      </c>
      <c r="BF562">
        <v>55.4</v>
      </c>
      <c r="BG562">
        <v>53.133400000000002</v>
      </c>
      <c r="BH562">
        <v>5.4466999999999999</v>
      </c>
      <c r="BI562">
        <f t="shared" si="432"/>
        <v>105.35434399999998</v>
      </c>
      <c r="BJ562">
        <v>54.1</v>
      </c>
      <c r="BK562">
        <v>42.475299999999997</v>
      </c>
      <c r="BL562">
        <v>5.4090499999999997</v>
      </c>
      <c r="BM562">
        <f t="shared" si="433"/>
        <v>99.740284000000003</v>
      </c>
      <c r="BN562">
        <v>54.7</v>
      </c>
      <c r="BO562">
        <v>49.681800000000003</v>
      </c>
      <c r="BP562">
        <v>5.5927100000000003</v>
      </c>
      <c r="BQ562">
        <f t="shared" si="434"/>
        <v>106.23348780487805</v>
      </c>
      <c r="BU562">
        <f t="shared" si="435"/>
        <v>49.259253999999999</v>
      </c>
      <c r="BV562">
        <v>55.5</v>
      </c>
      <c r="BW562">
        <v>38.701700000000002</v>
      </c>
      <c r="BX562">
        <v>5.6888699999999996</v>
      </c>
      <c r="BY562">
        <f t="shared" si="436"/>
        <v>102.44907000000001</v>
      </c>
      <c r="BZ562">
        <v>53</v>
      </c>
      <c r="CA562">
        <v>68.472200000000001</v>
      </c>
      <c r="CB562">
        <v>5.4599000000000002</v>
      </c>
      <c r="CC562">
        <f t="shared" si="437"/>
        <v>94.699268000000004</v>
      </c>
      <c r="CH562">
        <f t="shared" si="439"/>
        <v>5.5758400000000004</v>
      </c>
      <c r="CI562">
        <f t="shared" si="440"/>
        <v>1.3959999999999972E-2</v>
      </c>
      <c r="CJ562">
        <f t="shared" si="441"/>
        <v>6.9799999999999862E-3</v>
      </c>
      <c r="CK562">
        <f t="shared" si="442"/>
        <v>3.4899999999999931E-3</v>
      </c>
      <c r="CL562" s="4">
        <f t="shared" si="443"/>
        <v>69.519627499999999</v>
      </c>
      <c r="CM562" s="16">
        <f t="shared" si="444"/>
        <v>23.391447263475371</v>
      </c>
      <c r="CN562" s="16">
        <f t="shared" si="445"/>
        <v>11.695723631737685</v>
      </c>
      <c r="CO562" s="16">
        <f t="shared" si="446"/>
        <v>11.695723631737685</v>
      </c>
      <c r="CP562" s="17">
        <f t="shared" si="447"/>
        <v>5.8478618158688427</v>
      </c>
      <c r="CQ562">
        <f t="shared" si="462"/>
        <v>5.5868833333333328</v>
      </c>
      <c r="CR562">
        <f t="shared" si="448"/>
        <v>3.983251630961257E-2</v>
      </c>
      <c r="CS562">
        <f t="shared" si="449"/>
        <v>1.9916258154806285E-2</v>
      </c>
      <c r="CT562">
        <f t="shared" si="450"/>
        <v>8.9068214183162762E-3</v>
      </c>
      <c r="CU562">
        <f t="shared" si="463"/>
        <v>89.375333999999995</v>
      </c>
      <c r="CV562">
        <f t="shared" si="464"/>
        <v>30.011310746991036</v>
      </c>
      <c r="CW562">
        <f t="shared" si="451"/>
        <v>15.005655373495518</v>
      </c>
      <c r="CX562">
        <f t="shared" si="452"/>
        <v>13.42146618482839</v>
      </c>
      <c r="CY562">
        <f t="shared" si="453"/>
        <v>6.7107330924141948</v>
      </c>
      <c r="CZ562">
        <f t="shared" si="465"/>
        <v>5.5045999999999999</v>
      </c>
      <c r="DA562">
        <f t="shared" si="460"/>
        <v>9.066252891906347E-2</v>
      </c>
      <c r="DB562">
        <f t="shared" si="454"/>
        <v>4.5331264459531735E-2</v>
      </c>
      <c r="DC562">
        <f t="shared" si="455"/>
        <v>2.2665632229765868E-2</v>
      </c>
      <c r="DD562" s="4">
        <f t="shared" si="466"/>
        <v>102.57193295121949</v>
      </c>
      <c r="DE562" s="16">
        <f t="shared" si="467"/>
        <v>5.4376105633971505</v>
      </c>
      <c r="DF562" s="16">
        <f t="shared" si="468"/>
        <v>2.7188052816985753</v>
      </c>
      <c r="DG562" s="16">
        <f t="shared" si="456"/>
        <v>2.7188052816985753</v>
      </c>
      <c r="DH562" s="17">
        <f t="shared" si="469"/>
        <v>1.3594026408492876</v>
      </c>
      <c r="DJ562">
        <f t="shared" si="470"/>
        <v>82.135864000000012</v>
      </c>
      <c r="DK562">
        <f t="shared" si="471"/>
        <v>23.461578116555799</v>
      </c>
      <c r="DL562">
        <f t="shared" si="472"/>
        <v>11.7307890582779</v>
      </c>
      <c r="DM562">
        <f t="shared" si="457"/>
        <v>13.545548441206924</v>
      </c>
      <c r="DN562">
        <f t="shared" si="458"/>
        <v>6.7727742206034618</v>
      </c>
    </row>
    <row r="563" spans="1:118" x14ac:dyDescent="0.3">
      <c r="A563">
        <v>34.1</v>
      </c>
      <c r="E563">
        <f t="shared" si="422"/>
        <v>57.85101199999999</v>
      </c>
      <c r="F563">
        <v>56.3</v>
      </c>
      <c r="G563">
        <v>60.004300000000001</v>
      </c>
      <c r="H563">
        <v>5.6431500000000003</v>
      </c>
      <c r="I563">
        <f t="shared" si="423"/>
        <v>109.48774399999999</v>
      </c>
      <c r="M563">
        <f t="shared" si="461"/>
        <v>48.464649999999992</v>
      </c>
      <c r="N563">
        <v>51.7</v>
      </c>
      <c r="O563">
        <v>63.470599999999997</v>
      </c>
      <c r="P563">
        <v>5.5528700000000004</v>
      </c>
      <c r="Q563">
        <f t="shared" si="424"/>
        <v>111.93525</v>
      </c>
      <c r="R563">
        <v>54.2</v>
      </c>
      <c r="S563">
        <v>84.207499999999996</v>
      </c>
      <c r="T563">
        <v>5.5640000000000001</v>
      </c>
      <c r="U563">
        <f t="shared" si="459"/>
        <v>121.70281400000002</v>
      </c>
      <c r="Z563">
        <v>35.299999999999997</v>
      </c>
      <c r="AA563">
        <v>39.144599999999997</v>
      </c>
      <c r="AB563">
        <v>5.5905100000000001</v>
      </c>
      <c r="AC563">
        <f t="shared" si="425"/>
        <v>94.036663999999988</v>
      </c>
      <c r="AG563">
        <f t="shared" si="426"/>
        <v>56.860408000000007</v>
      </c>
      <c r="AH563">
        <v>55.2</v>
      </c>
      <c r="AI563">
        <v>71.11</v>
      </c>
      <c r="AJ563">
        <v>5.5617900000000002</v>
      </c>
      <c r="AK563">
        <f t="shared" si="427"/>
        <v>89.107882000000004</v>
      </c>
      <c r="AO563">
        <f t="shared" si="428"/>
        <v>37.607656000000006</v>
      </c>
      <c r="AS563" t="e">
        <f t="shared" si="429"/>
        <v>#DIV/0!</v>
      </c>
      <c r="AX563">
        <v>55.2</v>
      </c>
      <c r="AY563">
        <v>91.179500000000004</v>
      </c>
      <c r="AZ563">
        <v>5.3857100000000004</v>
      </c>
      <c r="BA563">
        <f t="shared" si="430"/>
        <v>94.686581999999973</v>
      </c>
      <c r="BB563">
        <v>54.8</v>
      </c>
      <c r="BC563">
        <v>47.273600000000002</v>
      </c>
      <c r="BD563">
        <v>5.59422</v>
      </c>
      <c r="BE563">
        <f t="shared" si="431"/>
        <v>103.12071800000001</v>
      </c>
      <c r="BF563">
        <v>55.5</v>
      </c>
      <c r="BG563">
        <v>53.397100000000002</v>
      </c>
      <c r="BH563">
        <v>5.44625</v>
      </c>
      <c r="BI563">
        <f t="shared" si="432"/>
        <v>105.61804399999998</v>
      </c>
      <c r="BJ563">
        <v>54.2</v>
      </c>
      <c r="BK563">
        <v>41.623199999999997</v>
      </c>
      <c r="BL563">
        <v>5.4097099999999996</v>
      </c>
      <c r="BM563">
        <f t="shared" si="433"/>
        <v>98.88818400000001</v>
      </c>
      <c r="BN563">
        <v>54.8</v>
      </c>
      <c r="BO563">
        <v>47.273600000000002</v>
      </c>
      <c r="BP563">
        <v>5.59422</v>
      </c>
      <c r="BQ563">
        <f t="shared" si="434"/>
        <v>103.82528780487804</v>
      </c>
      <c r="BU563">
        <f t="shared" si="435"/>
        <v>49.259253999999999</v>
      </c>
      <c r="BV563">
        <v>55.6</v>
      </c>
      <c r="BW563">
        <v>37.584800000000001</v>
      </c>
      <c r="BX563">
        <v>5.6893200000000004</v>
      </c>
      <c r="BY563">
        <f t="shared" si="436"/>
        <v>101.33217</v>
      </c>
      <c r="BZ563">
        <v>53.1</v>
      </c>
      <c r="CA563">
        <v>69.173299999999998</v>
      </c>
      <c r="CB563">
        <v>5.4602899999999996</v>
      </c>
      <c r="CC563">
        <f t="shared" si="437"/>
        <v>95.400368</v>
      </c>
      <c r="CH563">
        <f t="shared" si="439"/>
        <v>5.5761500000000002</v>
      </c>
      <c r="CI563">
        <f t="shared" si="440"/>
        <v>1.4359999999999928E-2</v>
      </c>
      <c r="CJ563">
        <f t="shared" si="441"/>
        <v>7.1799999999999642E-3</v>
      </c>
      <c r="CK563">
        <f t="shared" si="442"/>
        <v>3.5899999999999821E-3</v>
      </c>
      <c r="CL563" s="4">
        <f t="shared" si="443"/>
        <v>69.403152500000004</v>
      </c>
      <c r="CM563" s="16">
        <f t="shared" si="444"/>
        <v>23.255968539079348</v>
      </c>
      <c r="CN563" s="16">
        <f t="shared" si="445"/>
        <v>11.627984269539674</v>
      </c>
      <c r="CO563" s="16">
        <f t="shared" si="446"/>
        <v>11.627984269539674</v>
      </c>
      <c r="CP563" s="17">
        <f t="shared" si="447"/>
        <v>5.8139921347698369</v>
      </c>
      <c r="CQ563">
        <f t="shared" si="462"/>
        <v>5.5866733333333336</v>
      </c>
      <c r="CR563">
        <f t="shared" si="448"/>
        <v>4.0192699447647098E-2</v>
      </c>
      <c r="CS563">
        <f t="shared" si="449"/>
        <v>2.0096349723823549E-2</v>
      </c>
      <c r="CT563">
        <f t="shared" si="450"/>
        <v>8.9873608164157161E-3</v>
      </c>
      <c r="CU563">
        <f t="shared" si="463"/>
        <v>89.888294000000002</v>
      </c>
      <c r="CV563">
        <f t="shared" si="464"/>
        <v>30.412747696270696</v>
      </c>
      <c r="CW563">
        <f t="shared" si="451"/>
        <v>15.206373848135348</v>
      </c>
      <c r="CX563">
        <f t="shared" si="452"/>
        <v>13.60099424628228</v>
      </c>
      <c r="CY563">
        <f t="shared" si="453"/>
        <v>6.80049712314114</v>
      </c>
      <c r="CZ563">
        <f t="shared" si="465"/>
        <v>5.5050999999999997</v>
      </c>
      <c r="DA563">
        <f t="shared" si="460"/>
        <v>9.1654300771976699E-2</v>
      </c>
      <c r="DB563">
        <f t="shared" si="454"/>
        <v>4.5827150385988349E-2</v>
      </c>
      <c r="DC563">
        <f t="shared" si="455"/>
        <v>2.2913575192994175E-2</v>
      </c>
      <c r="DD563" s="4">
        <f t="shared" si="466"/>
        <v>101.81265795121951</v>
      </c>
      <c r="DE563" s="16">
        <f t="shared" si="467"/>
        <v>4.2137756662480186</v>
      </c>
      <c r="DF563" s="16">
        <f t="shared" si="468"/>
        <v>2.1068878331240093</v>
      </c>
      <c r="DG563" s="16">
        <f t="shared" si="456"/>
        <v>2.1068878331240093</v>
      </c>
      <c r="DH563" s="17">
        <f t="shared" si="469"/>
        <v>1.0534439165620046</v>
      </c>
      <c r="DJ563">
        <f t="shared" si="470"/>
        <v>81.997264000000015</v>
      </c>
      <c r="DK563">
        <f t="shared" si="471"/>
        <v>23.275588683022598</v>
      </c>
      <c r="DL563">
        <f t="shared" si="472"/>
        <v>11.637794341511299</v>
      </c>
      <c r="DM563">
        <f t="shared" si="457"/>
        <v>13.438167391690104</v>
      </c>
      <c r="DN563">
        <f t="shared" si="458"/>
        <v>6.7190836958450522</v>
      </c>
    </row>
    <row r="564" spans="1:118" x14ac:dyDescent="0.3">
      <c r="A564">
        <v>34.200000000000003</v>
      </c>
      <c r="E564">
        <f t="shared" si="422"/>
        <v>57.85101199999999</v>
      </c>
      <c r="F564">
        <v>56.4</v>
      </c>
      <c r="G564">
        <v>60.143500000000003</v>
      </c>
      <c r="H564">
        <v>5.6429099999999996</v>
      </c>
      <c r="I564">
        <f t="shared" si="423"/>
        <v>109.62694400000001</v>
      </c>
      <c r="M564">
        <f t="shared" si="461"/>
        <v>48.464649999999992</v>
      </c>
      <c r="N564">
        <v>51.8</v>
      </c>
      <c r="O564">
        <v>63.6434</v>
      </c>
      <c r="P564">
        <v>5.5516100000000002</v>
      </c>
      <c r="Q564">
        <f t="shared" si="424"/>
        <v>112.10804999999999</v>
      </c>
      <c r="R564">
        <v>54.3</v>
      </c>
      <c r="S564">
        <v>83.544399999999996</v>
      </c>
      <c r="T564">
        <v>5.56332</v>
      </c>
      <c r="U564">
        <f t="shared" si="459"/>
        <v>121.039714</v>
      </c>
      <c r="Z564">
        <v>35.4</v>
      </c>
      <c r="AA564">
        <v>37.6693</v>
      </c>
      <c r="AB564">
        <v>5.59185</v>
      </c>
      <c r="AC564">
        <f t="shared" si="425"/>
        <v>92.561363999999998</v>
      </c>
      <c r="AG564">
        <f t="shared" si="426"/>
        <v>56.860408000000007</v>
      </c>
      <c r="AH564">
        <v>55.3</v>
      </c>
      <c r="AI564">
        <v>69.945700000000002</v>
      </c>
      <c r="AJ564">
        <v>5.5618800000000004</v>
      </c>
      <c r="AK564">
        <f t="shared" si="427"/>
        <v>87.943582000000006</v>
      </c>
      <c r="AO564">
        <f t="shared" si="428"/>
        <v>37.607656000000006</v>
      </c>
      <c r="AS564" t="e">
        <f t="shared" si="429"/>
        <v>#DIV/0!</v>
      </c>
      <c r="AX564">
        <v>55.3</v>
      </c>
      <c r="AY564">
        <v>92.267300000000006</v>
      </c>
      <c r="AZ564">
        <v>5.3860099999999997</v>
      </c>
      <c r="BA564">
        <f t="shared" si="430"/>
        <v>95.774381999999974</v>
      </c>
      <c r="BB564">
        <v>54.9</v>
      </c>
      <c r="BC564">
        <v>47.099200000000003</v>
      </c>
      <c r="BD564">
        <v>5.5933200000000003</v>
      </c>
      <c r="BE564">
        <f t="shared" si="431"/>
        <v>102.94631800000001</v>
      </c>
      <c r="BF564">
        <v>55.6</v>
      </c>
      <c r="BG564">
        <v>55.069499999999998</v>
      </c>
      <c r="BH564">
        <v>5.4456499999999997</v>
      </c>
      <c r="BI564">
        <f t="shared" si="432"/>
        <v>107.29044399999998</v>
      </c>
      <c r="BJ564">
        <v>54.3</v>
      </c>
      <c r="BK564">
        <v>43.032299999999999</v>
      </c>
      <c r="BL564">
        <v>5.40984</v>
      </c>
      <c r="BM564">
        <f t="shared" si="433"/>
        <v>100.29728400000002</v>
      </c>
      <c r="BN564">
        <v>54.9</v>
      </c>
      <c r="BO564">
        <v>47.099200000000003</v>
      </c>
      <c r="BP564">
        <v>5.5933200000000003</v>
      </c>
      <c r="BQ564">
        <f t="shared" si="434"/>
        <v>103.65088780487804</v>
      </c>
      <c r="BU564">
        <f t="shared" si="435"/>
        <v>49.259253999999999</v>
      </c>
      <c r="BV564">
        <v>55.7</v>
      </c>
      <c r="BW564">
        <v>36.608800000000002</v>
      </c>
      <c r="BX564">
        <v>5.6882299999999999</v>
      </c>
      <c r="BY564">
        <f t="shared" si="436"/>
        <v>100.35617000000001</v>
      </c>
      <c r="BZ564">
        <v>53.2</v>
      </c>
      <c r="CA564">
        <v>70.010400000000004</v>
      </c>
      <c r="CB564">
        <v>5.4600900000000001</v>
      </c>
      <c r="CC564">
        <f t="shared" si="437"/>
        <v>96.237468000000007</v>
      </c>
      <c r="CH564">
        <f t="shared" si="439"/>
        <v>5.5768649999999997</v>
      </c>
      <c r="CI564">
        <f t="shared" si="440"/>
        <v>1.4984999999999804E-2</v>
      </c>
      <c r="CJ564">
        <f t="shared" si="441"/>
        <v>7.492499999999902E-3</v>
      </c>
      <c r="CK564">
        <f t="shared" si="442"/>
        <v>3.746249999999951E-3</v>
      </c>
      <c r="CL564" s="4">
        <f t="shared" si="443"/>
        <v>68.743252500000011</v>
      </c>
      <c r="CM564" s="16">
        <f t="shared" si="444"/>
        <v>22.619584717435639</v>
      </c>
      <c r="CN564" s="16">
        <f t="shared" si="445"/>
        <v>11.30979235871782</v>
      </c>
      <c r="CO564" s="16">
        <f t="shared" si="446"/>
        <v>11.30979235871782</v>
      </c>
      <c r="CP564" s="17">
        <f t="shared" si="447"/>
        <v>5.6548961793589099</v>
      </c>
      <c r="CQ564">
        <f t="shared" si="462"/>
        <v>5.5859466666666675</v>
      </c>
      <c r="CR564">
        <f t="shared" si="448"/>
        <v>4.0561862492849994E-2</v>
      </c>
      <c r="CS564">
        <f t="shared" si="449"/>
        <v>2.0280931246424997E-2</v>
      </c>
      <c r="CT564">
        <f t="shared" si="450"/>
        <v>9.0699081828011664E-3</v>
      </c>
      <c r="CU564">
        <f t="shared" si="463"/>
        <v>89.818073999999996</v>
      </c>
      <c r="CV564">
        <f t="shared" si="464"/>
        <v>30.318390110567197</v>
      </c>
      <c r="CW564">
        <f t="shared" si="451"/>
        <v>15.159195055283599</v>
      </c>
      <c r="CX564">
        <f t="shared" si="452"/>
        <v>13.558796251117123</v>
      </c>
      <c r="CY564">
        <f t="shared" si="453"/>
        <v>6.7793981255585614</v>
      </c>
      <c r="CZ564">
        <f t="shared" si="465"/>
        <v>5.5045750000000009</v>
      </c>
      <c r="DA564">
        <f t="shared" si="460"/>
        <v>9.1215630376597481E-2</v>
      </c>
      <c r="DB564">
        <f t="shared" si="454"/>
        <v>4.5607815188298741E-2</v>
      </c>
      <c r="DC564">
        <f t="shared" si="455"/>
        <v>2.280390759414937E-2</v>
      </c>
      <c r="DD564" s="4">
        <f t="shared" si="466"/>
        <v>102.4155079512195</v>
      </c>
      <c r="DE564" s="16">
        <f t="shared" si="467"/>
        <v>4.1736518203598587</v>
      </c>
      <c r="DF564" s="16">
        <f t="shared" si="468"/>
        <v>2.0868259101799294</v>
      </c>
      <c r="DG564" s="16">
        <f t="shared" si="456"/>
        <v>2.0868259101799294</v>
      </c>
      <c r="DH564" s="17">
        <f t="shared" si="469"/>
        <v>1.0434129550899647</v>
      </c>
      <c r="DJ564">
        <f t="shared" si="470"/>
        <v>81.950964000000013</v>
      </c>
      <c r="DK564">
        <f t="shared" si="471"/>
        <v>23.177602027018469</v>
      </c>
      <c r="DL564">
        <f t="shared" si="472"/>
        <v>11.588801013509235</v>
      </c>
      <c r="DM564">
        <f t="shared" si="457"/>
        <v>13.38159476946913</v>
      </c>
      <c r="DN564">
        <f t="shared" si="458"/>
        <v>6.690797384734565</v>
      </c>
    </row>
    <row r="565" spans="1:118" x14ac:dyDescent="0.3">
      <c r="A565">
        <v>34.299999999999997</v>
      </c>
      <c r="E565">
        <f t="shared" si="422"/>
        <v>57.85101199999999</v>
      </c>
      <c r="F565">
        <v>56.5</v>
      </c>
      <c r="G565">
        <v>59.352400000000003</v>
      </c>
      <c r="H565">
        <v>5.6427899999999998</v>
      </c>
      <c r="I565">
        <f t="shared" si="423"/>
        <v>108.83584400000001</v>
      </c>
      <c r="M565">
        <f t="shared" si="461"/>
        <v>48.464649999999992</v>
      </c>
      <c r="N565">
        <v>51.9</v>
      </c>
      <c r="O565">
        <v>63.987000000000002</v>
      </c>
      <c r="P565">
        <v>5.5503400000000003</v>
      </c>
      <c r="Q565">
        <f t="shared" si="424"/>
        <v>112.45165</v>
      </c>
      <c r="R565">
        <v>54.4</v>
      </c>
      <c r="S565">
        <v>84.744600000000005</v>
      </c>
      <c r="T565">
        <v>5.5633699999999999</v>
      </c>
      <c r="U565">
        <f t="shared" si="459"/>
        <v>122.23991400000003</v>
      </c>
      <c r="Z565">
        <v>35.5</v>
      </c>
      <c r="AA565">
        <v>37.964399999999998</v>
      </c>
      <c r="AB565">
        <v>5.5917500000000002</v>
      </c>
      <c r="AC565">
        <f t="shared" si="425"/>
        <v>92.856463999999988</v>
      </c>
      <c r="AG565">
        <f t="shared" si="426"/>
        <v>56.860408000000007</v>
      </c>
      <c r="AH565">
        <v>55.4</v>
      </c>
      <c r="AI565">
        <v>68.912000000000006</v>
      </c>
      <c r="AJ565">
        <v>5.5630699999999997</v>
      </c>
      <c r="AK565">
        <f t="shared" si="427"/>
        <v>86.90988200000001</v>
      </c>
      <c r="AO565">
        <f t="shared" si="428"/>
        <v>37.607656000000006</v>
      </c>
      <c r="AS565" t="e">
        <f t="shared" si="429"/>
        <v>#DIV/0!</v>
      </c>
      <c r="AX565">
        <v>55.4</v>
      </c>
      <c r="AY565">
        <v>92.570999999999998</v>
      </c>
      <c r="AZ565">
        <v>5.3855899999999997</v>
      </c>
      <c r="BA565">
        <f t="shared" si="430"/>
        <v>96.078081999999966</v>
      </c>
      <c r="BB565">
        <v>55</v>
      </c>
      <c r="BC565">
        <v>47.821300000000001</v>
      </c>
      <c r="BD565">
        <v>5.5927199999999999</v>
      </c>
      <c r="BE565">
        <f t="shared" si="431"/>
        <v>103.668418</v>
      </c>
      <c r="BF565">
        <v>55.7</v>
      </c>
      <c r="BG565">
        <v>56.920200000000001</v>
      </c>
      <c r="BH565">
        <v>5.4462000000000002</v>
      </c>
      <c r="BI565">
        <f t="shared" si="432"/>
        <v>109.14114399999998</v>
      </c>
      <c r="BJ565">
        <v>54.4</v>
      </c>
      <c r="BK565">
        <v>43.597900000000003</v>
      </c>
      <c r="BL565">
        <v>5.4089999999999998</v>
      </c>
      <c r="BM565">
        <f t="shared" si="433"/>
        <v>100.86288400000001</v>
      </c>
      <c r="BN565">
        <v>55</v>
      </c>
      <c r="BO565">
        <v>47.821300000000001</v>
      </c>
      <c r="BP565">
        <v>5.5927199999999999</v>
      </c>
      <c r="BQ565">
        <f t="shared" si="434"/>
        <v>104.37298780487805</v>
      </c>
      <c r="BU565">
        <f t="shared" si="435"/>
        <v>49.259253999999999</v>
      </c>
      <c r="BV565">
        <v>55.8</v>
      </c>
      <c r="BW565">
        <v>36.692999999999998</v>
      </c>
      <c r="BX565">
        <v>5.6886700000000001</v>
      </c>
      <c r="BY565">
        <f t="shared" si="436"/>
        <v>100.44037</v>
      </c>
      <c r="BZ565">
        <v>53.3</v>
      </c>
      <c r="CA565">
        <v>69.241500000000002</v>
      </c>
      <c r="CB565">
        <v>5.4605100000000002</v>
      </c>
      <c r="CC565">
        <f t="shared" si="437"/>
        <v>95.468568000000005</v>
      </c>
      <c r="CH565">
        <f t="shared" si="439"/>
        <v>5.5774100000000004</v>
      </c>
      <c r="CI565">
        <f t="shared" si="440"/>
        <v>1.4340000000000241E-2</v>
      </c>
      <c r="CJ565">
        <f t="shared" si="441"/>
        <v>7.1700000000001207E-3</v>
      </c>
      <c r="CK565">
        <f t="shared" si="442"/>
        <v>3.5850000000000604E-3</v>
      </c>
      <c r="CL565" s="4">
        <f t="shared" si="443"/>
        <v>68.558602500000006</v>
      </c>
      <c r="CM565" s="16">
        <f t="shared" si="444"/>
        <v>22.483129100316493</v>
      </c>
      <c r="CN565" s="16">
        <f t="shared" si="445"/>
        <v>11.241564550158246</v>
      </c>
      <c r="CO565" s="16">
        <f t="shared" si="446"/>
        <v>11.241564550158246</v>
      </c>
      <c r="CP565" s="17">
        <f t="shared" si="447"/>
        <v>5.6207822750791232</v>
      </c>
      <c r="CQ565">
        <f t="shared" si="462"/>
        <v>5.5854999999999997</v>
      </c>
      <c r="CR565">
        <f t="shared" si="448"/>
        <v>4.0857910698745378E-2</v>
      </c>
      <c r="CS565">
        <f t="shared" si="449"/>
        <v>2.0428955349372689E-2</v>
      </c>
      <c r="CT565">
        <f t="shared" si="450"/>
        <v>9.1361065741010598E-3</v>
      </c>
      <c r="CU565">
        <f t="shared" si="463"/>
        <v>89.968614000000002</v>
      </c>
      <c r="CV565">
        <f t="shared" si="464"/>
        <v>30.518897310630035</v>
      </c>
      <c r="CW565">
        <f t="shared" si="451"/>
        <v>15.259448655315017</v>
      </c>
      <c r="CX565">
        <f t="shared" si="452"/>
        <v>13.648465796980854</v>
      </c>
      <c r="CY565">
        <f t="shared" si="453"/>
        <v>6.8242328984904272</v>
      </c>
      <c r="CZ565">
        <f t="shared" si="465"/>
        <v>5.5043075000000004</v>
      </c>
      <c r="DA565">
        <f t="shared" si="460"/>
        <v>9.097234013011872E-2</v>
      </c>
      <c r="DB565">
        <f t="shared" si="454"/>
        <v>4.548617006505936E-2</v>
      </c>
      <c r="DC565">
        <f t="shared" si="455"/>
        <v>2.274308503252968E-2</v>
      </c>
      <c r="DD565" s="4">
        <f t="shared" si="466"/>
        <v>103.3151579512195</v>
      </c>
      <c r="DE565" s="16">
        <f t="shared" si="467"/>
        <v>4.6787065099678085</v>
      </c>
      <c r="DF565" s="16">
        <f t="shared" si="468"/>
        <v>2.3393532549839042</v>
      </c>
      <c r="DG565" s="16">
        <f t="shared" si="456"/>
        <v>2.3393532549839042</v>
      </c>
      <c r="DH565" s="17">
        <f t="shared" si="469"/>
        <v>1.1696766274919521</v>
      </c>
      <c r="DJ565">
        <f t="shared" si="470"/>
        <v>81.722730666666664</v>
      </c>
      <c r="DK565">
        <f t="shared" si="471"/>
        <v>23.044705707923601</v>
      </c>
      <c r="DL565">
        <f t="shared" si="472"/>
        <v>11.522352853961801</v>
      </c>
      <c r="DM565">
        <f t="shared" si="457"/>
        <v>13.304867043865396</v>
      </c>
      <c r="DN565">
        <f t="shared" si="458"/>
        <v>6.6524335219326982</v>
      </c>
    </row>
    <row r="566" spans="1:118" x14ac:dyDescent="0.3">
      <c r="A566">
        <v>34.4</v>
      </c>
      <c r="E566">
        <f t="shared" si="422"/>
        <v>57.85101199999999</v>
      </c>
      <c r="F566">
        <v>56.6</v>
      </c>
      <c r="G566">
        <v>58.773699999999998</v>
      </c>
      <c r="H566">
        <v>5.64358</v>
      </c>
      <c r="I566">
        <f t="shared" si="423"/>
        <v>108.257144</v>
      </c>
      <c r="M566">
        <f t="shared" si="461"/>
        <v>48.464649999999992</v>
      </c>
      <c r="N566">
        <v>52</v>
      </c>
      <c r="O566">
        <v>65.818200000000004</v>
      </c>
      <c r="P566">
        <v>5.5489199999999999</v>
      </c>
      <c r="Q566">
        <f t="shared" si="424"/>
        <v>114.28285</v>
      </c>
      <c r="R566">
        <v>54.5</v>
      </c>
      <c r="S566">
        <v>84.545699999999997</v>
      </c>
      <c r="T566">
        <v>5.5645300000000004</v>
      </c>
      <c r="U566">
        <f t="shared" si="459"/>
        <v>122.04101400000002</v>
      </c>
      <c r="Z566">
        <v>35.6</v>
      </c>
      <c r="AA566">
        <v>38.897799999999997</v>
      </c>
      <c r="AB566">
        <v>5.5913500000000003</v>
      </c>
      <c r="AC566">
        <f t="shared" si="425"/>
        <v>93.789863999999994</v>
      </c>
      <c r="AG566">
        <f t="shared" si="426"/>
        <v>56.860408000000007</v>
      </c>
      <c r="AH566">
        <v>55.5</v>
      </c>
      <c r="AI566">
        <v>69.659800000000004</v>
      </c>
      <c r="AJ566">
        <v>5.5634600000000001</v>
      </c>
      <c r="AK566">
        <f t="shared" si="427"/>
        <v>87.657682000000008</v>
      </c>
      <c r="AO566">
        <f t="shared" si="428"/>
        <v>37.607656000000006</v>
      </c>
      <c r="AS566" t="e">
        <f t="shared" si="429"/>
        <v>#DIV/0!</v>
      </c>
      <c r="AX566">
        <v>55.5</v>
      </c>
      <c r="AY566">
        <v>91.795699999999997</v>
      </c>
      <c r="AZ566">
        <v>5.3853</v>
      </c>
      <c r="BA566">
        <f t="shared" si="430"/>
        <v>95.302781999999965</v>
      </c>
      <c r="BB566">
        <v>55.1</v>
      </c>
      <c r="BC566">
        <v>47.178800000000003</v>
      </c>
      <c r="BD566">
        <v>5.5928199999999997</v>
      </c>
      <c r="BE566">
        <f t="shared" si="431"/>
        <v>103.025918</v>
      </c>
      <c r="BF566">
        <v>55.8</v>
      </c>
      <c r="BG566">
        <v>58.008600000000001</v>
      </c>
      <c r="BH566">
        <v>5.4453699999999996</v>
      </c>
      <c r="BI566">
        <f t="shared" si="432"/>
        <v>110.22954399999998</v>
      </c>
      <c r="BJ566">
        <v>54.5</v>
      </c>
      <c r="BK566">
        <v>44.029200000000003</v>
      </c>
      <c r="BL566">
        <v>5.4084899999999996</v>
      </c>
      <c r="BM566">
        <f t="shared" si="433"/>
        <v>101.29418400000002</v>
      </c>
      <c r="BN566">
        <v>55.1</v>
      </c>
      <c r="BO566">
        <v>47.178800000000003</v>
      </c>
      <c r="BP566">
        <v>5.5928199999999997</v>
      </c>
      <c r="BQ566">
        <f t="shared" si="434"/>
        <v>103.73048780487804</v>
      </c>
      <c r="BU566">
        <f t="shared" si="435"/>
        <v>49.259253999999999</v>
      </c>
      <c r="BV566">
        <v>55.9</v>
      </c>
      <c r="BW566">
        <v>36.807699999999997</v>
      </c>
      <c r="BX566">
        <v>5.6892899999999997</v>
      </c>
      <c r="BY566">
        <f t="shared" si="436"/>
        <v>100.55507</v>
      </c>
      <c r="BZ566">
        <v>53.4</v>
      </c>
      <c r="CA566">
        <v>67.675200000000004</v>
      </c>
      <c r="CB566">
        <v>5.4614700000000003</v>
      </c>
      <c r="CC566">
        <f t="shared" si="437"/>
        <v>93.902268000000007</v>
      </c>
      <c r="CH566">
        <f t="shared" si="439"/>
        <v>5.5774050000000006</v>
      </c>
      <c r="CI566">
        <f t="shared" si="440"/>
        <v>1.3945000000000096E-2</v>
      </c>
      <c r="CJ566">
        <f t="shared" si="441"/>
        <v>6.9725000000000481E-3</v>
      </c>
      <c r="CK566">
        <f t="shared" si="442"/>
        <v>3.4862500000000241E-3</v>
      </c>
      <c r="CL566" s="4">
        <f t="shared" si="443"/>
        <v>68.978902500000004</v>
      </c>
      <c r="CM566" s="16">
        <f t="shared" si="444"/>
        <v>22.888281008380673</v>
      </c>
      <c r="CN566" s="16">
        <f t="shared" si="445"/>
        <v>11.444140504190337</v>
      </c>
      <c r="CO566" s="16">
        <f t="shared" si="446"/>
        <v>11.444140504190337</v>
      </c>
      <c r="CP566" s="17">
        <f t="shared" si="447"/>
        <v>5.7220702520951683</v>
      </c>
      <c r="CQ566">
        <f t="shared" si="462"/>
        <v>5.5856766666666671</v>
      </c>
      <c r="CR566">
        <f t="shared" si="448"/>
        <v>4.1436819644154903E-2</v>
      </c>
      <c r="CS566">
        <f t="shared" si="449"/>
        <v>2.0718409822077451E-2</v>
      </c>
      <c r="CT566">
        <f t="shared" si="450"/>
        <v>9.2655545495728998E-3</v>
      </c>
      <c r="CU566">
        <f t="shared" si="463"/>
        <v>90.179333999999997</v>
      </c>
      <c r="CV566">
        <f t="shared" si="464"/>
        <v>30.686116127448585</v>
      </c>
      <c r="CW566">
        <f t="shared" si="451"/>
        <v>15.343058063724293</v>
      </c>
      <c r="CX566">
        <f t="shared" si="452"/>
        <v>13.723248325285526</v>
      </c>
      <c r="CY566">
        <f t="shared" si="453"/>
        <v>6.8616241626427632</v>
      </c>
      <c r="CZ566">
        <f t="shared" si="465"/>
        <v>5.5040775000000002</v>
      </c>
      <c r="DA566">
        <f t="shared" si="460"/>
        <v>9.1248462555541102E-2</v>
      </c>
      <c r="DB566">
        <f t="shared" si="454"/>
        <v>4.5624231277770551E-2</v>
      </c>
      <c r="DC566">
        <f t="shared" si="455"/>
        <v>2.2812115638885275E-2</v>
      </c>
      <c r="DD566" s="4">
        <f t="shared" si="466"/>
        <v>103.0721829512195</v>
      </c>
      <c r="DE566" s="16">
        <f t="shared" si="467"/>
        <v>5.2921383685962118</v>
      </c>
      <c r="DF566" s="16">
        <f t="shared" si="468"/>
        <v>2.6460691842981059</v>
      </c>
      <c r="DG566" s="16">
        <f t="shared" si="456"/>
        <v>2.6460691842981059</v>
      </c>
      <c r="DH566" s="17">
        <f t="shared" si="469"/>
        <v>1.3230345921490529</v>
      </c>
      <c r="DJ566">
        <f t="shared" si="470"/>
        <v>81.238863999999992</v>
      </c>
      <c r="DK566">
        <f t="shared" si="471"/>
        <v>22.775521002849789</v>
      </c>
      <c r="DL566">
        <f t="shared" si="472"/>
        <v>11.387760501424895</v>
      </c>
      <c r="DM566">
        <f t="shared" si="457"/>
        <v>13.149453181929301</v>
      </c>
      <c r="DN566">
        <f t="shared" si="458"/>
        <v>6.5747265909646506</v>
      </c>
    </row>
    <row r="567" spans="1:118" x14ac:dyDescent="0.3">
      <c r="A567">
        <v>34.5</v>
      </c>
      <c r="E567">
        <f t="shared" si="422"/>
        <v>57.85101199999999</v>
      </c>
      <c r="F567">
        <v>56.7</v>
      </c>
      <c r="G567">
        <v>58.908200000000001</v>
      </c>
      <c r="H567">
        <v>5.6438300000000003</v>
      </c>
      <c r="I567">
        <f t="shared" si="423"/>
        <v>108.391644</v>
      </c>
      <c r="M567">
        <f t="shared" si="461"/>
        <v>48.464649999999992</v>
      </c>
      <c r="N567">
        <v>52.1</v>
      </c>
      <c r="O567">
        <v>65.296800000000005</v>
      </c>
      <c r="P567">
        <v>5.5489499999999996</v>
      </c>
      <c r="Q567">
        <f t="shared" si="424"/>
        <v>113.76145</v>
      </c>
      <c r="R567">
        <v>54.6</v>
      </c>
      <c r="S567">
        <v>83.785799999999995</v>
      </c>
      <c r="T567">
        <v>5.5656699999999999</v>
      </c>
      <c r="U567">
        <f t="shared" si="459"/>
        <v>121.281114</v>
      </c>
      <c r="Z567">
        <v>35.700000000000003</v>
      </c>
      <c r="AA567">
        <v>38.991100000000003</v>
      </c>
      <c r="AB567">
        <v>5.5918999999999999</v>
      </c>
      <c r="AC567">
        <f t="shared" si="425"/>
        <v>93.883163999999994</v>
      </c>
      <c r="AG567">
        <f t="shared" si="426"/>
        <v>56.860408000000007</v>
      </c>
      <c r="AH567">
        <v>55.6</v>
      </c>
      <c r="AI567">
        <v>69.421099999999996</v>
      </c>
      <c r="AJ567">
        <v>5.5630600000000001</v>
      </c>
      <c r="AK567">
        <f t="shared" si="427"/>
        <v>87.418982</v>
      </c>
      <c r="AO567">
        <f t="shared" si="428"/>
        <v>37.607656000000006</v>
      </c>
      <c r="AS567" t="e">
        <f t="shared" si="429"/>
        <v>#DIV/0!</v>
      </c>
      <c r="AX567">
        <v>55.6</v>
      </c>
      <c r="AY567">
        <v>91.044600000000003</v>
      </c>
      <c r="AZ567">
        <v>5.3855500000000003</v>
      </c>
      <c r="BA567">
        <f t="shared" si="430"/>
        <v>94.551681999999971</v>
      </c>
      <c r="BB567">
        <v>55.2</v>
      </c>
      <c r="BC567">
        <v>45.847099999999998</v>
      </c>
      <c r="BD567">
        <v>5.5935899999999998</v>
      </c>
      <c r="BE567">
        <f t="shared" si="431"/>
        <v>101.69421800000001</v>
      </c>
      <c r="BF567">
        <v>55.9</v>
      </c>
      <c r="BG567">
        <v>58.220300000000002</v>
      </c>
      <c r="BH567">
        <v>5.4452499999999997</v>
      </c>
      <c r="BI567">
        <f t="shared" si="432"/>
        <v>110.44124399999998</v>
      </c>
      <c r="BJ567">
        <v>54.6</v>
      </c>
      <c r="BK567">
        <v>44.776699999999998</v>
      </c>
      <c r="BL567">
        <v>5.4077200000000003</v>
      </c>
      <c r="BM567">
        <f t="shared" si="433"/>
        <v>102.041684</v>
      </c>
      <c r="BN567">
        <v>55.2</v>
      </c>
      <c r="BO567">
        <v>45.847099999999998</v>
      </c>
      <c r="BP567">
        <v>5.5935899999999998</v>
      </c>
      <c r="BQ567">
        <f t="shared" si="434"/>
        <v>102.39878780487804</v>
      </c>
      <c r="BU567">
        <f t="shared" si="435"/>
        <v>49.259253999999999</v>
      </c>
      <c r="BV567">
        <v>56</v>
      </c>
      <c r="BW567">
        <v>36.006900000000002</v>
      </c>
      <c r="BX567">
        <v>5.6896699999999996</v>
      </c>
      <c r="BY567">
        <f t="shared" si="436"/>
        <v>99.754270000000005</v>
      </c>
      <c r="BZ567">
        <v>53.5</v>
      </c>
      <c r="CA567">
        <v>67.407200000000003</v>
      </c>
      <c r="CB567">
        <v>5.4613399999999999</v>
      </c>
      <c r="CH567">
        <f t="shared" si="439"/>
        <v>5.5774799999999995</v>
      </c>
      <c r="CI567">
        <f t="shared" si="440"/>
        <v>1.4419999999999877E-2</v>
      </c>
      <c r="CJ567">
        <f t="shared" si="441"/>
        <v>7.2099999999999387E-3</v>
      </c>
      <c r="CK567">
        <f t="shared" si="442"/>
        <v>3.6049999999999693E-3</v>
      </c>
      <c r="CL567" s="4">
        <f t="shared" si="443"/>
        <v>68.942552500000005</v>
      </c>
      <c r="CM567" s="16">
        <f t="shared" si="444"/>
        <v>22.865183704963918</v>
      </c>
      <c r="CN567" s="16">
        <f t="shared" si="445"/>
        <v>11.432591852481959</v>
      </c>
      <c r="CO567" s="16">
        <f t="shared" si="446"/>
        <v>11.432591852481959</v>
      </c>
      <c r="CP567" s="17">
        <f t="shared" si="447"/>
        <v>5.7162959262409796</v>
      </c>
      <c r="CQ567">
        <f t="shared" si="462"/>
        <v>5.5861499999999999</v>
      </c>
      <c r="CR567">
        <f t="shared" si="448"/>
        <v>4.1353165134807891E-2</v>
      </c>
      <c r="CS567">
        <f t="shared" si="449"/>
        <v>2.0676582567403946E-2</v>
      </c>
      <c r="CT567">
        <f t="shared" si="450"/>
        <v>9.2468488326204693E-3</v>
      </c>
      <c r="CU567">
        <f t="shared" si="463"/>
        <v>89.949973999999997</v>
      </c>
      <c r="CV567">
        <f t="shared" si="464"/>
        <v>30.46341210123872</v>
      </c>
      <c r="CW567">
        <f t="shared" si="451"/>
        <v>15.23170605061936</v>
      </c>
      <c r="CX567">
        <f t="shared" si="452"/>
        <v>13.623652056991896</v>
      </c>
      <c r="CY567">
        <f t="shared" si="453"/>
        <v>6.8118260284959478</v>
      </c>
      <c r="CZ567">
        <f t="shared" si="465"/>
        <v>5.5044950000000004</v>
      </c>
      <c r="DA567">
        <f t="shared" si="460"/>
        <v>9.156107401619959E-2</v>
      </c>
      <c r="DB567">
        <f t="shared" si="454"/>
        <v>4.5780537008099795E-2</v>
      </c>
      <c r="DC567">
        <f t="shared" si="455"/>
        <v>2.2890268504049897E-2</v>
      </c>
      <c r="DD567" s="4">
        <f t="shared" si="466"/>
        <v>102.27148295121951</v>
      </c>
      <c r="DE567" s="16">
        <f t="shared" si="467"/>
        <v>5.6278273709819002</v>
      </c>
      <c r="DF567" s="16">
        <f t="shared" si="468"/>
        <v>2.8139136854909501</v>
      </c>
      <c r="DG567" s="16">
        <f t="shared" si="456"/>
        <v>2.8139136854909501</v>
      </c>
      <c r="DH567" s="17">
        <f t="shared" si="469"/>
        <v>1.4069568427454751</v>
      </c>
      <c r="DJ567">
        <f t="shared" si="470"/>
        <v>74.506762000000009</v>
      </c>
      <c r="DK567">
        <f t="shared" si="471"/>
        <v>25.247507999999993</v>
      </c>
      <c r="DL567">
        <f t="shared" si="472"/>
        <v>12.623753999999996</v>
      </c>
      <c r="DM567">
        <f t="shared" si="457"/>
        <v>14.576655540167227</v>
      </c>
      <c r="DN567">
        <f t="shared" si="458"/>
        <v>7.2883277700836135</v>
      </c>
    </row>
    <row r="568" spans="1:118" x14ac:dyDescent="0.3">
      <c r="A568">
        <v>34.6</v>
      </c>
      <c r="E568">
        <f t="shared" si="422"/>
        <v>57.85101199999999</v>
      </c>
      <c r="F568">
        <v>56.8</v>
      </c>
      <c r="G568">
        <v>58.270600000000002</v>
      </c>
      <c r="H568">
        <v>5.6439000000000004</v>
      </c>
      <c r="I568">
        <f t="shared" si="423"/>
        <v>107.75404399999999</v>
      </c>
      <c r="M568">
        <f t="shared" si="461"/>
        <v>48.464649999999992</v>
      </c>
      <c r="N568">
        <v>52.2</v>
      </c>
      <c r="O568">
        <v>63.844000000000001</v>
      </c>
      <c r="P568">
        <v>5.5494399999999997</v>
      </c>
      <c r="Q568">
        <f t="shared" si="424"/>
        <v>112.30865</v>
      </c>
      <c r="R568">
        <v>54.7</v>
      </c>
      <c r="S568">
        <v>84.614599999999996</v>
      </c>
      <c r="T568">
        <v>5.5663099999999996</v>
      </c>
      <c r="U568">
        <f t="shared" si="459"/>
        <v>122.109914</v>
      </c>
      <c r="Z568">
        <v>35.799999999999997</v>
      </c>
      <c r="AA568">
        <v>38.259</v>
      </c>
      <c r="AB568">
        <v>5.5922999999999998</v>
      </c>
      <c r="AC568">
        <f t="shared" si="425"/>
        <v>93.151063999999991</v>
      </c>
      <c r="AG568">
        <f t="shared" si="426"/>
        <v>56.860408000000007</v>
      </c>
      <c r="AH568">
        <v>55.7</v>
      </c>
      <c r="AI568">
        <v>67.631100000000004</v>
      </c>
      <c r="AJ568">
        <v>5.56236</v>
      </c>
      <c r="AK568">
        <f t="shared" si="427"/>
        <v>85.628982000000008</v>
      </c>
      <c r="AO568">
        <f t="shared" si="428"/>
        <v>37.607656000000006</v>
      </c>
      <c r="AS568" t="e">
        <f t="shared" si="429"/>
        <v>#DIV/0!</v>
      </c>
      <c r="AX568">
        <v>55.7</v>
      </c>
      <c r="AY568">
        <v>90.514300000000006</v>
      </c>
      <c r="AZ568">
        <v>5.3853499999999999</v>
      </c>
      <c r="BA568">
        <f t="shared" si="430"/>
        <v>94.021381999999974</v>
      </c>
      <c r="BB568">
        <v>55.3</v>
      </c>
      <c r="BC568">
        <v>46.040399999999998</v>
      </c>
      <c r="BD568">
        <v>5.5930299999999997</v>
      </c>
      <c r="BE568">
        <f t="shared" si="431"/>
        <v>101.887518</v>
      </c>
      <c r="BF568">
        <v>56</v>
      </c>
      <c r="BG568">
        <v>57.883800000000001</v>
      </c>
      <c r="BH568">
        <v>5.4449800000000002</v>
      </c>
      <c r="BI568">
        <f t="shared" si="432"/>
        <v>110.10474399999998</v>
      </c>
      <c r="BJ568">
        <v>54.7</v>
      </c>
      <c r="BK568">
        <v>44.045299999999997</v>
      </c>
      <c r="BL568">
        <v>5.4074099999999996</v>
      </c>
      <c r="BM568">
        <f t="shared" si="433"/>
        <v>101.31028400000001</v>
      </c>
      <c r="BN568">
        <v>55.3</v>
      </c>
      <c r="BO568">
        <v>46.040399999999998</v>
      </c>
      <c r="BP568">
        <v>5.5930299999999997</v>
      </c>
      <c r="BQ568">
        <f t="shared" si="434"/>
        <v>102.59208780487805</v>
      </c>
      <c r="BU568">
        <f t="shared" si="435"/>
        <v>49.259253999999999</v>
      </c>
      <c r="BV568">
        <v>56.1</v>
      </c>
      <c r="BW568">
        <v>35.61</v>
      </c>
      <c r="BX568">
        <v>5.6889399999999997</v>
      </c>
      <c r="BY568">
        <f t="shared" si="436"/>
        <v>99.357370000000003</v>
      </c>
      <c r="BZ568">
        <v>53.6</v>
      </c>
      <c r="CA568">
        <v>67.3018</v>
      </c>
      <c r="CB568">
        <v>5.46143</v>
      </c>
      <c r="CH568">
        <f t="shared" si="439"/>
        <v>5.5773299999999999</v>
      </c>
      <c r="CI568">
        <f t="shared" si="440"/>
        <v>1.4969999999999928E-2</v>
      </c>
      <c r="CJ568">
        <f t="shared" si="441"/>
        <v>7.4849999999999639E-3</v>
      </c>
      <c r="CK568">
        <f t="shared" si="442"/>
        <v>3.742499999999982E-3</v>
      </c>
      <c r="CL568" s="4">
        <f t="shared" si="443"/>
        <v>68.312027499999999</v>
      </c>
      <c r="CM568" s="16">
        <f t="shared" si="444"/>
        <v>22.308925712515812</v>
      </c>
      <c r="CN568" s="16">
        <f t="shared" si="445"/>
        <v>11.154462856257906</v>
      </c>
      <c r="CO568" s="16">
        <f t="shared" si="446"/>
        <v>11.154462856257906</v>
      </c>
      <c r="CP568" s="17">
        <f t="shared" si="447"/>
        <v>5.577231428128953</v>
      </c>
      <c r="CQ568">
        <f t="shared" si="462"/>
        <v>5.5865499999999999</v>
      </c>
      <c r="CR568">
        <f t="shared" si="448"/>
        <v>4.1133247703855E-2</v>
      </c>
      <c r="CS568">
        <f t="shared" si="449"/>
        <v>2.05666238519275E-2</v>
      </c>
      <c r="CT568">
        <f t="shared" si="450"/>
        <v>9.1976738001156907E-3</v>
      </c>
      <c r="CU568">
        <f t="shared" si="463"/>
        <v>89.697654</v>
      </c>
      <c r="CV568">
        <f t="shared" si="464"/>
        <v>30.338800845754935</v>
      </c>
      <c r="CW568">
        <f t="shared" si="451"/>
        <v>15.169400422877468</v>
      </c>
      <c r="CX568">
        <f t="shared" si="452"/>
        <v>13.567924209387229</v>
      </c>
      <c r="CY568">
        <f t="shared" si="453"/>
        <v>6.7839621046936145</v>
      </c>
      <c r="CZ568">
        <f t="shared" si="465"/>
        <v>5.5040974999999994</v>
      </c>
      <c r="DA568">
        <f t="shared" si="460"/>
        <v>9.1397246505296764E-2</v>
      </c>
      <c r="DB568">
        <f t="shared" si="454"/>
        <v>4.5698623252648382E-2</v>
      </c>
      <c r="DC568">
        <f t="shared" si="455"/>
        <v>2.2849311626324191E-2</v>
      </c>
      <c r="DD568" s="4">
        <f t="shared" si="466"/>
        <v>102.1514329512195</v>
      </c>
      <c r="DE568" s="16">
        <f t="shared" si="467"/>
        <v>5.6924667963372704</v>
      </c>
      <c r="DF568" s="16">
        <f t="shared" si="468"/>
        <v>2.8462333981686352</v>
      </c>
      <c r="DG568" s="16">
        <f t="shared" si="456"/>
        <v>2.8462333981686352</v>
      </c>
      <c r="DH568" s="17">
        <f t="shared" si="469"/>
        <v>1.4231166990843176</v>
      </c>
      <c r="DJ568">
        <f t="shared" si="470"/>
        <v>74.308312000000001</v>
      </c>
      <c r="DK568">
        <f t="shared" si="471"/>
        <v>25.04905800000002</v>
      </c>
      <c r="DL568">
        <f t="shared" si="472"/>
        <v>12.52452900000001</v>
      </c>
      <c r="DM568">
        <f t="shared" si="457"/>
        <v>14.462080379246562</v>
      </c>
      <c r="DN568">
        <f t="shared" si="458"/>
        <v>7.2310401896232808</v>
      </c>
    </row>
    <row r="569" spans="1:118" x14ac:dyDescent="0.3">
      <c r="A569">
        <v>34.700000000000003</v>
      </c>
      <c r="E569">
        <f t="shared" si="422"/>
        <v>57.85101199999999</v>
      </c>
      <c r="F569">
        <v>56.9</v>
      </c>
      <c r="G569">
        <v>58.584200000000003</v>
      </c>
      <c r="H569">
        <v>5.6432500000000001</v>
      </c>
      <c r="I569">
        <f t="shared" si="423"/>
        <v>108.067644</v>
      </c>
      <c r="M569">
        <f t="shared" si="461"/>
        <v>48.464649999999992</v>
      </c>
      <c r="N569">
        <v>52.3</v>
      </c>
      <c r="O569">
        <v>62.415900000000001</v>
      </c>
      <c r="P569">
        <v>5.5487000000000002</v>
      </c>
      <c r="Q569">
        <f t="shared" si="424"/>
        <v>110.88055</v>
      </c>
      <c r="R569">
        <v>54.8</v>
      </c>
      <c r="S569">
        <v>84.558099999999996</v>
      </c>
      <c r="T569">
        <v>5.5660699999999999</v>
      </c>
      <c r="U569">
        <f t="shared" si="459"/>
        <v>122.053414</v>
      </c>
      <c r="Z569">
        <v>35.9</v>
      </c>
      <c r="AA569">
        <v>38.607399999999998</v>
      </c>
      <c r="AB569">
        <v>5.5919600000000003</v>
      </c>
      <c r="AC569">
        <f t="shared" si="425"/>
        <v>93.499463999999989</v>
      </c>
      <c r="AG569">
        <f t="shared" si="426"/>
        <v>56.860408000000007</v>
      </c>
      <c r="AH569">
        <v>55.8</v>
      </c>
      <c r="AI569">
        <v>66.078500000000005</v>
      </c>
      <c r="AJ569">
        <v>5.56351</v>
      </c>
      <c r="AK569">
        <f t="shared" si="427"/>
        <v>84.076382000000009</v>
      </c>
      <c r="AO569">
        <f t="shared" si="428"/>
        <v>37.607656000000006</v>
      </c>
      <c r="AS569" t="e">
        <f t="shared" si="429"/>
        <v>#DIV/0!</v>
      </c>
      <c r="AX569">
        <v>55.8</v>
      </c>
      <c r="AY569">
        <v>89.780799999999999</v>
      </c>
      <c r="AZ569">
        <v>5.38551</v>
      </c>
      <c r="BA569">
        <f t="shared" si="430"/>
        <v>93.287881999999968</v>
      </c>
      <c r="BB569">
        <v>55.4</v>
      </c>
      <c r="BC569">
        <v>47.418100000000003</v>
      </c>
      <c r="BD569">
        <v>5.5923299999999996</v>
      </c>
      <c r="BE569">
        <f t="shared" si="431"/>
        <v>103.265218</v>
      </c>
      <c r="BF569">
        <v>56.1</v>
      </c>
      <c r="BG569">
        <v>56.423000000000002</v>
      </c>
      <c r="BH569">
        <v>5.4444499999999998</v>
      </c>
      <c r="BI569">
        <f t="shared" si="432"/>
        <v>108.64394399999998</v>
      </c>
      <c r="BJ569">
        <v>54.8</v>
      </c>
      <c r="BK569">
        <v>45.174100000000003</v>
      </c>
      <c r="BL569">
        <v>5.4076000000000004</v>
      </c>
      <c r="BM569">
        <f t="shared" si="433"/>
        <v>102.43908400000001</v>
      </c>
      <c r="BN569">
        <v>55.4</v>
      </c>
      <c r="BO569">
        <v>47.418100000000003</v>
      </c>
      <c r="BP569">
        <v>5.5923299999999996</v>
      </c>
      <c r="BQ569">
        <f t="shared" si="434"/>
        <v>103.96978780487805</v>
      </c>
      <c r="BU569">
        <f t="shared" si="435"/>
        <v>49.259253999999999</v>
      </c>
      <c r="BV569">
        <v>56.2</v>
      </c>
      <c r="BW569">
        <v>36.546799999999998</v>
      </c>
      <c r="BX569">
        <v>5.6888699999999996</v>
      </c>
      <c r="BY569">
        <f t="shared" si="436"/>
        <v>100.29417000000001</v>
      </c>
      <c r="BZ569">
        <v>53.7</v>
      </c>
      <c r="CA569">
        <v>66.445300000000003</v>
      </c>
      <c r="CB569">
        <v>5.4614599999999998</v>
      </c>
      <c r="CH569">
        <f t="shared" si="439"/>
        <v>5.5777350000000006</v>
      </c>
      <c r="CI569">
        <f t="shared" si="440"/>
        <v>1.4225000000000154E-2</v>
      </c>
      <c r="CJ569">
        <f t="shared" si="441"/>
        <v>7.1125000000000771E-3</v>
      </c>
      <c r="CK569">
        <f t="shared" si="442"/>
        <v>3.5562500000000385E-3</v>
      </c>
      <c r="CL569" s="4">
        <f t="shared" si="443"/>
        <v>68.01097750000001</v>
      </c>
      <c r="CM569" s="16">
        <f t="shared" si="444"/>
        <v>22.11592935089994</v>
      </c>
      <c r="CN569" s="16">
        <f t="shared" si="445"/>
        <v>11.05796467544997</v>
      </c>
      <c r="CO569" s="16">
        <f t="shared" si="446"/>
        <v>11.05796467544997</v>
      </c>
      <c r="CP569" s="17">
        <f t="shared" si="447"/>
        <v>5.5289823377249849</v>
      </c>
      <c r="CQ569">
        <f t="shared" si="462"/>
        <v>5.586006666666667</v>
      </c>
      <c r="CR569">
        <f t="shared" si="448"/>
        <v>4.1093621835457096E-2</v>
      </c>
      <c r="CS569">
        <f t="shared" si="449"/>
        <v>2.0546810917728548E-2</v>
      </c>
      <c r="CT569">
        <f t="shared" si="450"/>
        <v>9.1888131865751742E-3</v>
      </c>
      <c r="CU569">
        <f t="shared" si="463"/>
        <v>89.463453999999999</v>
      </c>
      <c r="CV569">
        <f t="shared" si="464"/>
        <v>30.156796242521153</v>
      </c>
      <c r="CW569">
        <f t="shared" si="451"/>
        <v>15.078398121260577</v>
      </c>
      <c r="CX569">
        <f t="shared" si="452"/>
        <v>13.486529276377507</v>
      </c>
      <c r="CY569">
        <f t="shared" si="453"/>
        <v>6.7432646381887533</v>
      </c>
      <c r="CZ569">
        <f t="shared" si="465"/>
        <v>5.5036550000000002</v>
      </c>
      <c r="DA569">
        <f t="shared" si="460"/>
        <v>9.1090592681132385E-2</v>
      </c>
      <c r="DB569">
        <f t="shared" si="454"/>
        <v>4.5545296340566192E-2</v>
      </c>
      <c r="DC569">
        <f t="shared" si="455"/>
        <v>2.2772648170283096E-2</v>
      </c>
      <c r="DD569" s="4">
        <f t="shared" si="466"/>
        <v>102.29170795121951</v>
      </c>
      <c r="DE569" s="16">
        <f t="shared" si="467"/>
        <v>5.5942706939692286</v>
      </c>
      <c r="DF569" s="16">
        <f t="shared" si="468"/>
        <v>2.7971353469846143</v>
      </c>
      <c r="DG569" s="16">
        <f t="shared" si="456"/>
        <v>2.7971353469846143</v>
      </c>
      <c r="DH569" s="17">
        <f t="shared" si="469"/>
        <v>1.3985676734923072</v>
      </c>
      <c r="DJ569">
        <f t="shared" si="470"/>
        <v>74.776712000000003</v>
      </c>
      <c r="DK569">
        <f t="shared" si="471"/>
        <v>25.517458000000001</v>
      </c>
      <c r="DL569">
        <f t="shared" si="472"/>
        <v>12.758729000000001</v>
      </c>
      <c r="DM569">
        <f t="shared" si="457"/>
        <v>14.732511245334971</v>
      </c>
      <c r="DN569">
        <f t="shared" si="458"/>
        <v>7.3662556226674853</v>
      </c>
    </row>
    <row r="570" spans="1:118" x14ac:dyDescent="0.3">
      <c r="A570">
        <v>34.799999999999997</v>
      </c>
      <c r="E570">
        <f t="shared" si="422"/>
        <v>57.85101199999999</v>
      </c>
      <c r="F570">
        <v>57</v>
      </c>
      <c r="G570">
        <v>59.858899999999998</v>
      </c>
      <c r="H570">
        <v>5.6423399999999999</v>
      </c>
      <c r="I570">
        <f t="shared" si="423"/>
        <v>109.342344</v>
      </c>
      <c r="M570">
        <f t="shared" si="461"/>
        <v>48.464649999999992</v>
      </c>
      <c r="N570">
        <v>52.4</v>
      </c>
      <c r="O570">
        <v>61.911200000000001</v>
      </c>
      <c r="P570">
        <v>5.5493300000000003</v>
      </c>
      <c r="Q570">
        <f t="shared" si="424"/>
        <v>110.37584999999999</v>
      </c>
      <c r="R570">
        <v>54.9</v>
      </c>
      <c r="S570">
        <v>83.810400000000001</v>
      </c>
      <c r="T570">
        <v>5.5657300000000003</v>
      </c>
      <c r="U570">
        <f t="shared" si="459"/>
        <v>121.30571400000002</v>
      </c>
      <c r="Z570">
        <v>36</v>
      </c>
      <c r="AA570">
        <v>38.927300000000002</v>
      </c>
      <c r="AB570">
        <v>5.5912800000000002</v>
      </c>
      <c r="AC570">
        <f t="shared" si="425"/>
        <v>93.819363999999993</v>
      </c>
      <c r="AG570">
        <f t="shared" si="426"/>
        <v>56.860408000000007</v>
      </c>
      <c r="AH570">
        <v>55.9</v>
      </c>
      <c r="AI570">
        <v>66.751400000000004</v>
      </c>
      <c r="AJ570">
        <v>5.56332</v>
      </c>
      <c r="AK570">
        <f t="shared" si="427"/>
        <v>84.749282000000008</v>
      </c>
      <c r="AO570">
        <f t="shared" si="428"/>
        <v>37.607656000000006</v>
      </c>
      <c r="AS570" t="e">
        <f t="shared" si="429"/>
        <v>#DIV/0!</v>
      </c>
      <c r="AX570">
        <v>55.9</v>
      </c>
      <c r="AY570">
        <v>90.080699999999993</v>
      </c>
      <c r="AZ570">
        <v>5.38523</v>
      </c>
      <c r="BA570">
        <f t="shared" si="430"/>
        <v>93.587781999999962</v>
      </c>
      <c r="BB570">
        <v>55.5</v>
      </c>
      <c r="BC570">
        <v>47.438699999999997</v>
      </c>
      <c r="BD570">
        <v>5.5930099999999996</v>
      </c>
      <c r="BE570">
        <f t="shared" si="431"/>
        <v>103.28581800000001</v>
      </c>
      <c r="BF570">
        <v>56.2</v>
      </c>
      <c r="BG570">
        <v>55.0428</v>
      </c>
      <c r="BH570">
        <v>5.4450099999999999</v>
      </c>
      <c r="BI570">
        <f t="shared" si="432"/>
        <v>107.26374399999997</v>
      </c>
      <c r="BJ570">
        <v>54.9</v>
      </c>
      <c r="BK570">
        <v>45.523299999999999</v>
      </c>
      <c r="BL570">
        <v>5.4085799999999997</v>
      </c>
      <c r="BM570">
        <f t="shared" si="433"/>
        <v>102.788284</v>
      </c>
      <c r="BN570">
        <v>55.5</v>
      </c>
      <c r="BO570">
        <v>47.438699999999997</v>
      </c>
      <c r="BP570">
        <v>5.5930099999999996</v>
      </c>
      <c r="BQ570">
        <f t="shared" si="434"/>
        <v>103.99038780487804</v>
      </c>
      <c r="BU570">
        <f t="shared" si="435"/>
        <v>49.259253999999999</v>
      </c>
      <c r="BV570">
        <v>56.3</v>
      </c>
      <c r="BW570">
        <v>37.461500000000001</v>
      </c>
      <c r="BX570">
        <v>5.6901299999999999</v>
      </c>
      <c r="BY570">
        <f t="shared" si="436"/>
        <v>101.20887</v>
      </c>
      <c r="BZ570">
        <v>53.8</v>
      </c>
      <c r="CA570">
        <v>65.198899999999995</v>
      </c>
      <c r="CB570">
        <v>5.4621300000000002</v>
      </c>
      <c r="CH570">
        <f t="shared" si="439"/>
        <v>5.5773000000000001</v>
      </c>
      <c r="CI570">
        <f t="shared" si="440"/>
        <v>1.3980000000000103E-2</v>
      </c>
      <c r="CJ570">
        <f t="shared" si="441"/>
        <v>6.9900000000000517E-3</v>
      </c>
      <c r="CK570">
        <f t="shared" si="442"/>
        <v>3.4950000000000259E-3</v>
      </c>
      <c r="CL570" s="4">
        <f t="shared" si="443"/>
        <v>68.259177500000007</v>
      </c>
      <c r="CM570" s="16">
        <f t="shared" si="444"/>
        <v>22.33100085483629</v>
      </c>
      <c r="CN570" s="16">
        <f t="shared" si="445"/>
        <v>11.165500427418145</v>
      </c>
      <c r="CO570" s="16">
        <f t="shared" si="446"/>
        <v>11.165500427418145</v>
      </c>
      <c r="CP570" s="17">
        <f t="shared" si="447"/>
        <v>5.5827502137090725</v>
      </c>
      <c r="CQ570">
        <f t="shared" si="462"/>
        <v>5.5857999999999999</v>
      </c>
      <c r="CR570">
        <f t="shared" si="448"/>
        <v>4.0536557163462363E-2</v>
      </c>
      <c r="CS570">
        <f t="shared" si="449"/>
        <v>2.0268278581731181E-2</v>
      </c>
      <c r="CT570">
        <f t="shared" si="450"/>
        <v>9.0642497391307895E-3</v>
      </c>
      <c r="CU570">
        <f t="shared" si="463"/>
        <v>89.467914000000007</v>
      </c>
      <c r="CV570">
        <f t="shared" si="464"/>
        <v>30.088789989550222</v>
      </c>
      <c r="CW570">
        <f t="shared" si="451"/>
        <v>15.044394994775111</v>
      </c>
      <c r="CX570">
        <f t="shared" si="452"/>
        <v>13.456115955469896</v>
      </c>
      <c r="CY570">
        <f t="shared" si="453"/>
        <v>6.7280579777349478</v>
      </c>
      <c r="CZ570">
        <f t="shared" si="465"/>
        <v>5.5040649999999998</v>
      </c>
      <c r="DA570">
        <f t="shared" si="460"/>
        <v>9.1421655394113094E-2</v>
      </c>
      <c r="DB570">
        <f t="shared" si="454"/>
        <v>4.5710827697056547E-2</v>
      </c>
      <c r="DC570">
        <f t="shared" si="455"/>
        <v>2.2855413848528273E-2</v>
      </c>
      <c r="DD570" s="4">
        <f t="shared" si="466"/>
        <v>102.03193295121949</v>
      </c>
      <c r="DE570" s="16">
        <f t="shared" si="467"/>
        <v>5.1010612931648165</v>
      </c>
      <c r="DF570" s="16">
        <f t="shared" si="468"/>
        <v>2.5505306465824082</v>
      </c>
      <c r="DG570" s="16">
        <f t="shared" si="456"/>
        <v>2.5505306465824082</v>
      </c>
      <c r="DH570" s="17">
        <f t="shared" si="469"/>
        <v>1.2752653232912041</v>
      </c>
      <c r="DJ570">
        <f t="shared" si="470"/>
        <v>75.234061999999994</v>
      </c>
      <c r="DK570">
        <f t="shared" si="471"/>
        <v>25.974808000000039</v>
      </c>
      <c r="DL570">
        <f t="shared" si="472"/>
        <v>12.987404000000019</v>
      </c>
      <c r="DM570">
        <f t="shared" si="457"/>
        <v>14.996562390948869</v>
      </c>
      <c r="DN570">
        <f t="shared" si="458"/>
        <v>7.4982811954744344</v>
      </c>
    </row>
    <row r="571" spans="1:118" x14ac:dyDescent="0.3">
      <c r="A571">
        <v>34.9</v>
      </c>
      <c r="E571">
        <f t="shared" si="422"/>
        <v>57.85101199999999</v>
      </c>
      <c r="F571">
        <v>57.1</v>
      </c>
      <c r="G571">
        <v>59.485500000000002</v>
      </c>
      <c r="H571">
        <v>5.6427399999999999</v>
      </c>
      <c r="I571">
        <f t="shared" si="423"/>
        <v>108.96894399999999</v>
      </c>
      <c r="M571">
        <f t="shared" si="461"/>
        <v>48.464649999999992</v>
      </c>
      <c r="N571">
        <v>52.5</v>
      </c>
      <c r="O571">
        <v>60.968400000000003</v>
      </c>
      <c r="P571">
        <v>5.5495900000000002</v>
      </c>
      <c r="Q571">
        <f t="shared" si="424"/>
        <v>109.43304999999999</v>
      </c>
      <c r="R571">
        <v>55</v>
      </c>
      <c r="S571">
        <v>82.417599999999993</v>
      </c>
      <c r="T571">
        <v>5.5661500000000004</v>
      </c>
      <c r="U571">
        <f t="shared" si="459"/>
        <v>119.912914</v>
      </c>
      <c r="Z571">
        <v>36.1</v>
      </c>
      <c r="AA571">
        <v>37.470399999999998</v>
      </c>
      <c r="AB571">
        <v>5.5908699999999998</v>
      </c>
      <c r="AC571">
        <f t="shared" si="425"/>
        <v>92.362463999999989</v>
      </c>
      <c r="AG571">
        <f t="shared" si="426"/>
        <v>56.860408000000007</v>
      </c>
      <c r="AH571">
        <v>56</v>
      </c>
      <c r="AI571">
        <v>68.427999999999997</v>
      </c>
      <c r="AJ571">
        <v>5.5625</v>
      </c>
      <c r="AK571">
        <f t="shared" si="427"/>
        <v>86.425882000000001</v>
      </c>
      <c r="AO571">
        <f t="shared" si="428"/>
        <v>37.607656000000006</v>
      </c>
      <c r="AS571" t="e">
        <f t="shared" si="429"/>
        <v>#DIV/0!</v>
      </c>
      <c r="AX571">
        <v>56</v>
      </c>
      <c r="AY571">
        <v>91.197199999999995</v>
      </c>
      <c r="AZ571">
        <v>5.3847899999999997</v>
      </c>
      <c r="BA571">
        <f t="shared" si="430"/>
        <v>94.704281999999964</v>
      </c>
      <c r="BB571">
        <v>55.6</v>
      </c>
      <c r="BC571">
        <v>46.607900000000001</v>
      </c>
      <c r="BD571">
        <v>5.5936000000000003</v>
      </c>
      <c r="BE571">
        <f t="shared" si="431"/>
        <v>102.455018</v>
      </c>
      <c r="BF571">
        <v>56.3</v>
      </c>
      <c r="BG571">
        <v>55.484200000000001</v>
      </c>
      <c r="BH571">
        <v>5.4446399999999997</v>
      </c>
      <c r="BI571">
        <f t="shared" si="432"/>
        <v>107.70514399999999</v>
      </c>
      <c r="BJ571">
        <v>55</v>
      </c>
      <c r="BK571">
        <v>45.7408</v>
      </c>
      <c r="BL571">
        <v>5.4092500000000001</v>
      </c>
      <c r="BM571">
        <f t="shared" si="433"/>
        <v>103.00578400000001</v>
      </c>
      <c r="BN571">
        <v>55.6</v>
      </c>
      <c r="BO571">
        <v>46.607900000000001</v>
      </c>
      <c r="BP571">
        <v>5.5936000000000003</v>
      </c>
      <c r="BQ571">
        <f t="shared" si="434"/>
        <v>103.15958780487804</v>
      </c>
      <c r="BU571">
        <f t="shared" si="435"/>
        <v>49.259253999999999</v>
      </c>
      <c r="BV571">
        <v>56.4</v>
      </c>
      <c r="BW571">
        <v>37.704000000000001</v>
      </c>
      <c r="BX571">
        <v>5.6899199999999999</v>
      </c>
      <c r="BY571">
        <f t="shared" si="436"/>
        <v>101.45137</v>
      </c>
      <c r="BZ571">
        <v>53.9</v>
      </c>
      <c r="CA571">
        <v>66.389399999999995</v>
      </c>
      <c r="CB571">
        <v>5.4619299999999997</v>
      </c>
      <c r="CH571">
        <f t="shared" si="439"/>
        <v>5.5766849999999994</v>
      </c>
      <c r="CI571">
        <f t="shared" si="440"/>
        <v>1.4184999999999892E-2</v>
      </c>
      <c r="CJ571">
        <f t="shared" si="441"/>
        <v>7.0924999999999461E-3</v>
      </c>
      <c r="CK571">
        <f t="shared" si="442"/>
        <v>3.546249999999973E-3</v>
      </c>
      <c r="CL571" s="4">
        <f t="shared" si="443"/>
        <v>68.314102500000004</v>
      </c>
      <c r="CM571" s="16">
        <f t="shared" si="444"/>
        <v>22.251029312416033</v>
      </c>
      <c r="CN571" s="16">
        <f t="shared" si="445"/>
        <v>11.125514656208017</v>
      </c>
      <c r="CO571" s="16">
        <f t="shared" si="446"/>
        <v>11.125514656208017</v>
      </c>
      <c r="CP571" s="17">
        <f t="shared" si="447"/>
        <v>5.5627573281040084</v>
      </c>
      <c r="CQ571">
        <f t="shared" si="462"/>
        <v>5.5861599999999996</v>
      </c>
      <c r="CR571">
        <f t="shared" si="448"/>
        <v>4.0575285581249877E-2</v>
      </c>
      <c r="CS571">
        <f t="shared" si="449"/>
        <v>2.0287642790624939E-2</v>
      </c>
      <c r="CT571">
        <f t="shared" si="450"/>
        <v>9.0729096766141784E-3</v>
      </c>
      <c r="CU571">
        <f t="shared" si="463"/>
        <v>88.926113999999998</v>
      </c>
      <c r="CV571">
        <f t="shared" si="464"/>
        <v>29.614939696344788</v>
      </c>
      <c r="CW571">
        <f t="shared" si="451"/>
        <v>14.807469848172394</v>
      </c>
      <c r="CX571">
        <f t="shared" si="452"/>
        <v>13.244203662116785</v>
      </c>
      <c r="CY571">
        <f t="shared" si="453"/>
        <v>6.6221018310583926</v>
      </c>
      <c r="CZ571">
        <f t="shared" si="465"/>
        <v>5.5041574999999998</v>
      </c>
      <c r="DA571">
        <f t="shared" si="460"/>
        <v>9.1911444438383491E-2</v>
      </c>
      <c r="DB571">
        <f t="shared" si="454"/>
        <v>4.5955722219191746E-2</v>
      </c>
      <c r="DC571">
        <f t="shared" si="455"/>
        <v>2.2977861109595873E-2</v>
      </c>
      <c r="DD571" s="4">
        <f t="shared" si="466"/>
        <v>102.00600795121949</v>
      </c>
      <c r="DE571" s="16">
        <f t="shared" si="467"/>
        <v>4.6724648225506975</v>
      </c>
      <c r="DF571" s="16">
        <f t="shared" si="468"/>
        <v>2.3362324112753488</v>
      </c>
      <c r="DG571" s="16">
        <f t="shared" si="456"/>
        <v>2.3362324112753488</v>
      </c>
      <c r="DH571" s="17">
        <f t="shared" si="469"/>
        <v>1.1681162056376744</v>
      </c>
      <c r="DJ571">
        <f t="shared" si="470"/>
        <v>75.355311999999998</v>
      </c>
      <c r="DK571">
        <f t="shared" si="471"/>
        <v>26.096057999999999</v>
      </c>
      <c r="DL571">
        <f t="shared" si="472"/>
        <v>13.048029</v>
      </c>
      <c r="DM571">
        <f t="shared" si="457"/>
        <v>15.066566111088088</v>
      </c>
      <c r="DN571">
        <f t="shared" si="458"/>
        <v>7.533283055544044</v>
      </c>
    </row>
    <row r="572" spans="1:118" x14ac:dyDescent="0.3">
      <c r="A572">
        <v>35</v>
      </c>
      <c r="E572">
        <f t="shared" si="422"/>
        <v>57.85101199999999</v>
      </c>
      <c r="F572">
        <v>57.2</v>
      </c>
      <c r="G572">
        <v>58.865900000000003</v>
      </c>
      <c r="H572">
        <v>5.6435000000000004</v>
      </c>
      <c r="I572">
        <f t="shared" si="423"/>
        <v>108.349344</v>
      </c>
      <c r="M572">
        <f t="shared" si="461"/>
        <v>48.464649999999992</v>
      </c>
      <c r="N572">
        <v>52.6</v>
      </c>
      <c r="O572">
        <v>61.424599999999998</v>
      </c>
      <c r="P572">
        <v>5.5506599999999997</v>
      </c>
      <c r="Q572">
        <f t="shared" si="424"/>
        <v>109.88924999999999</v>
      </c>
      <c r="R572">
        <v>55.1</v>
      </c>
      <c r="S572">
        <v>82.389600000000002</v>
      </c>
      <c r="T572">
        <v>5.5653499999999996</v>
      </c>
      <c r="U572">
        <f t="shared" si="459"/>
        <v>119.88491400000001</v>
      </c>
      <c r="Z572">
        <v>36.200000000000003</v>
      </c>
      <c r="AA572">
        <v>36.688699999999997</v>
      </c>
      <c r="AB572">
        <v>5.5920500000000004</v>
      </c>
      <c r="AC572">
        <f t="shared" si="425"/>
        <v>91.580763999999988</v>
      </c>
      <c r="AG572">
        <f t="shared" si="426"/>
        <v>56.860408000000007</v>
      </c>
      <c r="AH572">
        <v>56.1</v>
      </c>
      <c r="AI572">
        <v>67.017899999999997</v>
      </c>
      <c r="AJ572">
        <v>5.5631899999999996</v>
      </c>
      <c r="AK572">
        <f t="shared" si="427"/>
        <v>85.015782000000002</v>
      </c>
      <c r="AO572">
        <f t="shared" si="428"/>
        <v>37.607656000000006</v>
      </c>
      <c r="AS572" t="e">
        <f t="shared" si="429"/>
        <v>#DIV/0!</v>
      </c>
      <c r="AX572">
        <v>56.1</v>
      </c>
      <c r="AY572">
        <v>91.581100000000006</v>
      </c>
      <c r="AZ572">
        <v>5.3850100000000003</v>
      </c>
      <c r="BA572">
        <f t="shared" si="430"/>
        <v>95.088181999999975</v>
      </c>
      <c r="BB572">
        <v>55.7</v>
      </c>
      <c r="BC572">
        <v>48.565300000000001</v>
      </c>
      <c r="BD572">
        <v>5.5933599999999997</v>
      </c>
      <c r="BE572">
        <f t="shared" si="431"/>
        <v>104.412418</v>
      </c>
      <c r="BF572">
        <v>56.4</v>
      </c>
      <c r="BG572">
        <v>56.897500000000001</v>
      </c>
      <c r="BH572">
        <v>5.4439799999999998</v>
      </c>
      <c r="BI572">
        <f t="shared" si="432"/>
        <v>109.11844399999998</v>
      </c>
      <c r="BJ572">
        <v>55.1</v>
      </c>
      <c r="BK572">
        <v>47.311900000000001</v>
      </c>
      <c r="BL572">
        <v>5.41012</v>
      </c>
      <c r="BM572">
        <f t="shared" si="433"/>
        <v>104.57688400000001</v>
      </c>
      <c r="BN572">
        <v>55.7</v>
      </c>
      <c r="BO572">
        <v>48.565300000000001</v>
      </c>
      <c r="BP572">
        <v>5.5933599999999997</v>
      </c>
      <c r="BQ572">
        <f t="shared" si="434"/>
        <v>105.11698780487805</v>
      </c>
      <c r="BU572">
        <f t="shared" si="435"/>
        <v>49.259253999999999</v>
      </c>
      <c r="BV572">
        <v>56.5</v>
      </c>
      <c r="BW572">
        <v>37.288400000000003</v>
      </c>
      <c r="BX572">
        <v>5.6900399999999998</v>
      </c>
      <c r="BY572">
        <f t="shared" si="436"/>
        <v>101.03577000000001</v>
      </c>
      <c r="BZ572">
        <v>54</v>
      </c>
      <c r="CA572">
        <v>67.759100000000004</v>
      </c>
      <c r="CB572">
        <v>5.4608400000000001</v>
      </c>
      <c r="CH572">
        <f t="shared" si="439"/>
        <v>5.5776199999999996</v>
      </c>
      <c r="CI572">
        <f t="shared" si="440"/>
        <v>1.4430000000000387E-2</v>
      </c>
      <c r="CJ572">
        <f t="shared" si="441"/>
        <v>7.2150000000001935E-3</v>
      </c>
      <c r="CK572">
        <f t="shared" si="442"/>
        <v>3.6075000000000967E-3</v>
      </c>
      <c r="CL572" s="4">
        <f t="shared" si="443"/>
        <v>67.766152500000004</v>
      </c>
      <c r="CM572" s="16">
        <f t="shared" si="444"/>
        <v>21.755204049968086</v>
      </c>
      <c r="CN572" s="16">
        <f t="shared" si="445"/>
        <v>10.877602024984043</v>
      </c>
      <c r="CO572" s="16">
        <f t="shared" si="446"/>
        <v>10.877602024984043</v>
      </c>
      <c r="CP572" s="17">
        <f t="shared" si="447"/>
        <v>5.4388010124920214</v>
      </c>
      <c r="CQ572">
        <f t="shared" si="462"/>
        <v>5.5865033333333329</v>
      </c>
      <c r="CR572">
        <f t="shared" si="448"/>
        <v>4.0746484783625823E-2</v>
      </c>
      <c r="CS572">
        <f t="shared" si="449"/>
        <v>2.0373242391812912E-2</v>
      </c>
      <c r="CT572">
        <f t="shared" si="450"/>
        <v>9.1111909820348145E-3</v>
      </c>
      <c r="CU572">
        <f t="shared" si="463"/>
        <v>88.887833999999998</v>
      </c>
      <c r="CV572">
        <f t="shared" si="464"/>
        <v>29.590359709098159</v>
      </c>
      <c r="CW572">
        <f t="shared" si="451"/>
        <v>14.79517985454908</v>
      </c>
      <c r="CX572">
        <f t="shared" si="452"/>
        <v>13.233211157642877</v>
      </c>
      <c r="CY572">
        <f t="shared" si="453"/>
        <v>6.6166055788214386</v>
      </c>
      <c r="CZ572">
        <f t="shared" si="465"/>
        <v>5.5039275000000005</v>
      </c>
      <c r="DA572">
        <f t="shared" si="460"/>
        <v>9.1830575892509564E-2</v>
      </c>
      <c r="DB572">
        <f t="shared" si="454"/>
        <v>4.5915287946254782E-2</v>
      </c>
      <c r="DC572">
        <f t="shared" si="455"/>
        <v>2.2957643973127391E-2</v>
      </c>
      <c r="DD572" s="4">
        <f t="shared" si="466"/>
        <v>103.43400795121948</v>
      </c>
      <c r="DE572" s="16">
        <f t="shared" si="467"/>
        <v>5.14187055973066</v>
      </c>
      <c r="DF572" s="16">
        <f t="shared" si="468"/>
        <v>2.57093527986533</v>
      </c>
      <c r="DG572" s="16">
        <f t="shared" si="456"/>
        <v>2.57093527986533</v>
      </c>
      <c r="DH572" s="17">
        <f t="shared" si="469"/>
        <v>1.285467639932665</v>
      </c>
      <c r="DJ572">
        <f t="shared" si="470"/>
        <v>75.147512000000006</v>
      </c>
      <c r="DK572">
        <f t="shared" si="471"/>
        <v>25.888258000000008</v>
      </c>
      <c r="DL572">
        <f t="shared" si="472"/>
        <v>12.944129000000004</v>
      </c>
      <c r="DM572">
        <f t="shared" si="457"/>
        <v>14.946592725150488</v>
      </c>
      <c r="DN572">
        <f t="shared" si="458"/>
        <v>7.473296362575244</v>
      </c>
    </row>
    <row r="573" spans="1:118" x14ac:dyDescent="0.3">
      <c r="A573">
        <v>35.1</v>
      </c>
      <c r="E573">
        <f t="shared" si="422"/>
        <v>57.85101199999999</v>
      </c>
      <c r="F573">
        <v>57.3</v>
      </c>
      <c r="G573">
        <v>59.033099999999997</v>
      </c>
      <c r="H573">
        <v>5.6436700000000002</v>
      </c>
      <c r="I573">
        <f t="shared" si="423"/>
        <v>108.516544</v>
      </c>
      <c r="M573">
        <f t="shared" si="461"/>
        <v>48.464649999999992</v>
      </c>
      <c r="N573">
        <v>52.7</v>
      </c>
      <c r="O573">
        <v>61.708500000000001</v>
      </c>
      <c r="P573">
        <v>5.55227</v>
      </c>
      <c r="Q573">
        <f t="shared" si="424"/>
        <v>110.17314999999999</v>
      </c>
      <c r="R573">
        <v>55.2</v>
      </c>
      <c r="S573">
        <v>84.277799999999999</v>
      </c>
      <c r="T573">
        <v>5.5647099999999998</v>
      </c>
      <c r="U573">
        <f t="shared" si="459"/>
        <v>121.77311400000002</v>
      </c>
      <c r="Z573">
        <v>36.299999999999997</v>
      </c>
      <c r="AA573">
        <v>36.715299999999999</v>
      </c>
      <c r="AB573">
        <v>5.5925099999999999</v>
      </c>
      <c r="AC573">
        <f t="shared" si="425"/>
        <v>91.60736399999999</v>
      </c>
      <c r="AG573">
        <f t="shared" si="426"/>
        <v>56.860408000000007</v>
      </c>
      <c r="AH573">
        <v>56.2</v>
      </c>
      <c r="AI573">
        <v>65.7149</v>
      </c>
      <c r="AJ573">
        <v>5.5651400000000004</v>
      </c>
      <c r="AK573">
        <f t="shared" si="427"/>
        <v>83.712782000000004</v>
      </c>
      <c r="AO573">
        <f t="shared" si="428"/>
        <v>37.607656000000006</v>
      </c>
      <c r="AS573" t="e">
        <f t="shared" si="429"/>
        <v>#DIV/0!</v>
      </c>
      <c r="AX573">
        <v>56.2</v>
      </c>
      <c r="AY573">
        <v>91.550299999999993</v>
      </c>
      <c r="AZ573">
        <v>5.3849499999999999</v>
      </c>
      <c r="BA573">
        <f t="shared" si="430"/>
        <v>95.057381999999961</v>
      </c>
      <c r="BB573">
        <v>55.8</v>
      </c>
      <c r="BC573">
        <v>49.375599999999999</v>
      </c>
      <c r="BD573">
        <v>5.5910500000000001</v>
      </c>
      <c r="BE573">
        <f t="shared" si="431"/>
        <v>105.222718</v>
      </c>
      <c r="BF573">
        <v>56.5</v>
      </c>
      <c r="BG573">
        <v>57.188299999999998</v>
      </c>
      <c r="BH573">
        <v>5.44428</v>
      </c>
      <c r="BI573">
        <f t="shared" si="432"/>
        <v>109.40924399999997</v>
      </c>
      <c r="BJ573">
        <v>55.2</v>
      </c>
      <c r="BK573">
        <v>49.627000000000002</v>
      </c>
      <c r="BL573">
        <v>5.4098499999999996</v>
      </c>
      <c r="BM573">
        <f t="shared" si="433"/>
        <v>106.89198400000001</v>
      </c>
      <c r="BN573">
        <v>55.8</v>
      </c>
      <c r="BO573">
        <v>49.375599999999999</v>
      </c>
      <c r="BP573">
        <v>5.5910500000000001</v>
      </c>
      <c r="BQ573">
        <f t="shared" si="434"/>
        <v>105.92728780487803</v>
      </c>
      <c r="BU573">
        <f t="shared" si="435"/>
        <v>49.259253999999999</v>
      </c>
      <c r="BV573">
        <v>56.6</v>
      </c>
      <c r="BW573">
        <v>36.575200000000002</v>
      </c>
      <c r="BX573">
        <v>5.6907300000000003</v>
      </c>
      <c r="BY573">
        <f t="shared" si="436"/>
        <v>100.32257000000001</v>
      </c>
      <c r="BZ573">
        <v>54.1</v>
      </c>
      <c r="CA573">
        <v>67.103499999999997</v>
      </c>
      <c r="CB573">
        <v>5.4606700000000004</v>
      </c>
      <c r="CH573">
        <f t="shared" si="439"/>
        <v>5.5788250000000001</v>
      </c>
      <c r="CI573">
        <f t="shared" si="440"/>
        <v>1.3684999999999725E-2</v>
      </c>
      <c r="CJ573">
        <f t="shared" si="441"/>
        <v>6.8424999999998626E-3</v>
      </c>
      <c r="CK573">
        <f t="shared" si="442"/>
        <v>3.4212499999999313E-3</v>
      </c>
      <c r="CL573" s="4">
        <f t="shared" si="443"/>
        <v>67.447052499999998</v>
      </c>
      <c r="CM573" s="16">
        <f t="shared" si="444"/>
        <v>21.51023729063558</v>
      </c>
      <c r="CN573" s="16">
        <f t="shared" si="445"/>
        <v>10.75511864531779</v>
      </c>
      <c r="CO573" s="16">
        <f t="shared" si="446"/>
        <v>10.75511864531779</v>
      </c>
      <c r="CP573" s="17">
        <f t="shared" si="447"/>
        <v>5.3775593226588949</v>
      </c>
      <c r="CQ573">
        <f t="shared" si="462"/>
        <v>5.5868833333333328</v>
      </c>
      <c r="CR573">
        <f t="shared" si="448"/>
        <v>4.0474127812989757E-2</v>
      </c>
      <c r="CS573">
        <f t="shared" si="449"/>
        <v>2.0237063906494879E-2</v>
      </c>
      <c r="CT573">
        <f t="shared" si="450"/>
        <v>9.0502901119859994E-3</v>
      </c>
      <c r="CU573">
        <f t="shared" si="463"/>
        <v>89.355694</v>
      </c>
      <c r="CV573">
        <f t="shared" si="464"/>
        <v>30.053340026765373</v>
      </c>
      <c r="CW573">
        <f t="shared" si="451"/>
        <v>15.026670013382686</v>
      </c>
      <c r="CX573">
        <f t="shared" si="452"/>
        <v>13.440262250152545</v>
      </c>
      <c r="CY573">
        <f t="shared" si="453"/>
        <v>6.7201311250762723</v>
      </c>
      <c r="CZ573">
        <f t="shared" si="465"/>
        <v>5.5028324999999993</v>
      </c>
      <c r="DA573">
        <f t="shared" si="460"/>
        <v>9.0677083206011935E-2</v>
      </c>
      <c r="DB573">
        <f t="shared" si="454"/>
        <v>4.5338541603005968E-2</v>
      </c>
      <c r="DC573">
        <f t="shared" si="455"/>
        <v>2.2669270801502984E-2</v>
      </c>
      <c r="DD573" s="4">
        <f t="shared" si="466"/>
        <v>103.90415795121947</v>
      </c>
      <c r="DE573" s="16">
        <f t="shared" si="467"/>
        <v>5.3479685896272375</v>
      </c>
      <c r="DF573" s="16">
        <f t="shared" si="468"/>
        <v>2.6739842948136188</v>
      </c>
      <c r="DG573" s="16">
        <f t="shared" si="456"/>
        <v>2.6739842948136188</v>
      </c>
      <c r="DH573" s="17">
        <f t="shared" si="469"/>
        <v>1.3369921474068094</v>
      </c>
      <c r="DJ573">
        <f t="shared" si="470"/>
        <v>74.790912000000006</v>
      </c>
      <c r="DK573">
        <f t="shared" si="471"/>
        <v>25.531658000000011</v>
      </c>
      <c r="DL573">
        <f t="shared" si="472"/>
        <v>12.765829000000005</v>
      </c>
      <c r="DM573">
        <f t="shared" si="457"/>
        <v>14.740709619157469</v>
      </c>
      <c r="DN573">
        <f t="shared" si="458"/>
        <v>7.3703548095787346</v>
      </c>
    </row>
    <row r="574" spans="1:118" x14ac:dyDescent="0.3">
      <c r="A574">
        <v>35.200000000000003</v>
      </c>
      <c r="E574">
        <f t="shared" si="422"/>
        <v>57.85101199999999</v>
      </c>
      <c r="F574">
        <v>57.4</v>
      </c>
      <c r="G574">
        <v>59.528700000000001</v>
      </c>
      <c r="H574">
        <v>5.6436299999999999</v>
      </c>
      <c r="I574">
        <f t="shared" si="423"/>
        <v>109.01214400000001</v>
      </c>
      <c r="M574">
        <f t="shared" si="461"/>
        <v>48.464649999999992</v>
      </c>
      <c r="N574">
        <v>52.8</v>
      </c>
      <c r="O574">
        <v>60.454300000000003</v>
      </c>
      <c r="P574">
        <v>5.55342</v>
      </c>
      <c r="Q574">
        <f t="shared" si="424"/>
        <v>108.91895</v>
      </c>
      <c r="R574">
        <v>55.3</v>
      </c>
      <c r="S574">
        <v>83.8673</v>
      </c>
      <c r="T574">
        <v>5.5657100000000002</v>
      </c>
      <c r="U574">
        <f t="shared" si="459"/>
        <v>121.36261400000001</v>
      </c>
      <c r="Z574">
        <v>36.4</v>
      </c>
      <c r="AA574">
        <v>37.075699999999998</v>
      </c>
      <c r="AB574">
        <v>5.5928899999999997</v>
      </c>
      <c r="AC574">
        <f t="shared" si="425"/>
        <v>91.967763999999988</v>
      </c>
      <c r="AG574">
        <f t="shared" si="426"/>
        <v>56.860408000000007</v>
      </c>
      <c r="AH574">
        <v>56.3</v>
      </c>
      <c r="AI574">
        <v>66.164299999999997</v>
      </c>
      <c r="AJ574">
        <v>5.5661100000000001</v>
      </c>
      <c r="AK574">
        <f t="shared" si="427"/>
        <v>84.162182000000001</v>
      </c>
      <c r="AO574">
        <f t="shared" si="428"/>
        <v>37.607656000000006</v>
      </c>
      <c r="AS574" t="e">
        <f t="shared" si="429"/>
        <v>#DIV/0!</v>
      </c>
      <c r="AX574">
        <v>56.3</v>
      </c>
      <c r="AY574">
        <v>90.0625</v>
      </c>
      <c r="AZ574">
        <v>5.3848700000000003</v>
      </c>
      <c r="BA574">
        <f t="shared" si="430"/>
        <v>93.569581999999969</v>
      </c>
      <c r="BB574">
        <v>55.9</v>
      </c>
      <c r="BC574">
        <v>48.502000000000002</v>
      </c>
      <c r="BD574">
        <v>5.5893300000000004</v>
      </c>
      <c r="BE574">
        <f t="shared" si="431"/>
        <v>104.349118</v>
      </c>
      <c r="BF574">
        <v>56.6</v>
      </c>
      <c r="BG574">
        <v>56.0623</v>
      </c>
      <c r="BH574">
        <v>5.4443400000000004</v>
      </c>
      <c r="BI574">
        <f t="shared" si="432"/>
        <v>108.28324399999998</v>
      </c>
      <c r="BJ574">
        <v>55.3</v>
      </c>
      <c r="BK574">
        <v>51.040399999999998</v>
      </c>
      <c r="BL574">
        <v>5.4111399999999996</v>
      </c>
      <c r="BM574">
        <f t="shared" si="433"/>
        <v>108.305384</v>
      </c>
      <c r="BN574">
        <v>55.9</v>
      </c>
      <c r="BO574">
        <v>48.502000000000002</v>
      </c>
      <c r="BP574">
        <v>5.5893300000000004</v>
      </c>
      <c r="BQ574">
        <f t="shared" si="434"/>
        <v>105.05368780487805</v>
      </c>
      <c r="BU574">
        <f t="shared" si="435"/>
        <v>49.259253999999999</v>
      </c>
      <c r="BV574">
        <v>56.7</v>
      </c>
      <c r="BW574">
        <v>36.144199999999998</v>
      </c>
      <c r="BX574">
        <v>5.6904899999999996</v>
      </c>
      <c r="BY574">
        <f t="shared" si="436"/>
        <v>99.891570000000002</v>
      </c>
      <c r="BZ574">
        <v>54.2</v>
      </c>
      <c r="CA574">
        <v>66.742500000000007</v>
      </c>
      <c r="CB574">
        <v>5.4610200000000004</v>
      </c>
      <c r="CH574">
        <f t="shared" si="439"/>
        <v>5.5794999999999995</v>
      </c>
      <c r="CI574">
        <f t="shared" si="440"/>
        <v>1.3389999999999791E-2</v>
      </c>
      <c r="CJ574">
        <f t="shared" si="441"/>
        <v>6.6949999999998955E-3</v>
      </c>
      <c r="CK574">
        <f t="shared" si="442"/>
        <v>3.3474999999999477E-3</v>
      </c>
      <c r="CL574" s="4">
        <f t="shared" si="443"/>
        <v>67.649502499999997</v>
      </c>
      <c r="CM574" s="16">
        <f t="shared" si="444"/>
        <v>21.696563828816267</v>
      </c>
      <c r="CN574" s="16">
        <f t="shared" si="445"/>
        <v>10.848281914408133</v>
      </c>
      <c r="CO574" s="16">
        <f t="shared" si="446"/>
        <v>10.848281914408133</v>
      </c>
      <c r="CP574" s="17">
        <f t="shared" si="447"/>
        <v>5.4241409572040666</v>
      </c>
      <c r="CQ574">
        <f t="shared" si="462"/>
        <v>5.5875866666666667</v>
      </c>
      <c r="CR574">
        <f t="shared" si="448"/>
        <v>3.9944982441130407E-2</v>
      </c>
      <c r="CS574">
        <f t="shared" si="449"/>
        <v>1.9972491220565203E-2</v>
      </c>
      <c r="CT574">
        <f t="shared" si="450"/>
        <v>8.9319696098403081E-3</v>
      </c>
      <c r="CU574">
        <f t="shared" si="463"/>
        <v>89.121874000000005</v>
      </c>
      <c r="CV574">
        <f t="shared" si="464"/>
        <v>29.859300220130692</v>
      </c>
      <c r="CW574">
        <f t="shared" si="451"/>
        <v>14.929650110065346</v>
      </c>
      <c r="CX574">
        <f t="shared" si="452"/>
        <v>13.353485010557332</v>
      </c>
      <c r="CY574">
        <f t="shared" si="453"/>
        <v>6.676742505278666</v>
      </c>
      <c r="CZ574">
        <f t="shared" si="465"/>
        <v>5.5019675000000001</v>
      </c>
      <c r="DA574">
        <f t="shared" si="460"/>
        <v>8.9857061596459981E-2</v>
      </c>
      <c r="DB574">
        <f t="shared" si="454"/>
        <v>4.492853079822999E-2</v>
      </c>
      <c r="DC574">
        <f t="shared" si="455"/>
        <v>2.2464265399114995E-2</v>
      </c>
      <c r="DD574" s="4">
        <f t="shared" si="466"/>
        <v>102.81390795121951</v>
      </c>
      <c r="DE574" s="16">
        <f t="shared" si="467"/>
        <v>5.5395099691581917</v>
      </c>
      <c r="DF574" s="16">
        <f t="shared" si="468"/>
        <v>2.7697549845790959</v>
      </c>
      <c r="DG574" s="16">
        <f t="shared" si="456"/>
        <v>2.7697549845790959</v>
      </c>
      <c r="DH574" s="17">
        <f t="shared" si="469"/>
        <v>1.3848774922895479</v>
      </c>
      <c r="DJ574">
        <f t="shared" si="470"/>
        <v>74.575412</v>
      </c>
      <c r="DK574">
        <f t="shared" si="471"/>
        <v>25.316158000000005</v>
      </c>
      <c r="DL574">
        <f t="shared" si="472"/>
        <v>12.658079000000003</v>
      </c>
      <c r="DM574">
        <f t="shared" si="457"/>
        <v>14.616290636147102</v>
      </c>
      <c r="DN574">
        <f t="shared" si="458"/>
        <v>7.3081453180735512</v>
      </c>
    </row>
    <row r="575" spans="1:118" x14ac:dyDescent="0.3">
      <c r="A575">
        <v>35.299999999999997</v>
      </c>
      <c r="E575">
        <f t="shared" si="422"/>
        <v>57.85101199999999</v>
      </c>
      <c r="F575">
        <v>57.5</v>
      </c>
      <c r="G575">
        <v>60.188400000000001</v>
      </c>
      <c r="H575">
        <v>5.6441400000000002</v>
      </c>
      <c r="I575">
        <f t="shared" si="423"/>
        <v>109.67184399999999</v>
      </c>
      <c r="M575">
        <f t="shared" si="461"/>
        <v>48.464649999999992</v>
      </c>
      <c r="N575">
        <v>52.9</v>
      </c>
      <c r="O575">
        <v>59.832700000000003</v>
      </c>
      <c r="P575">
        <v>5.5535899999999998</v>
      </c>
      <c r="Q575">
        <f t="shared" si="424"/>
        <v>108.29734999999999</v>
      </c>
      <c r="R575">
        <v>55.4</v>
      </c>
      <c r="S575">
        <v>82.093900000000005</v>
      </c>
      <c r="T575">
        <v>5.5669199999999996</v>
      </c>
      <c r="U575">
        <f t="shared" si="459"/>
        <v>119.58921400000003</v>
      </c>
      <c r="Z575">
        <v>36.5</v>
      </c>
      <c r="AA575">
        <v>38.5687</v>
      </c>
      <c r="AB575">
        <v>5.5937000000000001</v>
      </c>
      <c r="AC575">
        <f t="shared" si="425"/>
        <v>93.460763999999983</v>
      </c>
      <c r="AG575">
        <f t="shared" si="426"/>
        <v>56.860408000000007</v>
      </c>
      <c r="AH575">
        <v>56.4</v>
      </c>
      <c r="AI575">
        <v>66.368499999999997</v>
      </c>
      <c r="AJ575">
        <v>5.5664999999999996</v>
      </c>
      <c r="AK575">
        <f t="shared" si="427"/>
        <v>84.366382000000002</v>
      </c>
      <c r="AO575">
        <f t="shared" si="428"/>
        <v>37.607656000000006</v>
      </c>
      <c r="AS575" t="e">
        <f t="shared" si="429"/>
        <v>#DIV/0!</v>
      </c>
      <c r="AX575">
        <v>56.4</v>
      </c>
      <c r="AY575">
        <v>89.065700000000007</v>
      </c>
      <c r="AZ575">
        <v>5.3857299999999997</v>
      </c>
      <c r="BA575">
        <f t="shared" si="430"/>
        <v>92.572781999999975</v>
      </c>
      <c r="BB575">
        <v>56</v>
      </c>
      <c r="BC575">
        <v>50.600299999999997</v>
      </c>
      <c r="BD575">
        <v>5.5887399999999996</v>
      </c>
      <c r="BE575">
        <f t="shared" si="431"/>
        <v>106.447418</v>
      </c>
      <c r="BF575">
        <v>56.7</v>
      </c>
      <c r="BG575">
        <v>54.784100000000002</v>
      </c>
      <c r="BH575">
        <v>5.4436</v>
      </c>
      <c r="BI575">
        <f t="shared" si="432"/>
        <v>107.00504399999998</v>
      </c>
      <c r="BJ575">
        <v>55.4</v>
      </c>
      <c r="BK575">
        <v>49.411200000000001</v>
      </c>
      <c r="BL575">
        <v>5.4113699999999998</v>
      </c>
      <c r="BM575">
        <f t="shared" si="433"/>
        <v>106.67618400000001</v>
      </c>
      <c r="BN575">
        <v>56</v>
      </c>
      <c r="BO575">
        <v>50.600299999999997</v>
      </c>
      <c r="BP575">
        <v>5.5887399999999996</v>
      </c>
      <c r="BQ575">
        <f t="shared" si="434"/>
        <v>107.15198780487805</v>
      </c>
      <c r="BU575">
        <f t="shared" si="435"/>
        <v>49.259253999999999</v>
      </c>
      <c r="BV575">
        <v>56.8</v>
      </c>
      <c r="BW575">
        <v>36.440600000000003</v>
      </c>
      <c r="BX575">
        <v>5.6909000000000001</v>
      </c>
      <c r="BY575">
        <f t="shared" si="436"/>
        <v>100.18797000000001</v>
      </c>
      <c r="BZ575">
        <v>54.3</v>
      </c>
      <c r="CA575">
        <v>67.385499999999993</v>
      </c>
      <c r="CB575">
        <v>5.4611299999999998</v>
      </c>
      <c r="CH575">
        <f t="shared" si="439"/>
        <v>5.5800999999999998</v>
      </c>
      <c r="CI575">
        <f t="shared" si="440"/>
        <v>1.3600000000000279E-2</v>
      </c>
      <c r="CJ575">
        <f t="shared" si="441"/>
        <v>6.8000000000001393E-3</v>
      </c>
      <c r="CK575">
        <f t="shared" si="442"/>
        <v>3.4000000000000696E-3</v>
      </c>
      <c r="CL575" s="4">
        <f t="shared" si="443"/>
        <v>68.073802499999999</v>
      </c>
      <c r="CM575" s="16">
        <f t="shared" si="444"/>
        <v>22.157799189779638</v>
      </c>
      <c r="CN575" s="16">
        <f t="shared" si="445"/>
        <v>11.078899594889819</v>
      </c>
      <c r="CO575" s="16">
        <f t="shared" si="446"/>
        <v>11.078899594889819</v>
      </c>
      <c r="CP575" s="17">
        <f t="shared" si="447"/>
        <v>5.5394497974449095</v>
      </c>
      <c r="CQ575">
        <f t="shared" si="462"/>
        <v>5.5882166666666668</v>
      </c>
      <c r="CR575">
        <f t="shared" si="448"/>
        <v>3.9916468057961209E-2</v>
      </c>
      <c r="CS575">
        <f t="shared" si="449"/>
        <v>1.9958234028980604E-2</v>
      </c>
      <c r="CT575">
        <f t="shared" si="450"/>
        <v>8.9255935999300266E-3</v>
      </c>
      <c r="CU575">
        <f t="shared" si="463"/>
        <v>88.774814000000006</v>
      </c>
      <c r="CV575">
        <f t="shared" si="464"/>
        <v>29.490789660144017</v>
      </c>
      <c r="CW575">
        <f t="shared" si="451"/>
        <v>14.745394830072009</v>
      </c>
      <c r="CX575">
        <f t="shared" si="452"/>
        <v>13.188682078045987</v>
      </c>
      <c r="CY575">
        <f t="shared" si="453"/>
        <v>6.5943410390229937</v>
      </c>
      <c r="CZ575">
        <f t="shared" si="465"/>
        <v>5.5017025000000004</v>
      </c>
      <c r="DA575">
        <f t="shared" si="460"/>
        <v>8.9409974380658355E-2</v>
      </c>
      <c r="DB575">
        <f t="shared" si="454"/>
        <v>4.4704987190329178E-2</v>
      </c>
      <c r="DC575">
        <f t="shared" si="455"/>
        <v>2.2352493595164589E-2</v>
      </c>
      <c r="DD575" s="4">
        <f t="shared" si="466"/>
        <v>103.29430795121951</v>
      </c>
      <c r="DE575" s="16">
        <f t="shared" si="467"/>
        <v>6.1956532661906669</v>
      </c>
      <c r="DF575" s="16">
        <f t="shared" si="468"/>
        <v>3.0978266330953335</v>
      </c>
      <c r="DG575" s="16">
        <f t="shared" si="456"/>
        <v>3.0978266330953335</v>
      </c>
      <c r="DH575" s="17">
        <f t="shared" si="469"/>
        <v>1.5489133165476667</v>
      </c>
      <c r="DJ575">
        <f t="shared" si="470"/>
        <v>74.723612000000003</v>
      </c>
      <c r="DK575">
        <f t="shared" si="471"/>
        <v>25.464358000000018</v>
      </c>
      <c r="DL575">
        <f t="shared" si="472"/>
        <v>12.732179000000009</v>
      </c>
      <c r="DM575">
        <f t="shared" si="457"/>
        <v>14.701853946041012</v>
      </c>
      <c r="DN575">
        <f t="shared" si="458"/>
        <v>7.3509269730205062</v>
      </c>
    </row>
    <row r="576" spans="1:118" x14ac:dyDescent="0.3">
      <c r="A576">
        <v>35.4</v>
      </c>
      <c r="E576">
        <f t="shared" si="422"/>
        <v>57.85101199999999</v>
      </c>
      <c r="F576">
        <v>57.6</v>
      </c>
      <c r="G576">
        <v>59.615400000000001</v>
      </c>
      <c r="H576">
        <v>5.6438199999999998</v>
      </c>
      <c r="I576">
        <f t="shared" si="423"/>
        <v>109.098844</v>
      </c>
      <c r="M576">
        <f t="shared" si="461"/>
        <v>48.464649999999992</v>
      </c>
      <c r="N576">
        <v>53</v>
      </c>
      <c r="O576">
        <v>58.844700000000003</v>
      </c>
      <c r="P576">
        <v>5.5542899999999999</v>
      </c>
      <c r="Q576">
        <f t="shared" si="424"/>
        <v>107.30934999999999</v>
      </c>
      <c r="R576">
        <v>55.5</v>
      </c>
      <c r="S576">
        <v>81.865899999999996</v>
      </c>
      <c r="T576">
        <v>5.5666900000000004</v>
      </c>
      <c r="U576">
        <f t="shared" si="459"/>
        <v>119.36121400000002</v>
      </c>
      <c r="Z576">
        <v>36.6</v>
      </c>
      <c r="AA576">
        <v>38.735799999999998</v>
      </c>
      <c r="AB576">
        <v>5.5928399999999998</v>
      </c>
      <c r="AC576">
        <f t="shared" si="425"/>
        <v>93.627863999999988</v>
      </c>
      <c r="AG576">
        <f t="shared" si="426"/>
        <v>56.860408000000007</v>
      </c>
      <c r="AH576">
        <v>56.5</v>
      </c>
      <c r="AI576">
        <v>67.816199999999995</v>
      </c>
      <c r="AJ576">
        <v>5.5671499999999998</v>
      </c>
      <c r="AK576">
        <f t="shared" si="427"/>
        <v>85.814081999999999</v>
      </c>
      <c r="AO576">
        <f t="shared" si="428"/>
        <v>37.607656000000006</v>
      </c>
      <c r="AS576" t="e">
        <f t="shared" si="429"/>
        <v>#DIV/0!</v>
      </c>
      <c r="AX576">
        <v>56.5</v>
      </c>
      <c r="AY576">
        <v>89.841800000000006</v>
      </c>
      <c r="AZ576">
        <v>5.3860799999999998</v>
      </c>
      <c r="BA576">
        <f t="shared" si="430"/>
        <v>93.348881999999975</v>
      </c>
      <c r="BB576">
        <v>56.1</v>
      </c>
      <c r="BC576">
        <v>51.717799999999997</v>
      </c>
      <c r="BD576">
        <v>5.5903099999999997</v>
      </c>
      <c r="BE576">
        <f t="shared" si="431"/>
        <v>107.56491800000001</v>
      </c>
      <c r="BF576">
        <v>56.8</v>
      </c>
      <c r="BG576">
        <v>55.747599999999998</v>
      </c>
      <c r="BH576">
        <v>5.4438300000000002</v>
      </c>
      <c r="BI576">
        <f t="shared" si="432"/>
        <v>107.96854399999998</v>
      </c>
      <c r="BJ576">
        <v>55.5</v>
      </c>
      <c r="BK576">
        <v>48.373600000000003</v>
      </c>
      <c r="BL576">
        <v>5.4104900000000002</v>
      </c>
      <c r="BM576">
        <f t="shared" si="433"/>
        <v>105.63858400000001</v>
      </c>
      <c r="BN576">
        <v>56.1</v>
      </c>
      <c r="BO576">
        <v>51.717799999999997</v>
      </c>
      <c r="BP576">
        <v>5.5903099999999997</v>
      </c>
      <c r="BQ576">
        <f t="shared" si="434"/>
        <v>108.26948780487804</v>
      </c>
      <c r="BU576">
        <f t="shared" si="435"/>
        <v>49.259253999999999</v>
      </c>
      <c r="BV576">
        <v>56.9</v>
      </c>
      <c r="BW576">
        <v>36.579700000000003</v>
      </c>
      <c r="BX576">
        <v>5.6917799999999996</v>
      </c>
      <c r="BY576">
        <f t="shared" si="436"/>
        <v>100.32707000000001</v>
      </c>
      <c r="BZ576">
        <v>54.4</v>
      </c>
      <c r="CA576">
        <v>67.022800000000004</v>
      </c>
      <c r="CB576">
        <v>5.46075</v>
      </c>
      <c r="CH576">
        <f t="shared" si="439"/>
        <v>5.5799950000000003</v>
      </c>
      <c r="CI576">
        <f t="shared" si="440"/>
        <v>1.2844999999999995E-2</v>
      </c>
      <c r="CJ576">
        <f t="shared" si="441"/>
        <v>6.4224999999999977E-3</v>
      </c>
      <c r="CK576">
        <f t="shared" si="442"/>
        <v>3.2112499999999988E-3</v>
      </c>
      <c r="CL576" s="4">
        <f t="shared" si="443"/>
        <v>68.4775025</v>
      </c>
      <c r="CM576" s="16">
        <f t="shared" si="444"/>
        <v>22.477777803288266</v>
      </c>
      <c r="CN576" s="16">
        <f t="shared" si="445"/>
        <v>11.238888901644133</v>
      </c>
      <c r="CO576" s="16">
        <f t="shared" si="446"/>
        <v>11.238888901644133</v>
      </c>
      <c r="CP576" s="17">
        <f t="shared" si="447"/>
        <v>5.6194444508220665</v>
      </c>
      <c r="CQ576">
        <f t="shared" si="462"/>
        <v>5.5882666666666667</v>
      </c>
      <c r="CR576">
        <f t="shared" si="448"/>
        <v>3.9606982829911173E-2</v>
      </c>
      <c r="CS576">
        <f t="shared" si="449"/>
        <v>1.9803491414955587E-2</v>
      </c>
      <c r="CT576">
        <f t="shared" si="450"/>
        <v>8.8563905991348377E-3</v>
      </c>
      <c r="CU576">
        <f t="shared" si="463"/>
        <v>88.417013999999995</v>
      </c>
      <c r="CV576">
        <f t="shared" si="464"/>
        <v>29.232426627901745</v>
      </c>
      <c r="CW576">
        <f t="shared" si="451"/>
        <v>14.616213313950873</v>
      </c>
      <c r="CX576">
        <f t="shared" si="452"/>
        <v>13.073138617452649</v>
      </c>
      <c r="CY576">
        <f t="shared" si="453"/>
        <v>6.5365693087263246</v>
      </c>
      <c r="CZ576">
        <f t="shared" si="465"/>
        <v>5.5026324999999998</v>
      </c>
      <c r="DA576">
        <f t="shared" si="460"/>
        <v>9.0023479263745307E-2</v>
      </c>
      <c r="DB576">
        <f t="shared" si="454"/>
        <v>4.5011739631872653E-2</v>
      </c>
      <c r="DC576">
        <f t="shared" si="455"/>
        <v>2.2505869815936327E-2</v>
      </c>
      <c r="DD576" s="4">
        <f t="shared" si="466"/>
        <v>104.28795795121951</v>
      </c>
      <c r="DE576" s="16">
        <f t="shared" si="467"/>
        <v>6.320623851051109</v>
      </c>
      <c r="DF576" s="16">
        <f t="shared" si="468"/>
        <v>3.1603119255255545</v>
      </c>
      <c r="DG576" s="16">
        <f t="shared" si="456"/>
        <v>3.1603119255255545</v>
      </c>
      <c r="DH576" s="17">
        <f t="shared" si="469"/>
        <v>1.5801559627627773</v>
      </c>
      <c r="DJ576">
        <f t="shared" si="470"/>
        <v>74.793161999999995</v>
      </c>
      <c r="DK576">
        <f t="shared" si="471"/>
        <v>25.533908000000029</v>
      </c>
      <c r="DL576">
        <f t="shared" si="472"/>
        <v>12.766954000000014</v>
      </c>
      <c r="DM576">
        <f t="shared" si="457"/>
        <v>14.742008657263156</v>
      </c>
      <c r="DN576">
        <f t="shared" si="458"/>
        <v>7.3710043286315781</v>
      </c>
    </row>
    <row r="577" spans="1:118" x14ac:dyDescent="0.3">
      <c r="A577">
        <v>35.5</v>
      </c>
      <c r="E577">
        <f t="shared" si="422"/>
        <v>57.85101199999999</v>
      </c>
      <c r="F577">
        <v>57.7</v>
      </c>
      <c r="G577">
        <v>58.851999999999997</v>
      </c>
      <c r="H577">
        <v>5.6428099999999999</v>
      </c>
      <c r="I577">
        <f t="shared" si="423"/>
        <v>108.335444</v>
      </c>
      <c r="M577">
        <f t="shared" si="461"/>
        <v>48.464649999999992</v>
      </c>
      <c r="N577">
        <v>53.1</v>
      </c>
      <c r="O577">
        <v>58.917700000000004</v>
      </c>
      <c r="P577">
        <v>5.5541900000000002</v>
      </c>
      <c r="Q577">
        <f t="shared" si="424"/>
        <v>107.38235</v>
      </c>
      <c r="R577">
        <v>55.6</v>
      </c>
      <c r="S577">
        <v>82.747299999999996</v>
      </c>
      <c r="T577">
        <v>5.5667099999999996</v>
      </c>
      <c r="U577">
        <f t="shared" si="459"/>
        <v>120.242614</v>
      </c>
      <c r="Z577">
        <v>36.700000000000003</v>
      </c>
      <c r="AA577">
        <v>38.113100000000003</v>
      </c>
      <c r="AB577">
        <v>5.5920800000000002</v>
      </c>
      <c r="AC577">
        <f t="shared" si="425"/>
        <v>93.005163999999994</v>
      </c>
      <c r="AG577">
        <f t="shared" si="426"/>
        <v>56.860408000000007</v>
      </c>
      <c r="AH577">
        <v>56.6</v>
      </c>
      <c r="AI577">
        <v>66.860699999999994</v>
      </c>
      <c r="AJ577">
        <v>5.5662900000000004</v>
      </c>
      <c r="AK577">
        <f t="shared" si="427"/>
        <v>84.858581999999998</v>
      </c>
      <c r="AO577">
        <f t="shared" si="428"/>
        <v>37.607656000000006</v>
      </c>
      <c r="AS577" t="e">
        <f t="shared" si="429"/>
        <v>#DIV/0!</v>
      </c>
      <c r="AX577">
        <v>56.6</v>
      </c>
      <c r="AY577">
        <v>89.490099999999998</v>
      </c>
      <c r="AZ577">
        <v>5.3858899999999998</v>
      </c>
      <c r="BA577">
        <f t="shared" si="430"/>
        <v>92.997181999999967</v>
      </c>
      <c r="BB577">
        <v>56.2</v>
      </c>
      <c r="BC577">
        <v>50.932200000000002</v>
      </c>
      <c r="BD577">
        <v>5.59049</v>
      </c>
      <c r="BE577">
        <f t="shared" si="431"/>
        <v>106.779318</v>
      </c>
      <c r="BF577">
        <v>56.9</v>
      </c>
      <c r="BG577">
        <v>56.918199999999999</v>
      </c>
      <c r="BH577">
        <v>5.4447900000000002</v>
      </c>
      <c r="BI577">
        <f t="shared" si="432"/>
        <v>109.13914399999999</v>
      </c>
      <c r="BJ577">
        <v>55.6</v>
      </c>
      <c r="BK577">
        <v>49.348199999999999</v>
      </c>
      <c r="BL577">
        <v>5.4104000000000001</v>
      </c>
      <c r="BM577">
        <f t="shared" si="433"/>
        <v>106.61318400000002</v>
      </c>
      <c r="BN577">
        <v>56.2</v>
      </c>
      <c r="BO577">
        <v>50.932200000000002</v>
      </c>
      <c r="BP577">
        <v>5.59049</v>
      </c>
      <c r="BQ577">
        <f t="shared" si="434"/>
        <v>107.48388780487804</v>
      </c>
      <c r="BU577">
        <f t="shared" si="435"/>
        <v>49.259253999999999</v>
      </c>
      <c r="BV577">
        <v>57</v>
      </c>
      <c r="BW577">
        <v>35.694800000000001</v>
      </c>
      <c r="BX577">
        <v>5.6923500000000002</v>
      </c>
      <c r="BY577">
        <f t="shared" si="436"/>
        <v>99.442170000000004</v>
      </c>
      <c r="BZ577">
        <v>54.5</v>
      </c>
      <c r="CA577">
        <v>66.605400000000003</v>
      </c>
      <c r="CB577">
        <v>5.4600299999999997</v>
      </c>
      <c r="CH577">
        <f t="shared" si="439"/>
        <v>5.5791850000000007</v>
      </c>
      <c r="CI577">
        <f t="shared" si="440"/>
        <v>1.2894999999999879E-2</v>
      </c>
      <c r="CJ577">
        <f t="shared" si="441"/>
        <v>6.4474999999999394E-3</v>
      </c>
      <c r="CK577">
        <f t="shared" si="442"/>
        <v>3.2237499999999697E-3</v>
      </c>
      <c r="CL577" s="4">
        <f t="shared" si="443"/>
        <v>68.082952500000005</v>
      </c>
      <c r="CM577" s="16">
        <f t="shared" si="444"/>
        <v>22.120282395289351</v>
      </c>
      <c r="CN577" s="16">
        <f t="shared" si="445"/>
        <v>11.060141197644676</v>
      </c>
      <c r="CO577" s="16">
        <f t="shared" si="446"/>
        <v>11.060141197644676</v>
      </c>
      <c r="CP577" s="17">
        <f t="shared" si="447"/>
        <v>5.5300705988223378</v>
      </c>
      <c r="CQ577">
        <f t="shared" si="462"/>
        <v>5.5879033333333332</v>
      </c>
      <c r="CR577">
        <f t="shared" si="448"/>
        <v>3.9159878560701467E-2</v>
      </c>
      <c r="CS577">
        <f t="shared" si="449"/>
        <v>1.9579939280350733E-2</v>
      </c>
      <c r="CT577">
        <f t="shared" si="450"/>
        <v>8.7564150452365107E-3</v>
      </c>
      <c r="CU577">
        <f t="shared" si="463"/>
        <v>88.455213999999998</v>
      </c>
      <c r="CV577">
        <f t="shared" si="464"/>
        <v>29.32494231834152</v>
      </c>
      <c r="CW577">
        <f t="shared" si="451"/>
        <v>14.66247115917076</v>
      </c>
      <c r="CX577">
        <f t="shared" si="452"/>
        <v>13.114512892014384</v>
      </c>
      <c r="CY577">
        <f t="shared" si="453"/>
        <v>6.5572564460071918</v>
      </c>
      <c r="CZ577">
        <f t="shared" si="465"/>
        <v>5.5029149999999998</v>
      </c>
      <c r="DA577">
        <f t="shared" si="460"/>
        <v>9.0016842174117609E-2</v>
      </c>
      <c r="DB577">
        <f t="shared" si="454"/>
        <v>4.5008421087058804E-2</v>
      </c>
      <c r="DC577">
        <f t="shared" si="455"/>
        <v>2.2504210543529402E-2</v>
      </c>
      <c r="DD577" s="4">
        <f t="shared" si="466"/>
        <v>104.09988295121948</v>
      </c>
      <c r="DE577" s="16">
        <f t="shared" si="467"/>
        <v>6.4671280596603555</v>
      </c>
      <c r="DF577" s="16">
        <f t="shared" si="468"/>
        <v>3.2335640298301778</v>
      </c>
      <c r="DG577" s="16">
        <f t="shared" si="456"/>
        <v>3.2335640298301778</v>
      </c>
      <c r="DH577" s="17">
        <f t="shared" si="469"/>
        <v>1.6167820149150889</v>
      </c>
      <c r="DJ577">
        <f t="shared" si="470"/>
        <v>74.350712000000001</v>
      </c>
      <c r="DK577">
        <f t="shared" si="471"/>
        <v>25.091458000000006</v>
      </c>
      <c r="DL577">
        <f t="shared" si="472"/>
        <v>12.545729000000003</v>
      </c>
      <c r="DM577">
        <f t="shared" si="457"/>
        <v>14.486560030660193</v>
      </c>
      <c r="DN577">
        <f t="shared" si="458"/>
        <v>7.2432800153300967</v>
      </c>
    </row>
    <row r="578" spans="1:118" x14ac:dyDescent="0.3">
      <c r="A578">
        <v>35.6</v>
      </c>
      <c r="E578">
        <f t="shared" si="422"/>
        <v>57.85101199999999</v>
      </c>
      <c r="F578">
        <v>57.8</v>
      </c>
      <c r="G578">
        <v>59.430199999999999</v>
      </c>
      <c r="H578">
        <v>5.6428099999999999</v>
      </c>
      <c r="I578">
        <f t="shared" si="423"/>
        <v>108.91364400000001</v>
      </c>
      <c r="M578">
        <f t="shared" si="461"/>
        <v>48.464649999999992</v>
      </c>
      <c r="N578">
        <v>53.2</v>
      </c>
      <c r="O578">
        <v>59.752800000000001</v>
      </c>
      <c r="P578">
        <v>5.5540399999999996</v>
      </c>
      <c r="Q578">
        <f t="shared" si="424"/>
        <v>108.21744999999999</v>
      </c>
      <c r="R578">
        <v>55.7</v>
      </c>
      <c r="S578">
        <v>84.032200000000003</v>
      </c>
      <c r="T578">
        <v>5.5675600000000003</v>
      </c>
      <c r="U578">
        <f t="shared" si="459"/>
        <v>121.52751400000002</v>
      </c>
      <c r="Z578">
        <v>36.799999999999997</v>
      </c>
      <c r="AA578">
        <v>38.133800000000001</v>
      </c>
      <c r="AB578">
        <v>5.5920500000000004</v>
      </c>
      <c r="AC578">
        <f t="shared" si="425"/>
        <v>93.025863999999984</v>
      </c>
      <c r="AG578">
        <f t="shared" si="426"/>
        <v>56.860408000000007</v>
      </c>
      <c r="AH578">
        <v>56.7</v>
      </c>
      <c r="AI578">
        <v>65.281199999999998</v>
      </c>
      <c r="AJ578">
        <v>5.5643599999999998</v>
      </c>
      <c r="AK578">
        <f t="shared" si="427"/>
        <v>83.279082000000002</v>
      </c>
      <c r="AO578">
        <f t="shared" si="428"/>
        <v>37.607656000000006</v>
      </c>
      <c r="AS578" t="e">
        <f t="shared" si="429"/>
        <v>#DIV/0!</v>
      </c>
      <c r="AX578">
        <v>56.7</v>
      </c>
      <c r="AY578">
        <v>87.747900000000001</v>
      </c>
      <c r="AZ578">
        <v>5.3854600000000001</v>
      </c>
      <c r="BA578">
        <f t="shared" si="430"/>
        <v>91.25498199999997</v>
      </c>
      <c r="BB578">
        <v>56.3</v>
      </c>
      <c r="BC578">
        <v>50.811999999999998</v>
      </c>
      <c r="BD578">
        <v>5.5898599999999998</v>
      </c>
      <c r="BE578">
        <f t="shared" si="431"/>
        <v>106.65911800000001</v>
      </c>
      <c r="BF578">
        <v>57</v>
      </c>
      <c r="BG578">
        <v>56.334800000000001</v>
      </c>
      <c r="BH578">
        <v>5.4448100000000004</v>
      </c>
      <c r="BI578">
        <f t="shared" si="432"/>
        <v>108.55574399999998</v>
      </c>
      <c r="BJ578">
        <v>55.7</v>
      </c>
      <c r="BK578">
        <v>50.144599999999997</v>
      </c>
      <c r="BL578">
        <v>5.4109600000000002</v>
      </c>
      <c r="BM578">
        <f t="shared" si="433"/>
        <v>107.40958400000001</v>
      </c>
      <c r="BN578">
        <v>56.3</v>
      </c>
      <c r="BO578">
        <v>50.811999999999998</v>
      </c>
      <c r="BP578">
        <v>5.5898599999999998</v>
      </c>
      <c r="BQ578">
        <f t="shared" si="434"/>
        <v>107.36368780487804</v>
      </c>
      <c r="BU578">
        <f t="shared" si="435"/>
        <v>49.259253999999999</v>
      </c>
      <c r="BV578">
        <v>57.1</v>
      </c>
      <c r="BW578">
        <v>33.479900000000001</v>
      </c>
      <c r="BX578">
        <v>5.6917200000000001</v>
      </c>
      <c r="BY578">
        <f t="shared" si="436"/>
        <v>97.227270000000004</v>
      </c>
      <c r="BZ578">
        <v>54.6</v>
      </c>
      <c r="CA578">
        <v>67.151899999999998</v>
      </c>
      <c r="CB578">
        <v>5.4597199999999999</v>
      </c>
      <c r="CH578">
        <f t="shared" si="439"/>
        <v>5.5782050000000005</v>
      </c>
      <c r="CI578">
        <f t="shared" si="440"/>
        <v>1.3845000000000329E-2</v>
      </c>
      <c r="CJ578">
        <f t="shared" si="441"/>
        <v>6.9225000000001646E-3</v>
      </c>
      <c r="CK578">
        <f t="shared" si="442"/>
        <v>3.4612500000000823E-3</v>
      </c>
      <c r="CL578" s="4">
        <f t="shared" si="443"/>
        <v>67.6932525</v>
      </c>
      <c r="CM578" s="16">
        <f t="shared" si="444"/>
        <v>21.835481007611179</v>
      </c>
      <c r="CN578" s="16">
        <f t="shared" si="445"/>
        <v>10.917740503805589</v>
      </c>
      <c r="CO578" s="16">
        <f t="shared" si="446"/>
        <v>10.917740503805589</v>
      </c>
      <c r="CP578" s="17">
        <f t="shared" si="447"/>
        <v>5.4588702519027947</v>
      </c>
      <c r="CQ578">
        <f t="shared" si="462"/>
        <v>5.5881366666666663</v>
      </c>
      <c r="CR578">
        <f t="shared" si="448"/>
        <v>3.9051911035896253E-2</v>
      </c>
      <c r="CS578">
        <f t="shared" si="449"/>
        <v>1.9525955517948126E-2</v>
      </c>
      <c r="CT578">
        <f t="shared" si="450"/>
        <v>8.7322727727538255E-3</v>
      </c>
      <c r="CU578">
        <f t="shared" si="463"/>
        <v>88.994854000000004</v>
      </c>
      <c r="CV578">
        <f t="shared" si="464"/>
        <v>29.790188618138995</v>
      </c>
      <c r="CW578">
        <f t="shared" si="451"/>
        <v>14.895094309069497</v>
      </c>
      <c r="CX578">
        <f t="shared" si="452"/>
        <v>13.322577362539862</v>
      </c>
      <c r="CY578">
        <f t="shared" si="453"/>
        <v>6.661288681269931</v>
      </c>
      <c r="CZ578">
        <f t="shared" si="465"/>
        <v>5.5024975000000005</v>
      </c>
      <c r="DA578">
        <f t="shared" si="460"/>
        <v>8.9847143631558851E-2</v>
      </c>
      <c r="DB578">
        <f t="shared" si="454"/>
        <v>4.4923571815779426E-2</v>
      </c>
      <c r="DC578">
        <f t="shared" si="455"/>
        <v>2.2461785907889713E-2</v>
      </c>
      <c r="DD578" s="4">
        <f t="shared" si="466"/>
        <v>103.45838295121951</v>
      </c>
      <c r="DE578" s="16">
        <f t="shared" si="467"/>
        <v>7.0781741164362266</v>
      </c>
      <c r="DF578" s="16">
        <f t="shared" si="468"/>
        <v>3.5390870582181133</v>
      </c>
      <c r="DG578" s="16">
        <f t="shared" si="456"/>
        <v>3.5390870582181133</v>
      </c>
      <c r="DH578" s="17">
        <f t="shared" si="469"/>
        <v>1.7695435291090567</v>
      </c>
      <c r="DJ578">
        <f t="shared" si="470"/>
        <v>73.243262000000001</v>
      </c>
      <c r="DK578">
        <f t="shared" si="471"/>
        <v>23.984007999999996</v>
      </c>
      <c r="DL578">
        <f t="shared" si="472"/>
        <v>11.992003999999998</v>
      </c>
      <c r="DM578">
        <f t="shared" si="457"/>
        <v>13.847173475046135</v>
      </c>
      <c r="DN578">
        <f t="shared" si="458"/>
        <v>6.9235867375230677</v>
      </c>
    </row>
    <row r="579" spans="1:118" x14ac:dyDescent="0.3">
      <c r="A579">
        <v>35.700000000000003</v>
      </c>
      <c r="E579">
        <f t="shared" si="422"/>
        <v>57.85101199999999</v>
      </c>
      <c r="F579">
        <v>57.9</v>
      </c>
      <c r="G579">
        <v>59.965299999999999</v>
      </c>
      <c r="H579">
        <v>5.6434699999999998</v>
      </c>
      <c r="I579">
        <f t="shared" si="423"/>
        <v>109.448744</v>
      </c>
      <c r="M579">
        <f t="shared" si="461"/>
        <v>48.464649999999992</v>
      </c>
      <c r="N579">
        <v>53.3</v>
      </c>
      <c r="O579">
        <v>60.8339</v>
      </c>
      <c r="P579">
        <v>5.5546300000000004</v>
      </c>
      <c r="Q579">
        <f t="shared" si="424"/>
        <v>109.29854999999999</v>
      </c>
      <c r="R579">
        <v>55.8</v>
      </c>
      <c r="S579">
        <v>82.929199999999994</v>
      </c>
      <c r="T579">
        <v>5.5670599999999997</v>
      </c>
      <c r="U579">
        <f t="shared" si="459"/>
        <v>120.42451400000002</v>
      </c>
      <c r="Z579">
        <v>36.9</v>
      </c>
      <c r="AA579">
        <v>37.408900000000003</v>
      </c>
      <c r="AB579">
        <v>5.5920399999999999</v>
      </c>
      <c r="AC579">
        <f t="shared" si="425"/>
        <v>92.300963999999993</v>
      </c>
      <c r="AG579">
        <f t="shared" si="426"/>
        <v>56.860408000000007</v>
      </c>
      <c r="AH579">
        <v>56.8</v>
      </c>
      <c r="AI579">
        <v>65.273700000000005</v>
      </c>
      <c r="AJ579">
        <v>5.5642500000000004</v>
      </c>
      <c r="AK579">
        <f t="shared" si="427"/>
        <v>83.271582000000009</v>
      </c>
      <c r="AO579">
        <f t="shared" si="428"/>
        <v>37.607656000000006</v>
      </c>
      <c r="AS579" t="e">
        <f t="shared" si="429"/>
        <v>#DIV/0!</v>
      </c>
      <c r="AX579">
        <v>56.8</v>
      </c>
      <c r="AY579">
        <v>86.307000000000002</v>
      </c>
      <c r="AZ579">
        <v>5.38619</v>
      </c>
      <c r="BA579">
        <f t="shared" si="430"/>
        <v>89.814081999999971</v>
      </c>
      <c r="BB579">
        <v>56.4</v>
      </c>
      <c r="BC579">
        <v>52.002600000000001</v>
      </c>
      <c r="BD579">
        <v>5.5894399999999997</v>
      </c>
      <c r="BE579">
        <f t="shared" si="431"/>
        <v>107.849718</v>
      </c>
      <c r="BF579">
        <v>57.1</v>
      </c>
      <c r="BG579">
        <v>54.9664</v>
      </c>
      <c r="BH579">
        <v>5.44442</v>
      </c>
      <c r="BI579">
        <f t="shared" si="432"/>
        <v>107.18734399999998</v>
      </c>
      <c r="BJ579">
        <v>55.8</v>
      </c>
      <c r="BK579">
        <v>50.677700000000002</v>
      </c>
      <c r="BL579">
        <v>5.4109400000000001</v>
      </c>
      <c r="BM579">
        <f t="shared" si="433"/>
        <v>107.94268400000001</v>
      </c>
      <c r="BN579">
        <v>56.4</v>
      </c>
      <c r="BO579">
        <v>52.002600000000001</v>
      </c>
      <c r="BP579">
        <v>5.5894399999999997</v>
      </c>
      <c r="BQ579">
        <f t="shared" si="434"/>
        <v>108.55428780487804</v>
      </c>
      <c r="BU579">
        <f t="shared" si="435"/>
        <v>49.259253999999999</v>
      </c>
      <c r="BV579">
        <v>57.2</v>
      </c>
      <c r="BW579">
        <v>31.723299999999998</v>
      </c>
      <c r="BX579">
        <v>5.6943599999999996</v>
      </c>
      <c r="BY579">
        <f t="shared" si="436"/>
        <v>95.470669999999998</v>
      </c>
      <c r="BZ579">
        <v>54.7</v>
      </c>
      <c r="CA579">
        <v>65.819000000000003</v>
      </c>
      <c r="CB579">
        <v>5.4597899999999999</v>
      </c>
      <c r="CH579">
        <f t="shared" si="439"/>
        <v>5.5781450000000001</v>
      </c>
      <c r="CI579">
        <f t="shared" si="440"/>
        <v>1.3894999999999769E-2</v>
      </c>
      <c r="CJ579">
        <f t="shared" si="441"/>
        <v>6.9474999999998843E-3</v>
      </c>
      <c r="CK579">
        <f t="shared" si="442"/>
        <v>3.4737499999999422E-3</v>
      </c>
      <c r="CL579" s="4">
        <f t="shared" si="443"/>
        <v>67.510152500000004</v>
      </c>
      <c r="CM579" s="16">
        <f t="shared" si="444"/>
        <v>21.625120517350847</v>
      </c>
      <c r="CN579" s="16">
        <f t="shared" si="445"/>
        <v>10.812560258675424</v>
      </c>
      <c r="CO579" s="16">
        <f t="shared" si="446"/>
        <v>10.812560258675424</v>
      </c>
      <c r="CP579" s="17">
        <f t="shared" si="447"/>
        <v>5.4062801293377118</v>
      </c>
      <c r="CQ579">
        <f t="shared" si="462"/>
        <v>5.5883866666666675</v>
      </c>
      <c r="CR579">
        <f t="shared" si="448"/>
        <v>3.9278971756172655E-2</v>
      </c>
      <c r="CS579">
        <f t="shared" si="449"/>
        <v>1.9639485878086328E-2</v>
      </c>
      <c r="CT579">
        <f t="shared" si="450"/>
        <v>8.7830450933096341E-3</v>
      </c>
      <c r="CU579">
        <f t="shared" si="463"/>
        <v>89.097494000000012</v>
      </c>
      <c r="CV579">
        <f t="shared" si="464"/>
        <v>29.769141307947354</v>
      </c>
      <c r="CW579">
        <f t="shared" si="451"/>
        <v>14.884570653973677</v>
      </c>
      <c r="CX579">
        <f t="shared" si="452"/>
        <v>13.313164719273455</v>
      </c>
      <c r="CY579">
        <f t="shared" si="453"/>
        <v>6.6565823596367277</v>
      </c>
      <c r="CZ579">
        <f t="shared" si="465"/>
        <v>5.5023724999999999</v>
      </c>
      <c r="DA579">
        <f t="shared" si="460"/>
        <v>8.9468380832280481E-2</v>
      </c>
      <c r="DB579">
        <f t="shared" si="454"/>
        <v>4.473419041614024E-2</v>
      </c>
      <c r="DC579">
        <f t="shared" si="455"/>
        <v>2.236709520807012E-2</v>
      </c>
      <c r="DD579" s="4">
        <f t="shared" si="466"/>
        <v>103.35135795121951</v>
      </c>
      <c r="DE579" s="16">
        <f t="shared" si="467"/>
        <v>7.8306824628582161</v>
      </c>
      <c r="DF579" s="16">
        <f t="shared" si="468"/>
        <v>3.9153412314291081</v>
      </c>
      <c r="DG579" s="16">
        <f t="shared" si="456"/>
        <v>3.9153412314291081</v>
      </c>
      <c r="DH579" s="17">
        <f t="shared" si="469"/>
        <v>1.957670615714554</v>
      </c>
      <c r="DJ579">
        <f t="shared" si="470"/>
        <v>72.364961999999991</v>
      </c>
      <c r="DK579">
        <f t="shared" si="471"/>
        <v>23.105708000000018</v>
      </c>
      <c r="DL579">
        <f t="shared" si="472"/>
        <v>11.552854000000009</v>
      </c>
      <c r="DM579">
        <f t="shared" si="457"/>
        <v>13.3400867336169</v>
      </c>
      <c r="DN579">
        <f t="shared" si="458"/>
        <v>6.67004336680845</v>
      </c>
    </row>
    <row r="580" spans="1:118" x14ac:dyDescent="0.3">
      <c r="A580">
        <v>35.799999999999997</v>
      </c>
      <c r="E580">
        <f t="shared" si="422"/>
        <v>57.85101199999999</v>
      </c>
      <c r="F580">
        <v>58</v>
      </c>
      <c r="G580">
        <v>59.975900000000003</v>
      </c>
      <c r="H580">
        <v>5.6434300000000004</v>
      </c>
      <c r="I580">
        <f t="shared" si="423"/>
        <v>109.459344</v>
      </c>
      <c r="M580">
        <f t="shared" si="461"/>
        <v>48.464649999999992</v>
      </c>
      <c r="N580">
        <v>53.4</v>
      </c>
      <c r="O580">
        <v>61.366900000000001</v>
      </c>
      <c r="P580">
        <v>5.5541600000000004</v>
      </c>
      <c r="Q580">
        <f t="shared" si="424"/>
        <v>109.83154999999999</v>
      </c>
      <c r="R580">
        <v>55.9</v>
      </c>
      <c r="S580">
        <v>84.297600000000003</v>
      </c>
      <c r="T580">
        <v>5.5654500000000002</v>
      </c>
      <c r="U580">
        <f t="shared" si="459"/>
        <v>121.79291400000002</v>
      </c>
      <c r="Z580">
        <v>37</v>
      </c>
      <c r="AA580">
        <v>36.792900000000003</v>
      </c>
      <c r="AB580">
        <v>5.5928100000000001</v>
      </c>
      <c r="AC580">
        <f t="shared" si="425"/>
        <v>91.684963999999994</v>
      </c>
      <c r="AG580">
        <f t="shared" si="426"/>
        <v>56.860408000000007</v>
      </c>
      <c r="AH580">
        <v>56.9</v>
      </c>
      <c r="AI580">
        <v>64.275899999999993</v>
      </c>
      <c r="AJ580">
        <v>5.56412</v>
      </c>
      <c r="AK580">
        <f t="shared" si="427"/>
        <v>82.273781999999997</v>
      </c>
      <c r="AO580">
        <f t="shared" si="428"/>
        <v>37.607656000000006</v>
      </c>
      <c r="AS580" t="e">
        <f t="shared" si="429"/>
        <v>#DIV/0!</v>
      </c>
      <c r="AX580">
        <v>56.9</v>
      </c>
      <c r="AY580">
        <v>86.850999999999999</v>
      </c>
      <c r="AZ580">
        <v>5.3860900000000003</v>
      </c>
      <c r="BA580">
        <f t="shared" si="430"/>
        <v>90.358081999999968</v>
      </c>
      <c r="BB580">
        <v>56.5</v>
      </c>
      <c r="BC580">
        <v>52.724299999999999</v>
      </c>
      <c r="BD580">
        <v>5.5902200000000004</v>
      </c>
      <c r="BE580">
        <f t="shared" si="431"/>
        <v>108.57141799999999</v>
      </c>
      <c r="BF580">
        <v>57.2</v>
      </c>
      <c r="BG580">
        <v>53.933</v>
      </c>
      <c r="BH580">
        <v>5.4450399999999997</v>
      </c>
      <c r="BI580">
        <f t="shared" si="432"/>
        <v>106.15394399999998</v>
      </c>
      <c r="BJ580">
        <v>55.9</v>
      </c>
      <c r="BK580">
        <v>50.1629</v>
      </c>
      <c r="BL580">
        <v>5.41127</v>
      </c>
      <c r="BM580">
        <f t="shared" si="433"/>
        <v>107.42788400000001</v>
      </c>
      <c r="BN580">
        <v>56.5</v>
      </c>
      <c r="BO580">
        <v>52.724299999999999</v>
      </c>
      <c r="BP580">
        <v>5.5902200000000004</v>
      </c>
      <c r="BQ580">
        <f t="shared" si="434"/>
        <v>109.27598780487804</v>
      </c>
      <c r="BU580">
        <f t="shared" si="435"/>
        <v>49.259253999999999</v>
      </c>
      <c r="BV580">
        <v>57.3</v>
      </c>
      <c r="BW580">
        <v>33.445500000000003</v>
      </c>
      <c r="BX580">
        <v>5.6947400000000004</v>
      </c>
      <c r="BY580">
        <f t="shared" si="436"/>
        <v>97.192869999999999</v>
      </c>
      <c r="BZ580">
        <v>54.8</v>
      </c>
      <c r="CA580">
        <v>64.7453</v>
      </c>
      <c r="CB580">
        <v>5.4608699999999999</v>
      </c>
      <c r="CH580">
        <f t="shared" si="439"/>
        <v>5.5784649999999996</v>
      </c>
      <c r="CI580">
        <f t="shared" si="440"/>
        <v>1.4345000000000052E-2</v>
      </c>
      <c r="CJ580">
        <f t="shared" si="441"/>
        <v>7.1725000000000261E-3</v>
      </c>
      <c r="CK580">
        <f t="shared" si="442"/>
        <v>3.586250000000013E-3</v>
      </c>
      <c r="CL580" s="4">
        <f t="shared" si="443"/>
        <v>67.106702499999997</v>
      </c>
      <c r="CM580" s="16">
        <f t="shared" si="444"/>
        <v>21.268001400646448</v>
      </c>
      <c r="CN580" s="16">
        <f t="shared" si="445"/>
        <v>10.634000700323224</v>
      </c>
      <c r="CO580" s="16">
        <f t="shared" si="446"/>
        <v>10.634000700323224</v>
      </c>
      <c r="CP580" s="17">
        <f t="shared" si="447"/>
        <v>5.3170003501616119</v>
      </c>
      <c r="CQ580">
        <f t="shared" si="462"/>
        <v>5.5876800000000015</v>
      </c>
      <c r="CR580">
        <f t="shared" si="448"/>
        <v>3.9689737548473006E-2</v>
      </c>
      <c r="CS580">
        <f t="shared" si="449"/>
        <v>1.9844868774236503E-2</v>
      </c>
      <c r="CT580">
        <f t="shared" si="450"/>
        <v>8.8748951167511494E-3</v>
      </c>
      <c r="CU580">
        <f t="shared" si="463"/>
        <v>89.479893999999987</v>
      </c>
      <c r="CV580">
        <f t="shared" si="464"/>
        <v>30.133489684119596</v>
      </c>
      <c r="CW580">
        <f t="shared" si="451"/>
        <v>15.066744842059798</v>
      </c>
      <c r="CX580">
        <f t="shared" si="452"/>
        <v>13.476106266596016</v>
      </c>
      <c r="CY580">
        <f t="shared" si="453"/>
        <v>6.738053133298008</v>
      </c>
      <c r="CZ580">
        <f t="shared" si="465"/>
        <v>5.5028924999999997</v>
      </c>
      <c r="DA580">
        <f t="shared" si="460"/>
        <v>8.9780176368450232E-2</v>
      </c>
      <c r="DB580">
        <f t="shared" si="454"/>
        <v>4.4890088184225116E-2</v>
      </c>
      <c r="DC580">
        <f t="shared" si="455"/>
        <v>2.2445044092112558E-2</v>
      </c>
      <c r="DD580" s="4">
        <f t="shared" si="466"/>
        <v>103.5898579512195</v>
      </c>
      <c r="DE580" s="16">
        <f t="shared" si="467"/>
        <v>7.7266170689554539</v>
      </c>
      <c r="DF580" s="16">
        <f t="shared" si="468"/>
        <v>3.8633085344777269</v>
      </c>
      <c r="DG580" s="16">
        <f t="shared" si="456"/>
        <v>3.8633085344777269</v>
      </c>
      <c r="DH580" s="17">
        <f t="shared" si="469"/>
        <v>1.9316542672388635</v>
      </c>
      <c r="DJ580">
        <f t="shared" si="470"/>
        <v>73.226061999999999</v>
      </c>
      <c r="DK580">
        <f t="shared" si="471"/>
        <v>23.966808000000007</v>
      </c>
      <c r="DL580">
        <f t="shared" si="472"/>
        <v>11.983404000000004</v>
      </c>
      <c r="DM580">
        <f t="shared" si="457"/>
        <v>13.837243050416081</v>
      </c>
      <c r="DN580">
        <f t="shared" si="458"/>
        <v>6.9186215252080405</v>
      </c>
    </row>
    <row r="581" spans="1:118" x14ac:dyDescent="0.3">
      <c r="A581">
        <v>35.9</v>
      </c>
      <c r="E581">
        <f t="shared" si="422"/>
        <v>57.85101199999999</v>
      </c>
      <c r="F581">
        <v>58.1</v>
      </c>
      <c r="G581">
        <v>60.421799999999998</v>
      </c>
      <c r="H581">
        <v>5.6433799999999996</v>
      </c>
      <c r="I581">
        <f t="shared" si="423"/>
        <v>109.905244</v>
      </c>
      <c r="M581">
        <f t="shared" si="461"/>
        <v>48.464649999999992</v>
      </c>
      <c r="N581">
        <v>53.5</v>
      </c>
      <c r="O581">
        <v>60.288699999999999</v>
      </c>
      <c r="P581">
        <v>5.5541200000000002</v>
      </c>
      <c r="Q581">
        <f t="shared" si="424"/>
        <v>108.75334999999998</v>
      </c>
      <c r="R581">
        <v>56</v>
      </c>
      <c r="S581">
        <v>86.226299999999995</v>
      </c>
      <c r="T581">
        <v>5.5628599999999997</v>
      </c>
      <c r="U581">
        <f t="shared" si="459"/>
        <v>123.72161400000002</v>
      </c>
      <c r="Z581">
        <v>37.1</v>
      </c>
      <c r="AA581">
        <v>37.950800000000001</v>
      </c>
      <c r="AB581">
        <v>5.5929799999999998</v>
      </c>
      <c r="AC581">
        <f t="shared" si="425"/>
        <v>92.842863999999992</v>
      </c>
      <c r="AG581">
        <f t="shared" si="426"/>
        <v>56.860408000000007</v>
      </c>
      <c r="AH581">
        <v>57</v>
      </c>
      <c r="AI581">
        <v>63.313000000000002</v>
      </c>
      <c r="AJ581">
        <v>5.5649800000000003</v>
      </c>
      <c r="AK581">
        <f t="shared" si="427"/>
        <v>81.310882000000007</v>
      </c>
      <c r="AO581">
        <f t="shared" si="428"/>
        <v>37.607656000000006</v>
      </c>
      <c r="AS581" t="e">
        <f t="shared" si="429"/>
        <v>#DIV/0!</v>
      </c>
      <c r="AX581">
        <v>57</v>
      </c>
      <c r="AY581">
        <v>88.665199999999999</v>
      </c>
      <c r="AZ581">
        <v>5.3856700000000002</v>
      </c>
      <c r="BA581">
        <f t="shared" si="430"/>
        <v>92.172281999999967</v>
      </c>
      <c r="BB581">
        <v>56.6</v>
      </c>
      <c r="BC581">
        <v>50.473999999999997</v>
      </c>
      <c r="BD581">
        <v>5.5901399999999999</v>
      </c>
      <c r="BE581">
        <f t="shared" si="431"/>
        <v>106.321118</v>
      </c>
      <c r="BF581">
        <v>57.3</v>
      </c>
      <c r="BG581">
        <v>54.039700000000003</v>
      </c>
      <c r="BH581">
        <v>5.4449899999999998</v>
      </c>
      <c r="BI581">
        <f t="shared" si="432"/>
        <v>106.26064399999998</v>
      </c>
      <c r="BJ581">
        <v>56</v>
      </c>
      <c r="BK581">
        <v>48.792099999999998</v>
      </c>
      <c r="BL581">
        <v>5.4119400000000004</v>
      </c>
      <c r="BM581">
        <f t="shared" si="433"/>
        <v>106.057084</v>
      </c>
      <c r="BN581">
        <v>56.6</v>
      </c>
      <c r="BO581">
        <v>50.473999999999997</v>
      </c>
      <c r="BP581">
        <v>5.5901399999999999</v>
      </c>
      <c r="BQ581">
        <f t="shared" si="434"/>
        <v>107.02568780487803</v>
      </c>
      <c r="BU581">
        <f t="shared" si="435"/>
        <v>49.259253999999999</v>
      </c>
      <c r="BV581">
        <v>57.4</v>
      </c>
      <c r="BW581">
        <v>35.174700000000001</v>
      </c>
      <c r="BX581">
        <v>5.6925800000000004</v>
      </c>
      <c r="BY581">
        <f t="shared" si="436"/>
        <v>98.922070000000005</v>
      </c>
      <c r="BZ581">
        <v>54.9</v>
      </c>
      <c r="CA581">
        <v>66.382599999999996</v>
      </c>
      <c r="CB581">
        <v>5.4612600000000002</v>
      </c>
      <c r="CH581">
        <f t="shared" si="439"/>
        <v>5.5789799999999996</v>
      </c>
      <c r="CI581">
        <f t="shared" si="440"/>
        <v>1.399999999999979E-2</v>
      </c>
      <c r="CJ581">
        <f t="shared" si="441"/>
        <v>6.9999999999998952E-3</v>
      </c>
      <c r="CK581">
        <f t="shared" si="442"/>
        <v>3.4999999999999476E-3</v>
      </c>
      <c r="CL581" s="4">
        <f t="shared" si="443"/>
        <v>67.15545250000001</v>
      </c>
      <c r="CM581" s="16">
        <f t="shared" si="444"/>
        <v>21.443411069383234</v>
      </c>
      <c r="CN581" s="16">
        <f t="shared" si="445"/>
        <v>10.721705534691617</v>
      </c>
      <c r="CO581" s="16">
        <f t="shared" si="446"/>
        <v>10.721705534691617</v>
      </c>
      <c r="CP581" s="17">
        <f t="shared" si="447"/>
        <v>5.3608527673458086</v>
      </c>
      <c r="CQ581">
        <f t="shared" si="462"/>
        <v>5.5867866666666659</v>
      </c>
      <c r="CR581">
        <f t="shared" si="448"/>
        <v>4.0176285985087552E-2</v>
      </c>
      <c r="CS581">
        <f t="shared" si="449"/>
        <v>2.0088142992543776E-2</v>
      </c>
      <c r="CT581">
        <f t="shared" si="450"/>
        <v>8.9836906546127866E-3</v>
      </c>
      <c r="CU581">
        <f t="shared" si="463"/>
        <v>89.739174000000006</v>
      </c>
      <c r="CV581">
        <f t="shared" si="464"/>
        <v>30.474437496768633</v>
      </c>
      <c r="CW581">
        <f t="shared" si="451"/>
        <v>15.237218748384317</v>
      </c>
      <c r="CX581">
        <f t="shared" si="452"/>
        <v>13.628582763768637</v>
      </c>
      <c r="CY581">
        <f t="shared" si="453"/>
        <v>6.8142913818843187</v>
      </c>
      <c r="CZ581">
        <f t="shared" si="465"/>
        <v>5.5027349999999995</v>
      </c>
      <c r="DA581">
        <f t="shared" si="460"/>
        <v>8.9885993486193305E-2</v>
      </c>
      <c r="DB581">
        <f t="shared" si="454"/>
        <v>4.4942996743096653E-2</v>
      </c>
      <c r="DC581">
        <f t="shared" si="455"/>
        <v>2.2471498371548326E-2</v>
      </c>
      <c r="DD581" s="4">
        <f t="shared" si="466"/>
        <v>102.94493295121949</v>
      </c>
      <c r="DE581" s="16">
        <f t="shared" si="467"/>
        <v>6.2268598413462524</v>
      </c>
      <c r="DF581" s="16">
        <f t="shared" si="468"/>
        <v>3.1134299206731262</v>
      </c>
      <c r="DG581" s="16">
        <f t="shared" si="456"/>
        <v>3.1134299206731262</v>
      </c>
      <c r="DH581" s="17">
        <f t="shared" si="469"/>
        <v>1.5567149603365631</v>
      </c>
      <c r="DJ581">
        <f t="shared" si="470"/>
        <v>74.090662000000009</v>
      </c>
      <c r="DK581">
        <f t="shared" si="471"/>
        <v>24.831407999999982</v>
      </c>
      <c r="DL581">
        <f t="shared" si="472"/>
        <v>12.415703999999991</v>
      </c>
      <c r="DM581">
        <f t="shared" si="457"/>
        <v>14.336420093157416</v>
      </c>
      <c r="DN581">
        <f t="shared" si="458"/>
        <v>7.1682100465787082</v>
      </c>
    </row>
    <row r="582" spans="1:118" x14ac:dyDescent="0.3">
      <c r="A582">
        <v>36</v>
      </c>
      <c r="E582">
        <f t="shared" si="422"/>
        <v>57.85101199999999</v>
      </c>
      <c r="F582">
        <v>58.2</v>
      </c>
      <c r="G582">
        <v>60.354500000000002</v>
      </c>
      <c r="H582">
        <v>5.6428500000000001</v>
      </c>
      <c r="I582">
        <f t="shared" si="423"/>
        <v>109.83794399999999</v>
      </c>
      <c r="M582">
        <f t="shared" si="461"/>
        <v>48.464649999999992</v>
      </c>
      <c r="N582">
        <v>53.6</v>
      </c>
      <c r="O582">
        <v>59.5319</v>
      </c>
      <c r="P582">
        <v>5.5550499999999996</v>
      </c>
      <c r="Q582">
        <f t="shared" si="424"/>
        <v>107.99654999999998</v>
      </c>
      <c r="R582">
        <v>56.1</v>
      </c>
      <c r="S582">
        <v>84.316500000000005</v>
      </c>
      <c r="T582">
        <v>5.5615699999999997</v>
      </c>
      <c r="U582">
        <f t="shared" si="459"/>
        <v>121.81181400000003</v>
      </c>
      <c r="Z582">
        <v>37.200000000000003</v>
      </c>
      <c r="AA582">
        <v>39.271900000000002</v>
      </c>
      <c r="AB582">
        <v>5.5919100000000004</v>
      </c>
      <c r="AC582">
        <f t="shared" si="425"/>
        <v>94.163963999999993</v>
      </c>
      <c r="AG582">
        <f t="shared" si="426"/>
        <v>56.860408000000007</v>
      </c>
      <c r="AH582">
        <v>57.1</v>
      </c>
      <c r="AI582">
        <v>64.539400000000001</v>
      </c>
      <c r="AJ582">
        <v>5.5650300000000001</v>
      </c>
      <c r="AK582">
        <f t="shared" si="427"/>
        <v>82.537282000000005</v>
      </c>
      <c r="AO582">
        <f t="shared" si="428"/>
        <v>37.607656000000006</v>
      </c>
      <c r="AS582" t="e">
        <f t="shared" si="429"/>
        <v>#DIV/0!</v>
      </c>
      <c r="AX582">
        <v>57.1</v>
      </c>
      <c r="AY582">
        <v>87.951700000000002</v>
      </c>
      <c r="AZ582">
        <v>5.3863300000000001</v>
      </c>
      <c r="BA582">
        <f t="shared" si="430"/>
        <v>91.458781999999971</v>
      </c>
      <c r="BB582">
        <v>56.7</v>
      </c>
      <c r="BC582">
        <v>48.6843</v>
      </c>
      <c r="BD582">
        <v>5.5876599999999996</v>
      </c>
      <c r="BE582">
        <f t="shared" si="431"/>
        <v>104.531418</v>
      </c>
      <c r="BF582">
        <v>57.4</v>
      </c>
      <c r="BG582">
        <v>55.032299999999999</v>
      </c>
      <c r="BH582">
        <v>5.4448499999999997</v>
      </c>
      <c r="BI582">
        <f t="shared" si="432"/>
        <v>107.25324399999998</v>
      </c>
      <c r="BJ582">
        <v>56.1</v>
      </c>
      <c r="BK582">
        <v>49.627899999999997</v>
      </c>
      <c r="BL582">
        <v>5.4117199999999999</v>
      </c>
      <c r="BM582">
        <f t="shared" si="433"/>
        <v>106.89288400000001</v>
      </c>
      <c r="BN582">
        <v>56.7</v>
      </c>
      <c r="BO582">
        <v>48.6843</v>
      </c>
      <c r="BP582">
        <v>5.5876599999999996</v>
      </c>
      <c r="BQ582">
        <f t="shared" si="434"/>
        <v>105.23598780487805</v>
      </c>
      <c r="BU582">
        <f t="shared" si="435"/>
        <v>49.259253999999999</v>
      </c>
      <c r="BV582">
        <v>57.5</v>
      </c>
      <c r="BW582">
        <v>35.291499999999999</v>
      </c>
      <c r="BX582">
        <v>5.6926699999999997</v>
      </c>
      <c r="BY582">
        <f t="shared" si="436"/>
        <v>99.038870000000003</v>
      </c>
      <c r="BZ582">
        <v>55</v>
      </c>
      <c r="CA582">
        <v>67.612300000000005</v>
      </c>
      <c r="CB582">
        <v>5.4603400000000004</v>
      </c>
      <c r="CH582">
        <f t="shared" si="439"/>
        <v>5.5784700000000003</v>
      </c>
      <c r="CI582">
        <f t="shared" si="440"/>
        <v>1.3440000000000119E-2</v>
      </c>
      <c r="CJ582">
        <f t="shared" si="441"/>
        <v>6.7200000000000593E-3</v>
      </c>
      <c r="CK582">
        <f t="shared" si="442"/>
        <v>3.3600000000000296E-3</v>
      </c>
      <c r="CL582" s="4">
        <f t="shared" si="443"/>
        <v>67.792327499999999</v>
      </c>
      <c r="CM582" s="16">
        <f t="shared" si="444"/>
        <v>22.042561967773814</v>
      </c>
      <c r="CN582" s="16">
        <f t="shared" si="445"/>
        <v>11.021280983886907</v>
      </c>
      <c r="CO582" s="16">
        <f t="shared" si="446"/>
        <v>11.021280983886907</v>
      </c>
      <c r="CP582" s="17">
        <f t="shared" si="447"/>
        <v>5.5106404919434535</v>
      </c>
      <c r="CQ582">
        <f t="shared" si="462"/>
        <v>5.5864900000000004</v>
      </c>
      <c r="CR582">
        <f t="shared" si="448"/>
        <v>3.9941330306672136E-2</v>
      </c>
      <c r="CS582">
        <f t="shared" si="449"/>
        <v>1.9970665153336068E-2</v>
      </c>
      <c r="CT582">
        <f t="shared" si="450"/>
        <v>8.9311529677491407E-3</v>
      </c>
      <c r="CU582">
        <f t="shared" si="463"/>
        <v>89.192393999999993</v>
      </c>
      <c r="CV582">
        <f t="shared" si="464"/>
        <v>29.949600784687277</v>
      </c>
      <c r="CW582">
        <f t="shared" si="451"/>
        <v>14.974800392343639</v>
      </c>
      <c r="CX582">
        <f t="shared" si="452"/>
        <v>13.393868650708358</v>
      </c>
      <c r="CY582">
        <f t="shared" si="453"/>
        <v>6.6969343253541789</v>
      </c>
      <c r="CZ582">
        <f t="shared" si="465"/>
        <v>5.5016249999999998</v>
      </c>
      <c r="DA582">
        <f t="shared" si="460"/>
        <v>8.8487824162423456E-2</v>
      </c>
      <c r="DB582">
        <f t="shared" si="454"/>
        <v>4.4243912081211728E-2</v>
      </c>
      <c r="DC582">
        <f t="shared" si="455"/>
        <v>2.2121956040605864E-2</v>
      </c>
      <c r="DD582" s="4">
        <f t="shared" si="466"/>
        <v>102.1198579512195</v>
      </c>
      <c r="DE582" s="16">
        <f t="shared" si="467"/>
        <v>6.2357052507559585</v>
      </c>
      <c r="DF582" s="16">
        <f t="shared" si="468"/>
        <v>3.1178526253779792</v>
      </c>
      <c r="DG582" s="16">
        <f t="shared" si="456"/>
        <v>3.1178526253779792</v>
      </c>
      <c r="DH582" s="17">
        <f t="shared" si="469"/>
        <v>1.5589263126889896</v>
      </c>
      <c r="DJ582">
        <f t="shared" si="470"/>
        <v>74.149062000000001</v>
      </c>
      <c r="DK582">
        <f t="shared" si="471"/>
        <v>24.889807999999999</v>
      </c>
      <c r="DL582">
        <f t="shared" si="472"/>
        <v>12.444903999999999</v>
      </c>
      <c r="DM582">
        <f t="shared" si="457"/>
        <v>14.370137348878101</v>
      </c>
      <c r="DN582">
        <f t="shared" si="458"/>
        <v>7.1850686744390506</v>
      </c>
    </row>
    <row r="583" spans="1:118" x14ac:dyDescent="0.3">
      <c r="A583">
        <v>36.1</v>
      </c>
      <c r="E583">
        <f t="shared" si="422"/>
        <v>57.85101199999999</v>
      </c>
      <c r="F583">
        <v>58.3</v>
      </c>
      <c r="G583">
        <v>60.439700000000002</v>
      </c>
      <c r="H583">
        <v>5.64215</v>
      </c>
      <c r="I583">
        <f t="shared" si="423"/>
        <v>109.92314400000001</v>
      </c>
      <c r="M583">
        <f t="shared" si="461"/>
        <v>48.464649999999992</v>
      </c>
      <c r="N583">
        <v>53.7</v>
      </c>
      <c r="O583">
        <v>60.222099999999998</v>
      </c>
      <c r="P583">
        <v>5.5554199999999998</v>
      </c>
      <c r="Q583">
        <f t="shared" si="424"/>
        <v>108.68674999999999</v>
      </c>
      <c r="R583">
        <v>56.2</v>
      </c>
      <c r="S583">
        <v>82.707700000000003</v>
      </c>
      <c r="T583">
        <v>5.5622699999999998</v>
      </c>
      <c r="U583">
        <f t="shared" si="459"/>
        <v>120.20301400000002</v>
      </c>
      <c r="Z583">
        <v>37.299999999999997</v>
      </c>
      <c r="AA583">
        <v>39.325200000000002</v>
      </c>
      <c r="AB583">
        <v>5.5921399999999997</v>
      </c>
      <c r="AC583">
        <f t="shared" si="425"/>
        <v>94.217264</v>
      </c>
      <c r="AG583">
        <f t="shared" si="426"/>
        <v>56.860408000000007</v>
      </c>
      <c r="AH583">
        <v>57.2</v>
      </c>
      <c r="AI583">
        <v>65.777500000000003</v>
      </c>
      <c r="AJ583">
        <v>5.5638699999999996</v>
      </c>
      <c r="AK583">
        <f t="shared" si="427"/>
        <v>83.775382000000008</v>
      </c>
      <c r="AO583">
        <f t="shared" si="428"/>
        <v>37.607656000000006</v>
      </c>
      <c r="AS583" t="e">
        <f t="shared" si="429"/>
        <v>#DIV/0!</v>
      </c>
      <c r="AX583">
        <v>57.2</v>
      </c>
      <c r="AY583">
        <v>86.444699999999997</v>
      </c>
      <c r="AZ583">
        <v>5.3873600000000001</v>
      </c>
      <c r="BA583">
        <f t="shared" si="430"/>
        <v>89.951781999999966</v>
      </c>
      <c r="BB583">
        <v>56.8</v>
      </c>
      <c r="BC583">
        <v>50.067999999999998</v>
      </c>
      <c r="BD583">
        <v>5.5873699999999999</v>
      </c>
      <c r="BE583">
        <f t="shared" si="431"/>
        <v>105.91511800000001</v>
      </c>
      <c r="BF583">
        <v>57.5</v>
      </c>
      <c r="BG583">
        <v>56.3048</v>
      </c>
      <c r="BH583">
        <v>5.4454200000000004</v>
      </c>
      <c r="BI583">
        <f t="shared" si="432"/>
        <v>108.52574399999997</v>
      </c>
      <c r="BJ583">
        <v>56.2</v>
      </c>
      <c r="BK583">
        <v>52.6342</v>
      </c>
      <c r="BL583">
        <v>5.4109400000000001</v>
      </c>
      <c r="BM583">
        <f t="shared" si="433"/>
        <v>109.89918400000002</v>
      </c>
      <c r="BN583">
        <v>56.8</v>
      </c>
      <c r="BO583">
        <v>50.067999999999998</v>
      </c>
      <c r="BP583">
        <v>5.5873699999999999</v>
      </c>
      <c r="BQ583">
        <f t="shared" si="434"/>
        <v>106.61968780487804</v>
      </c>
      <c r="BU583">
        <f t="shared" si="435"/>
        <v>49.259253999999999</v>
      </c>
      <c r="BV583">
        <v>57.6</v>
      </c>
      <c r="BW583">
        <v>35.437600000000003</v>
      </c>
      <c r="BX583">
        <v>5.69259</v>
      </c>
      <c r="BY583">
        <f t="shared" si="436"/>
        <v>99.184970000000007</v>
      </c>
      <c r="BZ583">
        <v>55.1</v>
      </c>
      <c r="CA583">
        <v>67.760000000000005</v>
      </c>
      <c r="CB583">
        <v>5.4602599999999999</v>
      </c>
      <c r="CH583">
        <f t="shared" si="439"/>
        <v>5.5780049999999992</v>
      </c>
      <c r="CI583">
        <f t="shared" si="440"/>
        <v>1.4135000000000009E-2</v>
      </c>
      <c r="CJ583">
        <f t="shared" si="441"/>
        <v>7.0675000000000043E-3</v>
      </c>
      <c r="CK583">
        <f t="shared" si="442"/>
        <v>3.5337500000000022E-3</v>
      </c>
      <c r="CL583" s="4">
        <f t="shared" si="443"/>
        <v>68.115177500000001</v>
      </c>
      <c r="CM583" s="16">
        <f t="shared" si="444"/>
        <v>22.270718607660584</v>
      </c>
      <c r="CN583" s="16">
        <f t="shared" si="445"/>
        <v>11.135359303830292</v>
      </c>
      <c r="CO583" s="16">
        <f t="shared" si="446"/>
        <v>11.135359303830292</v>
      </c>
      <c r="CP583" s="17">
        <f t="shared" si="447"/>
        <v>5.5676796519151459</v>
      </c>
      <c r="CQ583">
        <f t="shared" si="462"/>
        <v>5.5866133333333323</v>
      </c>
      <c r="CR583">
        <f t="shared" si="448"/>
        <v>3.9369799197975293E-2</v>
      </c>
      <c r="CS583">
        <f t="shared" si="449"/>
        <v>1.9684899598987646E-2</v>
      </c>
      <c r="CT583">
        <f t="shared" si="450"/>
        <v>8.8033547267189448E-3</v>
      </c>
      <c r="CU583">
        <f t="shared" si="463"/>
        <v>89.025714000000022</v>
      </c>
      <c r="CV583">
        <f t="shared" si="464"/>
        <v>29.706379483501802</v>
      </c>
      <c r="CW583">
        <f t="shared" si="451"/>
        <v>14.853189741750901</v>
      </c>
      <c r="CX583">
        <f t="shared" si="452"/>
        <v>13.285096778103023</v>
      </c>
      <c r="CY583">
        <f t="shared" si="453"/>
        <v>6.6425483890515116</v>
      </c>
      <c r="CZ583">
        <f t="shared" si="465"/>
        <v>5.5018799999999999</v>
      </c>
      <c r="DA583">
        <f t="shared" si="460"/>
        <v>8.7919909861191151E-2</v>
      </c>
      <c r="DB583">
        <f t="shared" si="454"/>
        <v>4.3959954930595575E-2</v>
      </c>
      <c r="DC583">
        <f t="shared" si="455"/>
        <v>2.1979977465297788E-2</v>
      </c>
      <c r="DD583" s="4">
        <f t="shared" si="466"/>
        <v>102.7530829512195</v>
      </c>
      <c r="DE583" s="16">
        <f t="shared" si="467"/>
        <v>7.4522818715453454</v>
      </c>
      <c r="DF583" s="16">
        <f t="shared" si="468"/>
        <v>3.7261409357726727</v>
      </c>
      <c r="DG583" s="16">
        <f t="shared" si="456"/>
        <v>3.7261409357726727</v>
      </c>
      <c r="DH583" s="17">
        <f t="shared" si="469"/>
        <v>1.8630704678863363</v>
      </c>
      <c r="DJ583">
        <f t="shared" si="470"/>
        <v>74.22211200000001</v>
      </c>
      <c r="DK583">
        <f t="shared" si="471"/>
        <v>24.962857999999976</v>
      </c>
      <c r="DL583">
        <f t="shared" si="472"/>
        <v>12.481428999999988</v>
      </c>
      <c r="DM583">
        <f t="shared" si="457"/>
        <v>14.41231278604239</v>
      </c>
      <c r="DN583">
        <f t="shared" si="458"/>
        <v>7.2061563930211952</v>
      </c>
    </row>
    <row r="584" spans="1:118" x14ac:dyDescent="0.3">
      <c r="A584">
        <v>36.200000000000003</v>
      </c>
      <c r="E584">
        <f t="shared" si="422"/>
        <v>57.85101199999999</v>
      </c>
      <c r="F584">
        <v>58.4</v>
      </c>
      <c r="G584">
        <v>60.8795</v>
      </c>
      <c r="H584">
        <v>5.6414600000000004</v>
      </c>
      <c r="I584">
        <f t="shared" si="423"/>
        <v>110.362944</v>
      </c>
      <c r="M584">
        <f t="shared" si="461"/>
        <v>48.464649999999992</v>
      </c>
      <c r="N584">
        <v>53.8</v>
      </c>
      <c r="O584">
        <v>61.659500000000001</v>
      </c>
      <c r="P584">
        <v>5.5551199999999996</v>
      </c>
      <c r="Q584">
        <f t="shared" si="424"/>
        <v>110.12414999999999</v>
      </c>
      <c r="R584">
        <v>56.3</v>
      </c>
      <c r="S584">
        <v>82.852900000000005</v>
      </c>
      <c r="T584">
        <v>5.5616199999999996</v>
      </c>
      <c r="U584">
        <f t="shared" si="459"/>
        <v>120.34821400000001</v>
      </c>
      <c r="Z584">
        <v>37.4</v>
      </c>
      <c r="AA584">
        <v>38.642200000000003</v>
      </c>
      <c r="AB584">
        <v>5.5922999999999998</v>
      </c>
      <c r="AC584">
        <f t="shared" si="425"/>
        <v>93.534263999999993</v>
      </c>
      <c r="AG584">
        <f t="shared" si="426"/>
        <v>56.860408000000007</v>
      </c>
      <c r="AH584">
        <v>57.3</v>
      </c>
      <c r="AI584">
        <v>65.8125</v>
      </c>
      <c r="AJ584">
        <v>5.5637499999999998</v>
      </c>
      <c r="AK584">
        <f t="shared" si="427"/>
        <v>83.810382000000004</v>
      </c>
      <c r="AO584">
        <f t="shared" si="428"/>
        <v>37.607656000000006</v>
      </c>
      <c r="AS584" t="e">
        <f t="shared" si="429"/>
        <v>#DIV/0!</v>
      </c>
      <c r="AX584">
        <v>57.3</v>
      </c>
      <c r="AY584">
        <v>86.205600000000004</v>
      </c>
      <c r="AZ584">
        <v>5.3875700000000002</v>
      </c>
      <c r="BA584">
        <f t="shared" si="430"/>
        <v>89.712681999999973</v>
      </c>
      <c r="BB584">
        <v>56.9</v>
      </c>
      <c r="BC584">
        <v>50.167999999999999</v>
      </c>
      <c r="BD584">
        <v>5.5885199999999999</v>
      </c>
      <c r="BE584">
        <f t="shared" si="431"/>
        <v>106.015118</v>
      </c>
      <c r="BF584">
        <v>57.6</v>
      </c>
      <c r="BG584">
        <v>56.029200000000003</v>
      </c>
      <c r="BH584">
        <v>5.44503</v>
      </c>
      <c r="BI584">
        <f t="shared" si="432"/>
        <v>108.25014399999998</v>
      </c>
      <c r="BJ584">
        <v>56.3</v>
      </c>
      <c r="BK584">
        <v>52.269300000000001</v>
      </c>
      <c r="BL584">
        <v>5.4121600000000001</v>
      </c>
      <c r="BM584">
        <f t="shared" si="433"/>
        <v>109.53428400000001</v>
      </c>
      <c r="BN584">
        <v>56.9</v>
      </c>
      <c r="BO584">
        <v>50.167999999999999</v>
      </c>
      <c r="BP584">
        <v>5.5885199999999999</v>
      </c>
      <c r="BQ584">
        <f t="shared" si="434"/>
        <v>106.71968780487805</v>
      </c>
      <c r="BU584">
        <f t="shared" si="435"/>
        <v>49.259253999999999</v>
      </c>
      <c r="BV584">
        <v>57.7</v>
      </c>
      <c r="BW584">
        <v>34.948099999999997</v>
      </c>
      <c r="BX584">
        <v>5.6927099999999999</v>
      </c>
      <c r="BY584">
        <f t="shared" si="436"/>
        <v>98.69547</v>
      </c>
      <c r="BZ584">
        <v>55.2</v>
      </c>
      <c r="CA584">
        <v>68.185599999999994</v>
      </c>
      <c r="CB584">
        <v>5.4600799999999996</v>
      </c>
      <c r="CH584">
        <f t="shared" si="439"/>
        <v>5.5780250000000002</v>
      </c>
      <c r="CI584">
        <f t="shared" si="440"/>
        <v>1.4275000000000038E-2</v>
      </c>
      <c r="CJ584">
        <f t="shared" si="441"/>
        <v>7.1375000000000188E-3</v>
      </c>
      <c r="CK584">
        <f t="shared" si="442"/>
        <v>3.5687500000000094E-3</v>
      </c>
      <c r="CL584" s="4">
        <f t="shared" si="443"/>
        <v>67.95317750000001</v>
      </c>
      <c r="CM584" s="16">
        <f t="shared" si="444"/>
        <v>22.077947885630092</v>
      </c>
      <c r="CN584" s="16">
        <f t="shared" si="445"/>
        <v>11.038973942815046</v>
      </c>
      <c r="CO584" s="16">
        <f t="shared" si="446"/>
        <v>11.038973942815046</v>
      </c>
      <c r="CP584" s="17">
        <f t="shared" si="447"/>
        <v>5.519486971407523</v>
      </c>
      <c r="CQ584">
        <f t="shared" si="462"/>
        <v>5.5860666666666674</v>
      </c>
      <c r="CR584">
        <f t="shared" si="448"/>
        <v>3.9258786985279917E-2</v>
      </c>
      <c r="CS584">
        <f t="shared" si="449"/>
        <v>1.9629393492639959E-2</v>
      </c>
      <c r="CT584">
        <f t="shared" si="450"/>
        <v>8.7785316413269924E-3</v>
      </c>
      <c r="CU584">
        <f t="shared" si="463"/>
        <v>89.430194</v>
      </c>
      <c r="CV584">
        <f t="shared" si="464"/>
        <v>29.992546838232617</v>
      </c>
      <c r="CW584">
        <f t="shared" si="451"/>
        <v>14.996273419116308</v>
      </c>
      <c r="CX584">
        <f t="shared" si="452"/>
        <v>13.413074709726903</v>
      </c>
      <c r="CY584">
        <f t="shared" si="453"/>
        <v>6.7065373548634515</v>
      </c>
      <c r="CZ584">
        <f t="shared" si="465"/>
        <v>5.5024099999999994</v>
      </c>
      <c r="DA584">
        <f t="shared" si="460"/>
        <v>8.8473942774129732E-2</v>
      </c>
      <c r="DB584">
        <f t="shared" si="454"/>
        <v>4.4236971387064866E-2</v>
      </c>
      <c r="DC584">
        <f t="shared" si="455"/>
        <v>2.2118485693532433E-2</v>
      </c>
      <c r="DD584" s="4">
        <f t="shared" si="466"/>
        <v>102.67440795121951</v>
      </c>
      <c r="DE584" s="16">
        <f t="shared" si="467"/>
        <v>7.5269483332328422</v>
      </c>
      <c r="DF584" s="16">
        <f t="shared" si="468"/>
        <v>3.7634741666164211</v>
      </c>
      <c r="DG584" s="16">
        <f t="shared" si="456"/>
        <v>3.7634741666164211</v>
      </c>
      <c r="DH584" s="17">
        <f t="shared" si="469"/>
        <v>1.8817370833082105</v>
      </c>
      <c r="DJ584">
        <f t="shared" si="470"/>
        <v>73.977361999999999</v>
      </c>
      <c r="DK584">
        <f t="shared" si="471"/>
        <v>24.718107999999997</v>
      </c>
      <c r="DL584">
        <f t="shared" si="472"/>
        <v>12.359053999999999</v>
      </c>
      <c r="DM584">
        <f t="shared" si="457"/>
        <v>14.271006307658242</v>
      </c>
      <c r="DN584">
        <f t="shared" si="458"/>
        <v>7.1355031538291209</v>
      </c>
    </row>
    <row r="585" spans="1:118" x14ac:dyDescent="0.3">
      <c r="A585">
        <v>36.299999999999997</v>
      </c>
      <c r="E585">
        <f t="shared" si="422"/>
        <v>57.85101199999999</v>
      </c>
      <c r="F585">
        <v>58.5</v>
      </c>
      <c r="G585">
        <v>60.435699999999997</v>
      </c>
      <c r="H585">
        <v>5.6411600000000002</v>
      </c>
      <c r="I585">
        <f t="shared" si="423"/>
        <v>109.91914399999999</v>
      </c>
      <c r="M585">
        <f t="shared" si="461"/>
        <v>48.464649999999992</v>
      </c>
      <c r="N585">
        <v>53.9</v>
      </c>
      <c r="O585">
        <v>62.197000000000003</v>
      </c>
      <c r="P585">
        <v>5.5560700000000001</v>
      </c>
      <c r="Q585">
        <f t="shared" si="424"/>
        <v>110.66164999999999</v>
      </c>
      <c r="R585">
        <v>56.4</v>
      </c>
      <c r="S585">
        <v>84.356700000000004</v>
      </c>
      <c r="T585">
        <v>5.5609500000000001</v>
      </c>
      <c r="U585">
        <f t="shared" si="459"/>
        <v>121.85201400000003</v>
      </c>
      <c r="Z585">
        <v>37.5</v>
      </c>
      <c r="AA585">
        <v>38.326900000000002</v>
      </c>
      <c r="AB585">
        <v>5.5917399999999997</v>
      </c>
      <c r="AC585">
        <f t="shared" si="425"/>
        <v>93.218964</v>
      </c>
      <c r="AG585">
        <f t="shared" si="426"/>
        <v>56.860408000000007</v>
      </c>
      <c r="AH585">
        <v>57.4</v>
      </c>
      <c r="AI585">
        <v>66.147599999999997</v>
      </c>
      <c r="AJ585">
        <v>5.5636099999999997</v>
      </c>
      <c r="AK585">
        <f t="shared" si="427"/>
        <v>84.145482000000001</v>
      </c>
      <c r="AO585">
        <f t="shared" si="428"/>
        <v>37.607656000000006</v>
      </c>
      <c r="AS585" t="e">
        <f t="shared" si="429"/>
        <v>#DIV/0!</v>
      </c>
      <c r="AX585">
        <v>57.4</v>
      </c>
      <c r="AY585">
        <v>85.215500000000006</v>
      </c>
      <c r="AZ585">
        <v>5.3879000000000001</v>
      </c>
      <c r="BA585">
        <f t="shared" si="430"/>
        <v>88.722581999999974</v>
      </c>
      <c r="BB585">
        <v>57</v>
      </c>
      <c r="BC585">
        <v>48.786700000000003</v>
      </c>
      <c r="BD585">
        <v>5.5894199999999996</v>
      </c>
      <c r="BE585">
        <f t="shared" si="431"/>
        <v>104.63381800000001</v>
      </c>
      <c r="BF585">
        <v>57.7</v>
      </c>
      <c r="BG585">
        <v>54.595700000000001</v>
      </c>
      <c r="BH585">
        <v>5.4443999999999999</v>
      </c>
      <c r="BI585">
        <f t="shared" si="432"/>
        <v>106.81664399999998</v>
      </c>
      <c r="BJ585">
        <v>56.4</v>
      </c>
      <c r="BK585">
        <v>52.1755</v>
      </c>
      <c r="BL585">
        <v>5.4135200000000001</v>
      </c>
      <c r="BM585">
        <f t="shared" si="433"/>
        <v>109.44048400000001</v>
      </c>
      <c r="BN585">
        <v>57</v>
      </c>
      <c r="BO585">
        <v>48.786700000000003</v>
      </c>
      <c r="BP585">
        <v>5.5894199999999996</v>
      </c>
      <c r="BQ585">
        <f t="shared" si="434"/>
        <v>105.33838780487804</v>
      </c>
      <c r="BU585">
        <f t="shared" si="435"/>
        <v>49.259253999999999</v>
      </c>
      <c r="BV585">
        <v>57.8</v>
      </c>
      <c r="BW585">
        <v>33.972200000000001</v>
      </c>
      <c r="BX585">
        <v>5.69353</v>
      </c>
      <c r="BY585">
        <f t="shared" si="436"/>
        <v>97.719570000000004</v>
      </c>
      <c r="BZ585">
        <v>55.3</v>
      </c>
      <c r="CA585">
        <v>68.273099999999999</v>
      </c>
      <c r="CB585">
        <v>5.4601899999999999</v>
      </c>
      <c r="CH585">
        <f t="shared" si="439"/>
        <v>5.5776749999999993</v>
      </c>
      <c r="CI585">
        <f t="shared" si="440"/>
        <v>1.4064999999999994E-2</v>
      </c>
      <c r="CJ585">
        <f t="shared" si="441"/>
        <v>7.0324999999999971E-3</v>
      </c>
      <c r="CK585">
        <f t="shared" si="442"/>
        <v>3.5162499999999985E-3</v>
      </c>
      <c r="CL585" s="4">
        <f t="shared" si="443"/>
        <v>67.958127500000003</v>
      </c>
      <c r="CM585" s="16">
        <f t="shared" si="444"/>
        <v>22.047963651783107</v>
      </c>
      <c r="CN585" s="16">
        <f t="shared" si="445"/>
        <v>11.023981825891553</v>
      </c>
      <c r="CO585" s="16">
        <f t="shared" si="446"/>
        <v>11.023981825891553</v>
      </c>
      <c r="CP585" s="17">
        <f t="shared" si="447"/>
        <v>5.5119909129457767</v>
      </c>
      <c r="CQ585">
        <f t="shared" si="462"/>
        <v>5.5860600000000007</v>
      </c>
      <c r="CR585">
        <f t="shared" si="448"/>
        <v>3.9012486035456276E-2</v>
      </c>
      <c r="CS585">
        <f t="shared" si="449"/>
        <v>1.9506243017728138E-2</v>
      </c>
      <c r="CT585">
        <f t="shared" si="450"/>
        <v>8.7234570746541496E-3</v>
      </c>
      <c r="CU585">
        <f t="shared" si="463"/>
        <v>89.749694000000005</v>
      </c>
      <c r="CV585">
        <f t="shared" si="464"/>
        <v>30.320476044580484</v>
      </c>
      <c r="CW585">
        <f t="shared" si="451"/>
        <v>15.160238022290242</v>
      </c>
      <c r="CX585">
        <f t="shared" si="452"/>
        <v>13.559729109167181</v>
      </c>
      <c r="CY585">
        <f t="shared" si="453"/>
        <v>6.7798645545835905</v>
      </c>
      <c r="CZ585">
        <f t="shared" si="465"/>
        <v>5.5027850000000003</v>
      </c>
      <c r="DA585">
        <f t="shared" si="460"/>
        <v>8.8908123785174778E-2</v>
      </c>
      <c r="DB585">
        <f t="shared" si="454"/>
        <v>4.4454061892587389E-2</v>
      </c>
      <c r="DC585">
        <f t="shared" si="455"/>
        <v>2.2227030946293694E-2</v>
      </c>
      <c r="DD585" s="4">
        <f t="shared" si="466"/>
        <v>101.3778579512195</v>
      </c>
      <c r="DE585" s="16">
        <f t="shared" si="467"/>
        <v>7.3488685463631027</v>
      </c>
      <c r="DF585" s="16">
        <f t="shared" si="468"/>
        <v>3.6744342731815514</v>
      </c>
      <c r="DG585" s="16">
        <f t="shared" si="456"/>
        <v>3.6744342731815514</v>
      </c>
      <c r="DH585" s="17">
        <f t="shared" si="469"/>
        <v>1.8372171365907757</v>
      </c>
      <c r="DJ585">
        <f t="shared" si="470"/>
        <v>73.489412000000002</v>
      </c>
      <c r="DK585">
        <f t="shared" si="471"/>
        <v>24.230158000000003</v>
      </c>
      <c r="DL585">
        <f t="shared" si="472"/>
        <v>12.115079000000001</v>
      </c>
      <c r="DM585">
        <f t="shared" si="457"/>
        <v>13.989288243807167</v>
      </c>
      <c r="DN585">
        <f t="shared" si="458"/>
        <v>6.9946441219035833</v>
      </c>
    </row>
    <row r="586" spans="1:118" x14ac:dyDescent="0.3">
      <c r="A586">
        <v>36.4</v>
      </c>
      <c r="E586">
        <f t="shared" si="422"/>
        <v>57.85101199999999</v>
      </c>
      <c r="F586">
        <v>58.6</v>
      </c>
      <c r="G586">
        <v>60.353700000000003</v>
      </c>
      <c r="H586">
        <v>5.6414099999999996</v>
      </c>
      <c r="I586">
        <f t="shared" si="423"/>
        <v>109.837144</v>
      </c>
      <c r="M586">
        <f t="shared" si="461"/>
        <v>48.464649999999992</v>
      </c>
      <c r="N586">
        <v>54</v>
      </c>
      <c r="O586">
        <v>61.671799999999998</v>
      </c>
      <c r="P586">
        <v>5.5564200000000001</v>
      </c>
      <c r="Q586">
        <f t="shared" si="424"/>
        <v>110.13645</v>
      </c>
      <c r="R586">
        <v>56.5</v>
      </c>
      <c r="S586">
        <v>82.718400000000003</v>
      </c>
      <c r="T586">
        <v>5.5615399999999999</v>
      </c>
      <c r="U586">
        <f t="shared" si="459"/>
        <v>120.21371400000001</v>
      </c>
      <c r="Z586">
        <v>37.6</v>
      </c>
      <c r="AA586">
        <v>37.825099999999999</v>
      </c>
      <c r="AB586">
        <v>5.5915600000000003</v>
      </c>
      <c r="AC586">
        <f t="shared" si="425"/>
        <v>92.717163999999997</v>
      </c>
      <c r="AG586">
        <f t="shared" si="426"/>
        <v>56.860408000000007</v>
      </c>
      <c r="AH586">
        <v>57.5</v>
      </c>
      <c r="AI586">
        <v>64.872299999999996</v>
      </c>
      <c r="AJ586">
        <v>5.5637800000000004</v>
      </c>
      <c r="AK586">
        <f t="shared" si="427"/>
        <v>82.870182</v>
      </c>
      <c r="AO586">
        <f t="shared" si="428"/>
        <v>37.607656000000006</v>
      </c>
      <c r="AS586" t="e">
        <f t="shared" si="429"/>
        <v>#DIV/0!</v>
      </c>
      <c r="AX586">
        <v>57.5</v>
      </c>
      <c r="AY586">
        <v>86.219899999999996</v>
      </c>
      <c r="AZ586">
        <v>5.3876499999999998</v>
      </c>
      <c r="BA586">
        <f t="shared" si="430"/>
        <v>89.726981999999964</v>
      </c>
      <c r="BB586">
        <v>57.1</v>
      </c>
      <c r="BC586">
        <v>49.192999999999998</v>
      </c>
      <c r="BD586">
        <v>5.5889600000000002</v>
      </c>
      <c r="BE586">
        <f t="shared" si="431"/>
        <v>105.04011800000001</v>
      </c>
      <c r="BF586">
        <v>57.8</v>
      </c>
      <c r="BG586">
        <v>54.064399999999999</v>
      </c>
      <c r="BH586">
        <v>5.4448600000000003</v>
      </c>
      <c r="BI586">
        <f t="shared" si="432"/>
        <v>106.28534399999998</v>
      </c>
      <c r="BJ586">
        <v>56.5</v>
      </c>
      <c r="BK586">
        <v>54.590499999999999</v>
      </c>
      <c r="BL586">
        <v>5.41493</v>
      </c>
      <c r="BM586">
        <f t="shared" si="433"/>
        <v>111.85548400000002</v>
      </c>
      <c r="BN586">
        <v>57.1</v>
      </c>
      <c r="BO586">
        <v>49.192999999999998</v>
      </c>
      <c r="BP586">
        <v>5.5889600000000002</v>
      </c>
      <c r="BQ586">
        <f t="shared" si="434"/>
        <v>105.74468780487804</v>
      </c>
      <c r="BU586">
        <f t="shared" si="435"/>
        <v>49.259253999999999</v>
      </c>
      <c r="BV586">
        <v>57.9</v>
      </c>
      <c r="BW586">
        <v>34.399099999999997</v>
      </c>
      <c r="BX586">
        <v>5.6930199999999997</v>
      </c>
      <c r="BY586">
        <f t="shared" si="436"/>
        <v>98.146469999999994</v>
      </c>
      <c r="BZ586">
        <v>55.4</v>
      </c>
      <c r="CA586">
        <v>68.250799999999998</v>
      </c>
      <c r="CB586">
        <v>5.4602300000000001</v>
      </c>
      <c r="CH586">
        <f t="shared" si="439"/>
        <v>5.5776700000000003</v>
      </c>
      <c r="CI586">
        <f t="shared" si="440"/>
        <v>1.3889999999999958E-2</v>
      </c>
      <c r="CJ586">
        <f t="shared" si="441"/>
        <v>6.944999999999979E-3</v>
      </c>
      <c r="CK586">
        <f t="shared" si="442"/>
        <v>3.4724999999999895E-3</v>
      </c>
      <c r="CL586" s="4">
        <f t="shared" si="443"/>
        <v>67.513852499999999</v>
      </c>
      <c r="CM586" s="16">
        <f t="shared" si="444"/>
        <v>21.673141414489233</v>
      </c>
      <c r="CN586" s="16">
        <f t="shared" si="445"/>
        <v>10.836570707244617</v>
      </c>
      <c r="CO586" s="16">
        <f t="shared" si="446"/>
        <v>10.836570707244617</v>
      </c>
      <c r="CP586" s="17">
        <f t="shared" si="447"/>
        <v>5.4182853536223083</v>
      </c>
      <c r="CQ586">
        <f t="shared" si="462"/>
        <v>5.5864566666666668</v>
      </c>
      <c r="CR586">
        <f t="shared" si="448"/>
        <v>3.8914052588863997E-2</v>
      </c>
      <c r="CS586">
        <f t="shared" si="449"/>
        <v>1.9457026294431998E-2</v>
      </c>
      <c r="CT586">
        <f t="shared" si="450"/>
        <v>8.7014466868701561E-3</v>
      </c>
      <c r="CU586">
        <f t="shared" si="463"/>
        <v>89.300594000000004</v>
      </c>
      <c r="CV586">
        <f t="shared" si="464"/>
        <v>29.893659192663225</v>
      </c>
      <c r="CW586">
        <f t="shared" si="451"/>
        <v>14.946829596331613</v>
      </c>
      <c r="CX586">
        <f t="shared" si="452"/>
        <v>13.368850810201291</v>
      </c>
      <c r="CY586">
        <f t="shared" si="453"/>
        <v>6.6844254051006455</v>
      </c>
      <c r="CZ586">
        <f t="shared" si="465"/>
        <v>5.5026074999999999</v>
      </c>
      <c r="DA586">
        <f t="shared" si="460"/>
        <v>8.8689781084124994E-2</v>
      </c>
      <c r="DB586">
        <f t="shared" si="454"/>
        <v>4.4344890542062497E-2</v>
      </c>
      <c r="DC586">
        <f t="shared" si="455"/>
        <v>2.2172445271031248E-2</v>
      </c>
      <c r="DD586" s="4">
        <f t="shared" si="466"/>
        <v>101.69928295121949</v>
      </c>
      <c r="DE586" s="16">
        <f t="shared" si="467"/>
        <v>6.9262981682656077</v>
      </c>
      <c r="DF586" s="16">
        <f t="shared" si="468"/>
        <v>3.4631490841328039</v>
      </c>
      <c r="DG586" s="16">
        <f t="shared" si="456"/>
        <v>3.4631490841328039</v>
      </c>
      <c r="DH586" s="17">
        <f t="shared" si="469"/>
        <v>1.7315745420664019</v>
      </c>
      <c r="DJ586">
        <f t="shared" si="470"/>
        <v>73.702861999999996</v>
      </c>
      <c r="DK586">
        <f t="shared" si="471"/>
        <v>24.443607999999983</v>
      </c>
      <c r="DL586">
        <f t="shared" si="472"/>
        <v>12.221803999999992</v>
      </c>
      <c r="DM586">
        <f t="shared" si="457"/>
        <v>14.112523658765681</v>
      </c>
      <c r="DN586">
        <f t="shared" si="458"/>
        <v>7.0562618293828407</v>
      </c>
    </row>
    <row r="587" spans="1:118" x14ac:dyDescent="0.3">
      <c r="A587">
        <v>36.5</v>
      </c>
      <c r="E587">
        <f t="shared" si="422"/>
        <v>57.85101199999999</v>
      </c>
      <c r="F587">
        <v>58.7</v>
      </c>
      <c r="G587">
        <v>61.229500000000002</v>
      </c>
      <c r="H587">
        <v>5.6416000000000004</v>
      </c>
      <c r="I587">
        <f t="shared" si="423"/>
        <v>110.71294399999999</v>
      </c>
      <c r="M587">
        <f t="shared" si="461"/>
        <v>48.464649999999992</v>
      </c>
      <c r="N587">
        <v>54.1</v>
      </c>
      <c r="O587">
        <v>60.545699999999997</v>
      </c>
      <c r="P587">
        <v>5.5563399999999996</v>
      </c>
      <c r="Q587">
        <f t="shared" si="424"/>
        <v>109.01034999999999</v>
      </c>
      <c r="R587">
        <v>56.6</v>
      </c>
      <c r="S587">
        <v>82.001499999999993</v>
      </c>
      <c r="T587">
        <v>5.5635199999999996</v>
      </c>
      <c r="U587">
        <f t="shared" si="459"/>
        <v>119.496814</v>
      </c>
      <c r="Z587">
        <v>37.700000000000003</v>
      </c>
      <c r="AA587">
        <v>37.020800000000001</v>
      </c>
      <c r="AB587">
        <v>5.59084</v>
      </c>
      <c r="AC587">
        <f t="shared" si="425"/>
        <v>91.912863999999985</v>
      </c>
      <c r="AG587">
        <f t="shared" si="426"/>
        <v>56.860408000000007</v>
      </c>
      <c r="AH587">
        <v>57.6</v>
      </c>
      <c r="AI587">
        <v>63.510899999999999</v>
      </c>
      <c r="AJ587">
        <v>5.5651599999999997</v>
      </c>
      <c r="AK587">
        <f t="shared" si="427"/>
        <v>81.508781999999997</v>
      </c>
      <c r="AO587">
        <f t="shared" si="428"/>
        <v>37.607656000000006</v>
      </c>
      <c r="AS587" t="e">
        <f t="shared" si="429"/>
        <v>#DIV/0!</v>
      </c>
      <c r="AX587">
        <v>57.6</v>
      </c>
      <c r="AY587">
        <v>87.018000000000001</v>
      </c>
      <c r="AZ587">
        <v>5.3867900000000004</v>
      </c>
      <c r="BA587">
        <f t="shared" si="430"/>
        <v>90.525081999999969</v>
      </c>
      <c r="BB587">
        <v>57.2</v>
      </c>
      <c r="BC587">
        <v>49.538800000000002</v>
      </c>
      <c r="BD587">
        <v>5.5881299999999996</v>
      </c>
      <c r="BE587">
        <f t="shared" si="431"/>
        <v>105.385918</v>
      </c>
      <c r="BF587">
        <v>57.9</v>
      </c>
      <c r="BG587">
        <v>54.792400000000001</v>
      </c>
      <c r="BH587">
        <v>5.4449699999999996</v>
      </c>
      <c r="BI587">
        <f t="shared" si="432"/>
        <v>107.01334399999999</v>
      </c>
      <c r="BJ587">
        <v>56.6</v>
      </c>
      <c r="BK587">
        <v>53.485599999999998</v>
      </c>
      <c r="BL587">
        <v>5.4145599999999998</v>
      </c>
      <c r="BM587">
        <f t="shared" si="433"/>
        <v>110.750584</v>
      </c>
      <c r="BN587">
        <v>57.2</v>
      </c>
      <c r="BO587">
        <v>49.538800000000002</v>
      </c>
      <c r="BP587">
        <v>5.5881299999999996</v>
      </c>
      <c r="BQ587">
        <f t="shared" si="434"/>
        <v>106.09048780487805</v>
      </c>
      <c r="BU587">
        <f t="shared" si="435"/>
        <v>49.259253999999999</v>
      </c>
      <c r="BV587">
        <v>58</v>
      </c>
      <c r="BW587">
        <v>35.537300000000002</v>
      </c>
      <c r="BX587">
        <v>5.6919500000000003</v>
      </c>
      <c r="BY587">
        <f t="shared" si="436"/>
        <v>99.284670000000006</v>
      </c>
      <c r="BZ587">
        <v>55.5</v>
      </c>
      <c r="CA587">
        <v>68.054400000000001</v>
      </c>
      <c r="CB587">
        <v>5.4602500000000003</v>
      </c>
      <c r="CH587">
        <f t="shared" si="439"/>
        <v>5.5779999999999994</v>
      </c>
      <c r="CI587">
        <f t="shared" si="440"/>
        <v>1.2840000000000185E-2</v>
      </c>
      <c r="CJ587">
        <f t="shared" si="441"/>
        <v>6.4200000000000923E-3</v>
      </c>
      <c r="CK587">
        <f t="shared" si="442"/>
        <v>3.2100000000000461E-3</v>
      </c>
      <c r="CL587" s="4">
        <f t="shared" si="443"/>
        <v>66.972427499999995</v>
      </c>
      <c r="CM587" s="16">
        <f t="shared" si="444"/>
        <v>21.200670499867428</v>
      </c>
      <c r="CN587" s="16">
        <f t="shared" si="445"/>
        <v>10.600335249933714</v>
      </c>
      <c r="CO587" s="16">
        <f t="shared" si="446"/>
        <v>10.600335249933714</v>
      </c>
      <c r="CP587" s="17">
        <f t="shared" si="447"/>
        <v>5.300167624966857</v>
      </c>
      <c r="CQ587">
        <f t="shared" si="462"/>
        <v>5.5871533333333332</v>
      </c>
      <c r="CR587">
        <f t="shared" si="448"/>
        <v>3.8611032390008057E-2</v>
      </c>
      <c r="CS587">
        <f t="shared" si="449"/>
        <v>1.9305516195004029E-2</v>
      </c>
      <c r="CT587">
        <f t="shared" si="450"/>
        <v>8.6336893105504187E-3</v>
      </c>
      <c r="CU587">
        <f t="shared" si="463"/>
        <v>89.107153999999994</v>
      </c>
      <c r="CV587">
        <f t="shared" si="464"/>
        <v>29.716118022273012</v>
      </c>
      <c r="CW587">
        <f t="shared" si="451"/>
        <v>14.858059011136506</v>
      </c>
      <c r="CX587">
        <f t="shared" si="452"/>
        <v>13.289451985041811</v>
      </c>
      <c r="CY587">
        <f t="shared" si="453"/>
        <v>6.6447259925209057</v>
      </c>
      <c r="CZ587">
        <f t="shared" si="465"/>
        <v>5.5020050000000005</v>
      </c>
      <c r="DA587">
        <f t="shared" si="460"/>
        <v>8.8547330140439307E-2</v>
      </c>
      <c r="DB587">
        <f t="shared" si="454"/>
        <v>4.4273665070219653E-2</v>
      </c>
      <c r="DC587">
        <f t="shared" si="455"/>
        <v>2.2136832535109827E-2</v>
      </c>
      <c r="DD587" s="4">
        <f t="shared" si="466"/>
        <v>102.2537079512195</v>
      </c>
      <c r="DE587" s="16">
        <f t="shared" si="467"/>
        <v>6.7960727897733832</v>
      </c>
      <c r="DF587" s="16">
        <f t="shared" si="468"/>
        <v>3.3980363948866916</v>
      </c>
      <c r="DG587" s="16">
        <f t="shared" si="456"/>
        <v>3.3980363948866916</v>
      </c>
      <c r="DH587" s="17">
        <f t="shared" si="469"/>
        <v>1.6990181974433458</v>
      </c>
      <c r="DJ587">
        <f t="shared" si="470"/>
        <v>74.271962000000002</v>
      </c>
      <c r="DK587">
        <f t="shared" si="471"/>
        <v>25.012708000000011</v>
      </c>
      <c r="DL587">
        <f t="shared" si="472"/>
        <v>12.506354000000005</v>
      </c>
      <c r="DM587">
        <f t="shared" si="457"/>
        <v>14.441093696961513</v>
      </c>
      <c r="DN587">
        <f t="shared" si="458"/>
        <v>7.2205468484807565</v>
      </c>
    </row>
    <row r="588" spans="1:118" x14ac:dyDescent="0.3">
      <c r="A588">
        <v>36.6</v>
      </c>
      <c r="E588">
        <f t="shared" si="422"/>
        <v>57.85101199999999</v>
      </c>
      <c r="F588">
        <v>58.8</v>
      </c>
      <c r="G588">
        <v>61.406999999999996</v>
      </c>
      <c r="H588">
        <v>5.6407800000000003</v>
      </c>
      <c r="I588">
        <f t="shared" si="423"/>
        <v>110.890444</v>
      </c>
      <c r="M588">
        <f t="shared" si="461"/>
        <v>48.464649999999992</v>
      </c>
      <c r="N588">
        <v>54.2</v>
      </c>
      <c r="O588">
        <v>59.935600000000001</v>
      </c>
      <c r="P588">
        <v>5.5572800000000004</v>
      </c>
      <c r="Q588">
        <f t="shared" si="424"/>
        <v>108.40025</v>
      </c>
      <c r="R588">
        <v>56.7</v>
      </c>
      <c r="S588">
        <v>82.551199999999994</v>
      </c>
      <c r="T588">
        <v>5.5651999999999999</v>
      </c>
      <c r="U588">
        <f t="shared" si="459"/>
        <v>120.046514</v>
      </c>
      <c r="Z588">
        <v>37.799999999999997</v>
      </c>
      <c r="AA588">
        <v>36.957099999999997</v>
      </c>
      <c r="AB588">
        <v>5.5910299999999999</v>
      </c>
      <c r="AC588">
        <f t="shared" si="425"/>
        <v>91.849163999999988</v>
      </c>
      <c r="AG588">
        <f t="shared" si="426"/>
        <v>56.860408000000007</v>
      </c>
      <c r="AH588">
        <v>57.7</v>
      </c>
      <c r="AI588">
        <v>65.026300000000006</v>
      </c>
      <c r="AJ588">
        <v>5.5654199999999996</v>
      </c>
      <c r="AK588">
        <f t="shared" si="427"/>
        <v>83.02418200000001</v>
      </c>
      <c r="AO588">
        <f t="shared" si="428"/>
        <v>37.607656000000006</v>
      </c>
      <c r="AS588" t="e">
        <f t="shared" si="429"/>
        <v>#DIV/0!</v>
      </c>
      <c r="AX588">
        <v>57.7</v>
      </c>
      <c r="AY588">
        <v>89.905100000000004</v>
      </c>
      <c r="AZ588">
        <v>5.3863300000000001</v>
      </c>
      <c r="BA588">
        <f t="shared" si="430"/>
        <v>93.412181999999973</v>
      </c>
      <c r="BB588">
        <v>57.3</v>
      </c>
      <c r="BC588">
        <v>48.991100000000003</v>
      </c>
      <c r="BD588">
        <v>5.5875700000000004</v>
      </c>
      <c r="BE588">
        <f t="shared" si="431"/>
        <v>104.83821800000001</v>
      </c>
      <c r="BF588">
        <v>58</v>
      </c>
      <c r="BG588">
        <v>54.539700000000003</v>
      </c>
      <c r="BH588">
        <v>5.4445499999999996</v>
      </c>
      <c r="BI588">
        <f t="shared" si="432"/>
        <v>106.76064399999998</v>
      </c>
      <c r="BJ588">
        <v>56.7</v>
      </c>
      <c r="BK588">
        <v>52.537700000000001</v>
      </c>
      <c r="BL588">
        <v>5.4134099999999998</v>
      </c>
      <c r="BM588">
        <f t="shared" si="433"/>
        <v>109.80268400000001</v>
      </c>
      <c r="BN588">
        <v>57.3</v>
      </c>
      <c r="BO588">
        <v>48.991100000000003</v>
      </c>
      <c r="BP588">
        <v>5.5875700000000004</v>
      </c>
      <c r="BQ588">
        <f t="shared" si="434"/>
        <v>105.54278780487805</v>
      </c>
      <c r="BU588">
        <f t="shared" si="435"/>
        <v>49.259253999999999</v>
      </c>
      <c r="BV588">
        <v>58.1</v>
      </c>
      <c r="BW588">
        <v>35.883800000000001</v>
      </c>
      <c r="BX588">
        <v>5.6924000000000001</v>
      </c>
      <c r="BY588">
        <f t="shared" si="436"/>
        <v>99.631169999999997</v>
      </c>
      <c r="BZ588">
        <v>55.6</v>
      </c>
      <c r="CA588">
        <v>67.484300000000005</v>
      </c>
      <c r="CB588">
        <v>5.4604200000000001</v>
      </c>
      <c r="CH588">
        <f t="shared" si="439"/>
        <v>5.5782249999999998</v>
      </c>
      <c r="CI588">
        <f t="shared" si="440"/>
        <v>1.2805000000000177E-2</v>
      </c>
      <c r="CJ588">
        <f t="shared" si="441"/>
        <v>6.4025000000000887E-3</v>
      </c>
      <c r="CK588">
        <f t="shared" si="442"/>
        <v>3.2012500000000443E-3</v>
      </c>
      <c r="CL588" s="4">
        <f t="shared" si="443"/>
        <v>67.335352499999999</v>
      </c>
      <c r="CM588" s="16">
        <f t="shared" si="444"/>
        <v>21.450680215390566</v>
      </c>
      <c r="CN588" s="16">
        <f t="shared" si="445"/>
        <v>10.725340107695283</v>
      </c>
      <c r="CO588" s="16">
        <f t="shared" si="446"/>
        <v>10.725340107695283</v>
      </c>
      <c r="CP588" s="17">
        <f t="shared" si="447"/>
        <v>5.3626700538476415</v>
      </c>
      <c r="CQ588">
        <f t="shared" si="462"/>
        <v>5.5877533333333345</v>
      </c>
      <c r="CR588">
        <f t="shared" si="448"/>
        <v>3.7634666052575691E-2</v>
      </c>
      <c r="CS588">
        <f t="shared" si="449"/>
        <v>1.8817333026287845E-2</v>
      </c>
      <c r="CT588">
        <f t="shared" si="450"/>
        <v>8.4153671604062907E-3</v>
      </c>
      <c r="CU588">
        <f t="shared" si="463"/>
        <v>89.130573999999996</v>
      </c>
      <c r="CV588">
        <f t="shared" si="464"/>
        <v>29.774942738252548</v>
      </c>
      <c r="CW588">
        <f t="shared" si="451"/>
        <v>14.887471369126274</v>
      </c>
      <c r="CX588">
        <f t="shared" si="452"/>
        <v>13.315759197779284</v>
      </c>
      <c r="CY588">
        <f t="shared" si="453"/>
        <v>6.6578795988896422</v>
      </c>
      <c r="CZ588">
        <f t="shared" si="465"/>
        <v>5.5015049999999999</v>
      </c>
      <c r="DA588">
        <f t="shared" si="460"/>
        <v>8.8492261102313577E-2</v>
      </c>
      <c r="DB588">
        <f t="shared" si="454"/>
        <v>4.4246130551156788E-2</v>
      </c>
      <c r="DC588">
        <f t="shared" si="455"/>
        <v>2.2123065275578394E-2</v>
      </c>
      <c r="DD588" s="4">
        <f t="shared" si="466"/>
        <v>102.63845795121951</v>
      </c>
      <c r="DE588" s="16">
        <f t="shared" si="467"/>
        <v>5.3710022789018481</v>
      </c>
      <c r="DF588" s="16">
        <f t="shared" si="468"/>
        <v>2.6855011394509241</v>
      </c>
      <c r="DG588" s="16">
        <f t="shared" si="456"/>
        <v>2.6855011394509241</v>
      </c>
      <c r="DH588" s="17">
        <f t="shared" si="469"/>
        <v>1.342750569725462</v>
      </c>
      <c r="DJ588">
        <f t="shared" si="470"/>
        <v>74.445211999999998</v>
      </c>
      <c r="DK588">
        <f t="shared" si="471"/>
        <v>25.185958000000003</v>
      </c>
      <c r="DL588">
        <f t="shared" si="472"/>
        <v>12.592979000000001</v>
      </c>
      <c r="DM588">
        <f t="shared" si="457"/>
        <v>14.541119631098612</v>
      </c>
      <c r="DN588">
        <f t="shared" si="458"/>
        <v>7.2705598155493059</v>
      </c>
    </row>
    <row r="589" spans="1:118" x14ac:dyDescent="0.3">
      <c r="A589">
        <v>36.700000000000003</v>
      </c>
      <c r="E589">
        <f t="shared" si="422"/>
        <v>57.85101199999999</v>
      </c>
      <c r="F589">
        <v>58.9</v>
      </c>
      <c r="G589">
        <v>60.647399999999998</v>
      </c>
      <c r="H589">
        <v>5.6400199999999998</v>
      </c>
      <c r="I589">
        <f t="shared" si="423"/>
        <v>110.130844</v>
      </c>
      <c r="M589">
        <f t="shared" si="461"/>
        <v>48.464649999999992</v>
      </c>
      <c r="N589">
        <v>54.3</v>
      </c>
      <c r="O589">
        <v>60.228400000000001</v>
      </c>
      <c r="P589">
        <v>5.5578000000000003</v>
      </c>
      <c r="Q589">
        <f t="shared" si="424"/>
        <v>108.69305</v>
      </c>
      <c r="R589">
        <v>56.8</v>
      </c>
      <c r="S589">
        <v>82.390900000000002</v>
      </c>
      <c r="T589">
        <v>5.5660699999999999</v>
      </c>
      <c r="U589">
        <f t="shared" si="459"/>
        <v>119.88621400000002</v>
      </c>
      <c r="Z589">
        <v>37.9</v>
      </c>
      <c r="AA589">
        <v>36.893000000000001</v>
      </c>
      <c r="AB589">
        <v>5.5911799999999996</v>
      </c>
      <c r="AC589">
        <f t="shared" si="425"/>
        <v>91.785063999999991</v>
      </c>
      <c r="AG589">
        <f t="shared" si="426"/>
        <v>56.860408000000007</v>
      </c>
      <c r="AH589">
        <v>57.8</v>
      </c>
      <c r="AI589">
        <v>66.734999999999999</v>
      </c>
      <c r="AJ589">
        <v>5.5641699999999998</v>
      </c>
      <c r="AK589">
        <f t="shared" si="427"/>
        <v>84.732882000000004</v>
      </c>
      <c r="AO589">
        <f t="shared" si="428"/>
        <v>37.607656000000006</v>
      </c>
      <c r="AS589" t="e">
        <f t="shared" si="429"/>
        <v>#DIV/0!</v>
      </c>
      <c r="AX589">
        <v>57.8</v>
      </c>
      <c r="AY589">
        <v>93.102699999999999</v>
      </c>
      <c r="AZ589">
        <v>5.3841099999999997</v>
      </c>
      <c r="BA589">
        <f t="shared" si="430"/>
        <v>96.609781999999967</v>
      </c>
      <c r="BB589">
        <v>57.4</v>
      </c>
      <c r="BC589">
        <v>49.704099999999997</v>
      </c>
      <c r="BD589">
        <v>5.58765</v>
      </c>
      <c r="BE589">
        <f t="shared" si="431"/>
        <v>105.55121800000001</v>
      </c>
      <c r="BF589">
        <v>58.1</v>
      </c>
      <c r="BG589">
        <v>54.240099999999998</v>
      </c>
      <c r="BH589">
        <v>5.4439200000000003</v>
      </c>
      <c r="BI589">
        <f t="shared" si="432"/>
        <v>106.46104399999999</v>
      </c>
      <c r="BJ589">
        <v>56.8</v>
      </c>
      <c r="BK589">
        <v>52.886400000000002</v>
      </c>
      <c r="BL589">
        <v>5.4130000000000003</v>
      </c>
      <c r="BM589">
        <f t="shared" si="433"/>
        <v>110.15138400000001</v>
      </c>
      <c r="BN589">
        <v>57.4</v>
      </c>
      <c r="BO589">
        <v>49.704099999999997</v>
      </c>
      <c r="BP589">
        <v>5.58765</v>
      </c>
      <c r="BQ589">
        <f t="shared" si="434"/>
        <v>106.25578780487804</v>
      </c>
      <c r="BU589">
        <f t="shared" si="435"/>
        <v>49.259253999999999</v>
      </c>
      <c r="BV589">
        <v>58.2</v>
      </c>
      <c r="BW589">
        <v>34.945599999999999</v>
      </c>
      <c r="BX589">
        <v>5.6923000000000004</v>
      </c>
      <c r="BY589">
        <f t="shared" si="436"/>
        <v>98.692970000000003</v>
      </c>
      <c r="BZ589">
        <v>55.7</v>
      </c>
      <c r="CA589">
        <v>66.623500000000007</v>
      </c>
      <c r="CB589">
        <v>5.4601699999999997</v>
      </c>
      <c r="CH589">
        <f t="shared" si="439"/>
        <v>5.5776749999999993</v>
      </c>
      <c r="CI589">
        <f t="shared" si="440"/>
        <v>1.3504999999999878E-2</v>
      </c>
      <c r="CJ589">
        <f t="shared" si="441"/>
        <v>6.7524999999999391E-3</v>
      </c>
      <c r="CK589">
        <f t="shared" si="442"/>
        <v>3.3762499999999696E-3</v>
      </c>
      <c r="CL589" s="4">
        <f t="shared" si="443"/>
        <v>67.746502500000005</v>
      </c>
      <c r="CM589" s="16">
        <f t="shared" si="444"/>
        <v>21.755727115640113</v>
      </c>
      <c r="CN589" s="16">
        <f t="shared" si="445"/>
        <v>10.877863557820056</v>
      </c>
      <c r="CO589" s="16">
        <f t="shared" si="446"/>
        <v>10.877863557820056</v>
      </c>
      <c r="CP589" s="17">
        <f t="shared" si="447"/>
        <v>5.4389317789100282</v>
      </c>
      <c r="CQ589">
        <f t="shared" si="462"/>
        <v>5.5879633333333336</v>
      </c>
      <c r="CR589">
        <f t="shared" si="448"/>
        <v>3.6964132464983923E-2</v>
      </c>
      <c r="CS589">
        <f t="shared" si="449"/>
        <v>1.8482066232491962E-2</v>
      </c>
      <c r="CT589">
        <f t="shared" si="450"/>
        <v>8.2654312921010917E-3</v>
      </c>
      <c r="CU589">
        <f t="shared" si="463"/>
        <v>89.00515399999999</v>
      </c>
      <c r="CV589">
        <f t="shared" si="464"/>
        <v>29.670392386811123</v>
      </c>
      <c r="CW589">
        <f t="shared" si="451"/>
        <v>14.835196193405562</v>
      </c>
      <c r="CX589">
        <f t="shared" si="452"/>
        <v>13.269002859200381</v>
      </c>
      <c r="CY589">
        <f t="shared" si="453"/>
        <v>6.6345014296001903</v>
      </c>
      <c r="CZ589">
        <f t="shared" si="465"/>
        <v>5.5008325000000005</v>
      </c>
      <c r="DA589">
        <f t="shared" si="460"/>
        <v>8.9355653535464707E-2</v>
      </c>
      <c r="DB589">
        <f t="shared" si="454"/>
        <v>4.4677826767732354E-2</v>
      </c>
      <c r="DC589">
        <f t="shared" si="455"/>
        <v>2.2338913383866177E-2</v>
      </c>
      <c r="DD589" s="4">
        <f t="shared" si="466"/>
        <v>103.7194579512195</v>
      </c>
      <c r="DE589" s="16">
        <f t="shared" si="467"/>
        <v>4.1186193134679572</v>
      </c>
      <c r="DF589" s="16">
        <f t="shared" si="468"/>
        <v>2.0593096567339786</v>
      </c>
      <c r="DG589" s="16">
        <f t="shared" si="456"/>
        <v>2.0593096567339786</v>
      </c>
      <c r="DH589" s="17">
        <f t="shared" si="469"/>
        <v>1.0296548283669893</v>
      </c>
      <c r="DJ589">
        <f t="shared" si="470"/>
        <v>73.976112000000001</v>
      </c>
      <c r="DK589">
        <f t="shared" si="471"/>
        <v>24.716858000000009</v>
      </c>
      <c r="DL589">
        <f t="shared" si="472"/>
        <v>12.358429000000005</v>
      </c>
      <c r="DM589">
        <f t="shared" si="457"/>
        <v>14.27028461982176</v>
      </c>
      <c r="DN589">
        <f t="shared" si="458"/>
        <v>7.1351423099108802</v>
      </c>
    </row>
    <row r="590" spans="1:118" x14ac:dyDescent="0.3">
      <c r="A590">
        <v>36.799999999999997</v>
      </c>
      <c r="E590">
        <f t="shared" ref="E590:E653" si="473">C590-$C$12+100</f>
        <v>57.85101199999999</v>
      </c>
      <c r="F590">
        <v>59</v>
      </c>
      <c r="G590">
        <v>61.405299999999997</v>
      </c>
      <c r="H590">
        <v>5.6402400000000004</v>
      </c>
      <c r="I590">
        <f t="shared" ref="I590:I653" si="474">G590-$G$12+100</f>
        <v>110.888744</v>
      </c>
      <c r="M590">
        <f t="shared" si="461"/>
        <v>48.464649999999992</v>
      </c>
      <c r="N590">
        <v>54.4</v>
      </c>
      <c r="O590">
        <v>60.304400000000001</v>
      </c>
      <c r="P590">
        <v>5.5579799999999997</v>
      </c>
      <c r="Q590">
        <f t="shared" ref="Q590:Q653" si="475">O590-$O$12+100</f>
        <v>108.76904999999999</v>
      </c>
      <c r="R590">
        <v>56.9</v>
      </c>
      <c r="S590">
        <v>82.524900000000002</v>
      </c>
      <c r="T590">
        <v>5.5669500000000003</v>
      </c>
      <c r="U590">
        <f t="shared" si="459"/>
        <v>120.02021400000001</v>
      </c>
      <c r="Z590">
        <v>38</v>
      </c>
      <c r="AA590">
        <v>37.07</v>
      </c>
      <c r="AB590">
        <v>5.59138</v>
      </c>
      <c r="AC590">
        <f t="shared" ref="AC590:AC653" si="476">AA590-$AA$12+100</f>
        <v>91.962063999999998</v>
      </c>
      <c r="AG590">
        <f t="shared" ref="AG590:AG653" si="477">AE590-$AE$12+100</f>
        <v>56.860408000000007</v>
      </c>
      <c r="AH590">
        <v>57.9</v>
      </c>
      <c r="AI590">
        <v>66.729500000000002</v>
      </c>
      <c r="AJ590">
        <v>5.5643900000000004</v>
      </c>
      <c r="AK590">
        <f t="shared" ref="AK590:AK653" si="478">AI590-$AI$12+100</f>
        <v>84.727382000000006</v>
      </c>
      <c r="AO590">
        <f t="shared" ref="AO590:AO653" si="479">AM590-$AM$12+100</f>
        <v>37.607656000000006</v>
      </c>
      <c r="AS590" t="e">
        <f t="shared" ref="AS590:AS653" si="480">AQ590-$AQ$12+100</f>
        <v>#DIV/0!</v>
      </c>
      <c r="AX590">
        <v>57.9</v>
      </c>
      <c r="AY590">
        <v>90.661799999999999</v>
      </c>
      <c r="AZ590">
        <v>5.3836000000000004</v>
      </c>
      <c r="BA590">
        <f t="shared" ref="BA590:BA653" si="481">AY590-$AY$12+100</f>
        <v>94.168881999999968</v>
      </c>
      <c r="BB590">
        <v>57.5</v>
      </c>
      <c r="BC590">
        <v>49.328899999999997</v>
      </c>
      <c r="BD590">
        <v>5.5884999999999998</v>
      </c>
      <c r="BE590">
        <f t="shared" ref="BE590:BE653" si="482">BC590-$BC$12+100</f>
        <v>105.176018</v>
      </c>
      <c r="BF590">
        <v>58.2</v>
      </c>
      <c r="BG590">
        <v>56.472099999999998</v>
      </c>
      <c r="BH590">
        <v>5.4435500000000001</v>
      </c>
      <c r="BI590">
        <f t="shared" ref="BI590:BI629" si="483">BG590-$BG$12+100</f>
        <v>108.69304399999999</v>
      </c>
      <c r="BJ590">
        <v>56.9</v>
      </c>
      <c r="BK590">
        <v>52.378900000000002</v>
      </c>
      <c r="BL590">
        <v>5.4127900000000002</v>
      </c>
      <c r="BM590">
        <f t="shared" ref="BM590:BM653" si="484">BK590-$BK$12+100</f>
        <v>109.64388400000001</v>
      </c>
      <c r="BN590">
        <v>57.5</v>
      </c>
      <c r="BO590">
        <v>49.328899999999997</v>
      </c>
      <c r="BP590">
        <v>5.5884999999999998</v>
      </c>
      <c r="BQ590">
        <f t="shared" ref="BQ590:BQ653" si="485">BO590-$BO$12+100</f>
        <v>105.88058780487805</v>
      </c>
      <c r="BU590">
        <f t="shared" ref="BU590:BU653" si="486">BS590-$BS$12+100</f>
        <v>49.259253999999999</v>
      </c>
      <c r="BV590">
        <v>58.3</v>
      </c>
      <c r="BW590">
        <v>34.140799999999999</v>
      </c>
      <c r="BX590">
        <v>5.6908300000000001</v>
      </c>
      <c r="BY590">
        <f t="shared" ref="BY590:BY653" si="487">BW590-$BW$12+100</f>
        <v>97.888170000000002</v>
      </c>
      <c r="BZ590">
        <v>55.8</v>
      </c>
      <c r="CA590">
        <v>65.286600000000007</v>
      </c>
      <c r="CB590">
        <v>5.46061</v>
      </c>
      <c r="CH590">
        <f t="shared" ref="CH590:CH653" si="488">AVERAGE(AB590,AF590,AJ590,AN590)</f>
        <v>5.5778850000000002</v>
      </c>
      <c r="CI590">
        <f t="shared" ref="CI590:CI653" si="489">_xlfn.STDEV.P(AB590,AF590,AJ590,AN590)</f>
        <v>1.3494999999999813E-2</v>
      </c>
      <c r="CJ590">
        <f t="shared" ref="CJ590:CJ653" si="490">CI590/2</f>
        <v>6.7474999999999064E-3</v>
      </c>
      <c r="CK590">
        <f t="shared" ref="CK590:CK653" si="491">(CI590/(4^0.5))/2</f>
        <v>3.3737499999999532E-3</v>
      </c>
      <c r="CL590" s="4">
        <f t="shared" ref="CL590:CL653" si="492">AVERAGE(AC590,AG590,AK590,AO590)</f>
        <v>67.789377500000001</v>
      </c>
      <c r="CM590" s="16">
        <f t="shared" ref="CM590:CM653" si="493">_xlfn.STDEV.P(AC590,AG590,AK590,AO590)</f>
        <v>21.803631899896828</v>
      </c>
      <c r="CN590" s="16">
        <f t="shared" ref="CN590:CN653" si="494">CM590/2</f>
        <v>10.901815949948414</v>
      </c>
      <c r="CO590" s="16">
        <f t="shared" ref="CO590:CO653" si="495">CM590/(4^0.5)</f>
        <v>10.901815949948414</v>
      </c>
      <c r="CP590" s="17">
        <f t="shared" ref="CP590:CP653" si="496">CO590/2</f>
        <v>5.4509079749742071</v>
      </c>
      <c r="CQ590">
        <f t="shared" si="462"/>
        <v>5.5883899999999995</v>
      </c>
      <c r="CR590">
        <f t="shared" ref="CR590:CR653" si="497">_xlfn.STDEV.P(D590,H590,L590,P590,T590,X590)</f>
        <v>3.684591429181823E-2</v>
      </c>
      <c r="CS590">
        <f t="shared" ref="CS590:CS653" si="498">CR590/2</f>
        <v>1.8422957145909115E-2</v>
      </c>
      <c r="CT590">
        <f t="shared" ref="CT590:CT653" si="499">(CR590/(5^0.5))/2</f>
        <v>8.238996904963658E-3</v>
      </c>
      <c r="CU590">
        <f t="shared" si="463"/>
        <v>89.198734000000002</v>
      </c>
      <c r="CV590">
        <f t="shared" si="464"/>
        <v>29.817319481934284</v>
      </c>
      <c r="CW590">
        <f t="shared" ref="CW590:CW653" si="500">CV590/2</f>
        <v>14.908659740967142</v>
      </c>
      <c r="CX590">
        <f t="shared" ref="CX590:CX653" si="501">CV590/(5^0.5)</f>
        <v>13.334710653686773</v>
      </c>
      <c r="CY590">
        <f t="shared" ref="CY590:CY653" si="502">CX590/2</f>
        <v>6.6673553268433867</v>
      </c>
      <c r="CZ590">
        <f t="shared" si="465"/>
        <v>5.5010374999999998</v>
      </c>
      <c r="DA590">
        <f t="shared" si="460"/>
        <v>8.9994106577875183E-2</v>
      </c>
      <c r="DB590">
        <f t="shared" ref="DB590:DB653" si="503">DA590/2</f>
        <v>4.4997053288937591E-2</v>
      </c>
      <c r="DC590">
        <f t="shared" ref="DC590:DC653" si="504">(DA590/(4^0.5))/2</f>
        <v>2.2498526644468796E-2</v>
      </c>
      <c r="DD590" s="4">
        <f t="shared" si="466"/>
        <v>103.47963295121949</v>
      </c>
      <c r="DE590" s="16">
        <f t="shared" si="467"/>
        <v>5.5342579557293501</v>
      </c>
      <c r="DF590" s="16">
        <f t="shared" si="468"/>
        <v>2.767128977864675</v>
      </c>
      <c r="DG590" s="16">
        <f t="shared" ref="DG590:DG653" si="505">DE590/(4^0.5)</f>
        <v>2.767128977864675</v>
      </c>
      <c r="DH590" s="17">
        <f t="shared" si="469"/>
        <v>1.3835644889323375</v>
      </c>
      <c r="DJ590">
        <f t="shared" si="470"/>
        <v>73.573712</v>
      </c>
      <c r="DK590">
        <f t="shared" si="471"/>
        <v>24.314458000000009</v>
      </c>
      <c r="DL590">
        <f t="shared" si="472"/>
        <v>12.157229000000005</v>
      </c>
      <c r="DM590">
        <f t="shared" ref="DM590:DM653" si="506">DK590/(3^0.5)</f>
        <v>14.037958871499855</v>
      </c>
      <c r="DN590">
        <f t="shared" ref="DN590:DN653" si="507">DM590/2</f>
        <v>7.0189794357499276</v>
      </c>
    </row>
    <row r="591" spans="1:118" x14ac:dyDescent="0.3">
      <c r="A591">
        <v>36.9</v>
      </c>
      <c r="E591">
        <f t="shared" si="473"/>
        <v>57.85101199999999</v>
      </c>
      <c r="F591">
        <v>59.1</v>
      </c>
      <c r="G591">
        <v>61.3063</v>
      </c>
      <c r="H591">
        <v>5.6413399999999996</v>
      </c>
      <c r="I591">
        <f t="shared" si="474"/>
        <v>110.789744</v>
      </c>
      <c r="M591">
        <f t="shared" si="461"/>
        <v>48.464649999999992</v>
      </c>
      <c r="N591">
        <v>54.5</v>
      </c>
      <c r="O591">
        <v>59.975000000000001</v>
      </c>
      <c r="P591">
        <v>5.5582599999999998</v>
      </c>
      <c r="Q591">
        <f t="shared" si="475"/>
        <v>108.43965</v>
      </c>
      <c r="R591">
        <v>57</v>
      </c>
      <c r="S591">
        <v>80.706100000000006</v>
      </c>
      <c r="T591">
        <v>5.5675499999999998</v>
      </c>
      <c r="U591">
        <f t="shared" ref="U591:U654" si="508">S591-$S$12+100</f>
        <v>118.20141400000003</v>
      </c>
      <c r="Z591">
        <v>38.1</v>
      </c>
      <c r="AA591">
        <v>37.8476</v>
      </c>
      <c r="AB591">
        <v>5.5917899999999996</v>
      </c>
      <c r="AC591">
        <f t="shared" si="476"/>
        <v>92.739663999999991</v>
      </c>
      <c r="AG591">
        <f t="shared" si="477"/>
        <v>56.860408000000007</v>
      </c>
      <c r="AH591">
        <v>58</v>
      </c>
      <c r="AI591">
        <v>66.558999999999997</v>
      </c>
      <c r="AJ591">
        <v>5.5645800000000003</v>
      </c>
      <c r="AK591">
        <f t="shared" si="478"/>
        <v>84.556882000000002</v>
      </c>
      <c r="AO591">
        <f t="shared" si="479"/>
        <v>37.607656000000006</v>
      </c>
      <c r="AS591" t="e">
        <f t="shared" si="480"/>
        <v>#DIV/0!</v>
      </c>
      <c r="AX591">
        <v>58</v>
      </c>
      <c r="AY591">
        <v>88.963399999999993</v>
      </c>
      <c r="AZ591">
        <v>5.38469</v>
      </c>
      <c r="BA591">
        <f t="shared" si="481"/>
        <v>92.470481999999961</v>
      </c>
      <c r="BB591">
        <v>57.6</v>
      </c>
      <c r="BC591">
        <v>48.749899999999997</v>
      </c>
      <c r="BD591">
        <v>5.5896400000000002</v>
      </c>
      <c r="BE591">
        <f t="shared" si="482"/>
        <v>104.59701799999999</v>
      </c>
      <c r="BF591">
        <v>58.3</v>
      </c>
      <c r="BG591">
        <v>56.476700000000001</v>
      </c>
      <c r="BH591">
        <v>5.44475</v>
      </c>
      <c r="BI591">
        <f t="shared" si="483"/>
        <v>108.69764399999998</v>
      </c>
      <c r="BJ591">
        <v>57</v>
      </c>
      <c r="BK591">
        <v>53.705199999999998</v>
      </c>
      <c r="BL591">
        <v>5.4129500000000004</v>
      </c>
      <c r="BM591">
        <f t="shared" si="484"/>
        <v>110.97018400000002</v>
      </c>
      <c r="BN591">
        <v>57.6</v>
      </c>
      <c r="BO591">
        <v>48.749899999999997</v>
      </c>
      <c r="BP591">
        <v>5.5896400000000002</v>
      </c>
      <c r="BQ591">
        <f t="shared" si="485"/>
        <v>105.30158780487804</v>
      </c>
      <c r="BU591">
        <f t="shared" si="486"/>
        <v>49.259253999999999</v>
      </c>
      <c r="BV591">
        <v>58.4</v>
      </c>
      <c r="BW591">
        <v>34.490400000000001</v>
      </c>
      <c r="BX591">
        <v>5.69069</v>
      </c>
      <c r="BY591">
        <f t="shared" si="487"/>
        <v>98.237770000000012</v>
      </c>
      <c r="BZ591">
        <v>55.9</v>
      </c>
      <c r="CA591">
        <v>65.477000000000004</v>
      </c>
      <c r="CB591">
        <v>5.4600799999999996</v>
      </c>
      <c r="CH591">
        <f t="shared" si="488"/>
        <v>5.5781849999999995</v>
      </c>
      <c r="CI591">
        <f t="shared" si="489"/>
        <v>1.3604999999999645E-2</v>
      </c>
      <c r="CJ591">
        <f t="shared" si="490"/>
        <v>6.8024999999998226E-3</v>
      </c>
      <c r="CK591">
        <f t="shared" si="491"/>
        <v>3.4012499999999113E-3</v>
      </c>
      <c r="CL591" s="4">
        <f t="shared" si="492"/>
        <v>67.941152500000001</v>
      </c>
      <c r="CM591" s="16">
        <f t="shared" si="493"/>
        <v>21.988363672762198</v>
      </c>
      <c r="CN591" s="16">
        <f t="shared" si="494"/>
        <v>10.994181836381099</v>
      </c>
      <c r="CO591" s="16">
        <f t="shared" si="495"/>
        <v>10.994181836381099</v>
      </c>
      <c r="CP591" s="17">
        <f t="shared" si="496"/>
        <v>5.4970909181905494</v>
      </c>
      <c r="CQ591">
        <f t="shared" si="462"/>
        <v>5.5890500000000003</v>
      </c>
      <c r="CR591">
        <f t="shared" si="497"/>
        <v>3.7168616690249047E-2</v>
      </c>
      <c r="CS591">
        <f t="shared" si="498"/>
        <v>1.8584308345124523E-2</v>
      </c>
      <c r="CT591">
        <f t="shared" si="499"/>
        <v>8.3111553549030104E-3</v>
      </c>
      <c r="CU591">
        <f t="shared" si="463"/>
        <v>88.749293999999992</v>
      </c>
      <c r="CV591">
        <f t="shared" si="464"/>
        <v>29.388689323826288</v>
      </c>
      <c r="CW591">
        <f t="shared" si="500"/>
        <v>14.694344661913144</v>
      </c>
      <c r="CX591">
        <f t="shared" si="501"/>
        <v>13.143021419539581</v>
      </c>
      <c r="CY591">
        <f t="shared" si="502"/>
        <v>6.5715107097697905</v>
      </c>
      <c r="CZ591">
        <f t="shared" si="465"/>
        <v>5.5021800000000001</v>
      </c>
      <c r="DA591">
        <f t="shared" ref="DA591:DA654" si="509">_xlfn.STDEV.P(AV591,AZ591,BD591,BH591,BP591)</f>
        <v>9.0000844718258144E-2</v>
      </c>
      <c r="DB591">
        <f t="shared" si="503"/>
        <v>4.5000422359129072E-2</v>
      </c>
      <c r="DC591">
        <f t="shared" si="504"/>
        <v>2.2500211179564536E-2</v>
      </c>
      <c r="DD591" s="4">
        <f t="shared" si="466"/>
        <v>102.76668295121948</v>
      </c>
      <c r="DE591" s="16">
        <f t="shared" si="467"/>
        <v>6.1433688233318149</v>
      </c>
      <c r="DF591" s="16">
        <f t="shared" si="468"/>
        <v>3.0716844116659074</v>
      </c>
      <c r="DG591" s="16">
        <f t="shared" si="505"/>
        <v>3.0716844116659074</v>
      </c>
      <c r="DH591" s="17">
        <f t="shared" si="469"/>
        <v>1.5358422058329537</v>
      </c>
      <c r="DJ591">
        <f t="shared" si="470"/>
        <v>73.748512000000005</v>
      </c>
      <c r="DK591">
        <f t="shared" si="471"/>
        <v>24.489258</v>
      </c>
      <c r="DL591">
        <f t="shared" si="472"/>
        <v>12.244629</v>
      </c>
      <c r="DM591">
        <f t="shared" si="506"/>
        <v>14.138879698554197</v>
      </c>
      <c r="DN591">
        <f t="shared" si="507"/>
        <v>7.0694398492770985</v>
      </c>
    </row>
    <row r="592" spans="1:118" x14ac:dyDescent="0.3">
      <c r="A592">
        <v>37</v>
      </c>
      <c r="E592">
        <f t="shared" si="473"/>
        <v>57.85101199999999</v>
      </c>
      <c r="F592">
        <v>59.2</v>
      </c>
      <c r="G592">
        <v>60.339599999999997</v>
      </c>
      <c r="H592">
        <v>5.6423899999999998</v>
      </c>
      <c r="I592">
        <f t="shared" si="474"/>
        <v>109.823044</v>
      </c>
      <c r="M592">
        <f t="shared" si="461"/>
        <v>48.464649999999992</v>
      </c>
      <c r="N592">
        <v>54.6</v>
      </c>
      <c r="O592">
        <v>59.439100000000003</v>
      </c>
      <c r="P592">
        <v>5.5587999999999997</v>
      </c>
      <c r="Q592">
        <f t="shared" si="475"/>
        <v>107.90375</v>
      </c>
      <c r="R592">
        <v>57.1</v>
      </c>
      <c r="S592">
        <v>80.607699999999994</v>
      </c>
      <c r="T592">
        <v>5.56656</v>
      </c>
      <c r="U592">
        <f t="shared" si="508"/>
        <v>118.103014</v>
      </c>
      <c r="Z592">
        <v>38.200000000000003</v>
      </c>
      <c r="AA592">
        <v>38.8187</v>
      </c>
      <c r="AB592">
        <v>5.5913399999999998</v>
      </c>
      <c r="AC592">
        <f t="shared" si="476"/>
        <v>93.710763999999983</v>
      </c>
      <c r="AG592">
        <f t="shared" si="477"/>
        <v>56.860408000000007</v>
      </c>
      <c r="AH592">
        <v>58.1</v>
      </c>
      <c r="AI592">
        <v>65.455799999999996</v>
      </c>
      <c r="AJ592">
        <v>5.5646399999999998</v>
      </c>
      <c r="AK592">
        <f t="shared" si="478"/>
        <v>83.453682000000001</v>
      </c>
      <c r="AO592">
        <f t="shared" si="479"/>
        <v>37.607656000000006</v>
      </c>
      <c r="AS592" t="e">
        <f t="shared" si="480"/>
        <v>#DIV/0!</v>
      </c>
      <c r="AX592">
        <v>58.1</v>
      </c>
      <c r="AY592">
        <v>86.801000000000002</v>
      </c>
      <c r="AZ592">
        <v>5.3848599999999998</v>
      </c>
      <c r="BA592">
        <f t="shared" si="481"/>
        <v>90.30808199999997</v>
      </c>
      <c r="BB592">
        <v>57.7</v>
      </c>
      <c r="BC592">
        <v>49.875999999999998</v>
      </c>
      <c r="BD592">
        <v>5.5903099999999997</v>
      </c>
      <c r="BE592">
        <f t="shared" si="482"/>
        <v>105.723118</v>
      </c>
      <c r="BF592">
        <v>58.4</v>
      </c>
      <c r="BG592">
        <v>54.813200000000002</v>
      </c>
      <c r="BH592">
        <v>5.4458399999999996</v>
      </c>
      <c r="BI592">
        <f t="shared" si="483"/>
        <v>107.03414399999998</v>
      </c>
      <c r="BJ592">
        <v>57.1</v>
      </c>
      <c r="BK592">
        <v>55.002000000000002</v>
      </c>
      <c r="BL592">
        <v>5.4140300000000003</v>
      </c>
      <c r="BM592">
        <f t="shared" si="484"/>
        <v>112.26698400000001</v>
      </c>
      <c r="BN592">
        <v>57.7</v>
      </c>
      <c r="BO592">
        <v>49.875999999999998</v>
      </c>
      <c r="BP592">
        <v>5.5903099999999997</v>
      </c>
      <c r="BQ592">
        <f t="shared" si="485"/>
        <v>106.42768780487805</v>
      </c>
      <c r="BU592">
        <f t="shared" si="486"/>
        <v>49.259253999999999</v>
      </c>
      <c r="BV592">
        <v>58.5</v>
      </c>
      <c r="BW592">
        <v>34.930300000000003</v>
      </c>
      <c r="BX592">
        <v>5.6910400000000001</v>
      </c>
      <c r="BY592">
        <f t="shared" si="487"/>
        <v>98.677670000000006</v>
      </c>
      <c r="BZ592">
        <v>56</v>
      </c>
      <c r="CA592">
        <v>65.984200000000001</v>
      </c>
      <c r="CB592">
        <v>5.45946</v>
      </c>
      <c r="CH592">
        <f t="shared" si="488"/>
        <v>5.5779899999999998</v>
      </c>
      <c r="CI592">
        <f t="shared" si="489"/>
        <v>1.3349999999999973E-2</v>
      </c>
      <c r="CJ592">
        <f t="shared" si="490"/>
        <v>6.6749999999999865E-3</v>
      </c>
      <c r="CK592">
        <f t="shared" si="491"/>
        <v>3.3374999999999932E-3</v>
      </c>
      <c r="CL592" s="4">
        <f t="shared" si="492"/>
        <v>67.908127500000006</v>
      </c>
      <c r="CM592" s="16">
        <f t="shared" si="493"/>
        <v>22.065872939545063</v>
      </c>
      <c r="CN592" s="16">
        <f t="shared" si="494"/>
        <v>11.032936469772531</v>
      </c>
      <c r="CO592" s="16">
        <f t="shared" si="495"/>
        <v>11.032936469772531</v>
      </c>
      <c r="CP592" s="17">
        <f t="shared" si="496"/>
        <v>5.5164682348862657</v>
      </c>
      <c r="CQ592">
        <f t="shared" si="462"/>
        <v>5.5892499999999998</v>
      </c>
      <c r="CR592">
        <f t="shared" si="497"/>
        <v>3.7708965335403535E-2</v>
      </c>
      <c r="CS592">
        <f t="shared" si="498"/>
        <v>1.8854482667701768E-2</v>
      </c>
      <c r="CT592">
        <f t="shared" si="499"/>
        <v>8.4319809851145459E-3</v>
      </c>
      <c r="CU592">
        <f t="shared" si="463"/>
        <v>88.429093999999992</v>
      </c>
      <c r="CV592">
        <f t="shared" si="464"/>
        <v>29.153664380709007</v>
      </c>
      <c r="CW592">
        <f t="shared" si="500"/>
        <v>14.576832190354503</v>
      </c>
      <c r="CX592">
        <f t="shared" si="501"/>
        <v>13.037915069695929</v>
      </c>
      <c r="CY592">
        <f t="shared" si="502"/>
        <v>6.5189575348479645</v>
      </c>
      <c r="CZ592">
        <f t="shared" si="465"/>
        <v>5.5028299999999994</v>
      </c>
      <c r="DA592">
        <f t="shared" si="509"/>
        <v>9.0097560732796733E-2</v>
      </c>
      <c r="DB592">
        <f t="shared" si="503"/>
        <v>4.5048780366398367E-2</v>
      </c>
      <c r="DC592">
        <f t="shared" si="504"/>
        <v>2.2524390183199183E-2</v>
      </c>
      <c r="DD592" s="4">
        <f t="shared" si="466"/>
        <v>102.3732579512195</v>
      </c>
      <c r="DE592" s="16">
        <f t="shared" si="467"/>
        <v>6.9812658823141804</v>
      </c>
      <c r="DF592" s="16">
        <f t="shared" si="468"/>
        <v>3.4906329411570902</v>
      </c>
      <c r="DG592" s="16">
        <f t="shared" si="505"/>
        <v>3.4906329411570902</v>
      </c>
      <c r="DH592" s="17">
        <f t="shared" si="469"/>
        <v>1.7453164705785451</v>
      </c>
      <c r="DJ592">
        <f t="shared" si="470"/>
        <v>73.968462000000002</v>
      </c>
      <c r="DK592">
        <f t="shared" si="471"/>
        <v>24.709208000000011</v>
      </c>
      <c r="DL592">
        <f t="shared" si="472"/>
        <v>12.354604000000005</v>
      </c>
      <c r="DM592">
        <f t="shared" si="506"/>
        <v>14.265867890262461</v>
      </c>
      <c r="DN592">
        <f t="shared" si="507"/>
        <v>7.1329339451312306</v>
      </c>
    </row>
    <row r="593" spans="1:118" x14ac:dyDescent="0.3">
      <c r="A593">
        <v>37.1</v>
      </c>
      <c r="E593">
        <f t="shared" si="473"/>
        <v>57.85101199999999</v>
      </c>
      <c r="F593">
        <v>59.3</v>
      </c>
      <c r="G593">
        <v>58.955800000000004</v>
      </c>
      <c r="H593">
        <v>5.6425000000000001</v>
      </c>
      <c r="I593">
        <f t="shared" si="474"/>
        <v>108.439244</v>
      </c>
      <c r="M593">
        <f t="shared" si="461"/>
        <v>48.464649999999992</v>
      </c>
      <c r="N593">
        <v>54.7</v>
      </c>
      <c r="O593">
        <v>60.498199999999997</v>
      </c>
      <c r="P593">
        <v>5.5589199999999996</v>
      </c>
      <c r="Q593">
        <f t="shared" si="475"/>
        <v>108.96284999999999</v>
      </c>
      <c r="R593">
        <v>57.2</v>
      </c>
      <c r="S593">
        <v>82.245900000000006</v>
      </c>
      <c r="T593">
        <v>5.5658399999999997</v>
      </c>
      <c r="U593">
        <f t="shared" si="508"/>
        <v>119.74121400000001</v>
      </c>
      <c r="Z593">
        <v>38.299999999999997</v>
      </c>
      <c r="AA593">
        <v>37.122100000000003</v>
      </c>
      <c r="AB593">
        <v>5.5918700000000001</v>
      </c>
      <c r="AC593">
        <f t="shared" si="476"/>
        <v>92.014163999999994</v>
      </c>
      <c r="AG593">
        <f t="shared" si="477"/>
        <v>56.860408000000007</v>
      </c>
      <c r="AH593">
        <v>58.2</v>
      </c>
      <c r="AI593">
        <v>63.997900000000001</v>
      </c>
      <c r="AJ593">
        <v>5.56576</v>
      </c>
      <c r="AK593">
        <f t="shared" si="478"/>
        <v>81.995782000000005</v>
      </c>
      <c r="AO593">
        <f t="shared" si="479"/>
        <v>37.607656000000006</v>
      </c>
      <c r="AS593" t="e">
        <f t="shared" si="480"/>
        <v>#DIV/0!</v>
      </c>
      <c r="AX593">
        <v>58.2</v>
      </c>
      <c r="AY593">
        <v>85.090699999999998</v>
      </c>
      <c r="AZ593">
        <v>5.3863599999999998</v>
      </c>
      <c r="BA593">
        <f t="shared" si="481"/>
        <v>88.597781999999967</v>
      </c>
      <c r="BB593">
        <v>57.8</v>
      </c>
      <c r="BC593">
        <v>49.862099999999998</v>
      </c>
      <c r="BD593">
        <v>5.58969</v>
      </c>
      <c r="BE593">
        <f t="shared" si="482"/>
        <v>105.70921799999999</v>
      </c>
      <c r="BF593">
        <v>58.5</v>
      </c>
      <c r="BG593">
        <v>56.011099999999999</v>
      </c>
      <c r="BH593">
        <v>5.4458200000000003</v>
      </c>
      <c r="BI593">
        <f t="shared" si="483"/>
        <v>108.23204399999997</v>
      </c>
      <c r="BJ593">
        <v>57.2</v>
      </c>
      <c r="BK593">
        <v>54.194299999999998</v>
      </c>
      <c r="BL593">
        <v>5.4141300000000001</v>
      </c>
      <c r="BM593">
        <f t="shared" si="484"/>
        <v>111.45928400000001</v>
      </c>
      <c r="BN593">
        <v>57.8</v>
      </c>
      <c r="BO593">
        <v>49.862099999999998</v>
      </c>
      <c r="BP593">
        <v>5.58969</v>
      </c>
      <c r="BQ593">
        <f t="shared" si="485"/>
        <v>106.41378780487804</v>
      </c>
      <c r="BU593">
        <f t="shared" si="486"/>
        <v>49.259253999999999</v>
      </c>
      <c r="BV593">
        <v>58.6</v>
      </c>
      <c r="BW593">
        <v>35.358199999999997</v>
      </c>
      <c r="BX593">
        <v>5.6907199999999998</v>
      </c>
      <c r="BY593">
        <f t="shared" si="487"/>
        <v>99.10557</v>
      </c>
      <c r="BZ593">
        <v>56.1</v>
      </c>
      <c r="CA593">
        <v>66.051000000000002</v>
      </c>
      <c r="CB593">
        <v>5.4591599999999998</v>
      </c>
      <c r="CH593">
        <f t="shared" si="488"/>
        <v>5.5788150000000005</v>
      </c>
      <c r="CI593">
        <f t="shared" si="489"/>
        <v>1.3055000000000039E-2</v>
      </c>
      <c r="CJ593">
        <f t="shared" si="490"/>
        <v>6.5275000000000194E-3</v>
      </c>
      <c r="CK593">
        <f t="shared" si="491"/>
        <v>3.2637500000000097E-3</v>
      </c>
      <c r="CL593" s="4">
        <f t="shared" si="492"/>
        <v>67.11950250000001</v>
      </c>
      <c r="CM593" s="16">
        <f t="shared" si="493"/>
        <v>21.314584014010165</v>
      </c>
      <c r="CN593" s="16">
        <f t="shared" si="494"/>
        <v>10.657292007005083</v>
      </c>
      <c r="CO593" s="16">
        <f t="shared" si="495"/>
        <v>10.657292007005083</v>
      </c>
      <c r="CP593" s="17">
        <f t="shared" si="496"/>
        <v>5.3286460035025414</v>
      </c>
      <c r="CQ593">
        <f t="shared" si="462"/>
        <v>5.5890866666666668</v>
      </c>
      <c r="CR593">
        <f t="shared" si="497"/>
        <v>3.7874439343118606E-2</v>
      </c>
      <c r="CS593">
        <f t="shared" si="498"/>
        <v>1.8937219671559303E-2</v>
      </c>
      <c r="CT593">
        <f t="shared" si="499"/>
        <v>8.4689820980905686E-3</v>
      </c>
      <c r="CU593">
        <f t="shared" si="463"/>
        <v>88.691794000000002</v>
      </c>
      <c r="CV593">
        <f t="shared" si="464"/>
        <v>29.44255737520874</v>
      </c>
      <c r="CW593">
        <f t="shared" si="500"/>
        <v>14.72127868760437</v>
      </c>
      <c r="CX593">
        <f t="shared" si="501"/>
        <v>13.167111944480904</v>
      </c>
      <c r="CY593">
        <f t="shared" si="502"/>
        <v>6.5835559722404522</v>
      </c>
      <c r="CZ593">
        <f t="shared" si="465"/>
        <v>5.5028900000000007</v>
      </c>
      <c r="DA593">
        <f t="shared" si="509"/>
        <v>8.9309442110003162E-2</v>
      </c>
      <c r="DB593">
        <f t="shared" si="503"/>
        <v>4.4654721055001581E-2</v>
      </c>
      <c r="DC593">
        <f t="shared" si="504"/>
        <v>2.2327360527500791E-2</v>
      </c>
      <c r="DD593" s="4">
        <f t="shared" si="466"/>
        <v>102.23820795121949</v>
      </c>
      <c r="DE593" s="16">
        <f t="shared" si="467"/>
        <v>7.9289133647584062</v>
      </c>
      <c r="DF593" s="16">
        <f t="shared" si="468"/>
        <v>3.9644566823792031</v>
      </c>
      <c r="DG593" s="16">
        <f t="shared" si="505"/>
        <v>3.9644566823792031</v>
      </c>
      <c r="DH593" s="17">
        <f t="shared" si="469"/>
        <v>1.9822283411896016</v>
      </c>
      <c r="DJ593">
        <f t="shared" si="470"/>
        <v>74.182411999999999</v>
      </c>
      <c r="DK593">
        <f t="shared" si="471"/>
        <v>24.923158000000015</v>
      </c>
      <c r="DL593">
        <f t="shared" si="472"/>
        <v>12.461579000000008</v>
      </c>
      <c r="DM593">
        <f t="shared" si="506"/>
        <v>14.389391980355585</v>
      </c>
      <c r="DN593">
        <f t="shared" si="507"/>
        <v>7.1946959901777925</v>
      </c>
    </row>
    <row r="594" spans="1:118" x14ac:dyDescent="0.3">
      <c r="A594">
        <v>37.200000000000003</v>
      </c>
      <c r="E594">
        <f t="shared" si="473"/>
        <v>57.85101199999999</v>
      </c>
      <c r="F594">
        <v>59.4</v>
      </c>
      <c r="G594">
        <v>57.444000000000003</v>
      </c>
      <c r="H594">
        <v>5.6441600000000003</v>
      </c>
      <c r="I594">
        <f t="shared" si="474"/>
        <v>106.92744400000001</v>
      </c>
      <c r="M594">
        <f t="shared" si="461"/>
        <v>48.464649999999992</v>
      </c>
      <c r="N594">
        <v>54.8</v>
      </c>
      <c r="O594">
        <v>59.822600000000001</v>
      </c>
      <c r="P594">
        <v>5.5580699999999998</v>
      </c>
      <c r="Q594">
        <f t="shared" si="475"/>
        <v>108.28725</v>
      </c>
      <c r="R594">
        <v>57.3</v>
      </c>
      <c r="S594">
        <v>82.753699999999995</v>
      </c>
      <c r="T594">
        <v>5.5665100000000001</v>
      </c>
      <c r="U594">
        <f t="shared" si="508"/>
        <v>120.24901400000002</v>
      </c>
      <c r="Z594">
        <v>38.4</v>
      </c>
      <c r="AA594">
        <v>34.617800000000003</v>
      </c>
      <c r="AB594">
        <v>5.5941599999999996</v>
      </c>
      <c r="AC594">
        <f t="shared" si="476"/>
        <v>89.509863999999993</v>
      </c>
      <c r="AG594">
        <f t="shared" si="477"/>
        <v>56.860408000000007</v>
      </c>
      <c r="AH594">
        <v>58.3</v>
      </c>
      <c r="AI594">
        <v>64.4024</v>
      </c>
      <c r="AJ594">
        <v>5.56562</v>
      </c>
      <c r="AK594">
        <f t="shared" si="478"/>
        <v>82.400282000000004</v>
      </c>
      <c r="AO594">
        <f t="shared" si="479"/>
        <v>37.607656000000006</v>
      </c>
      <c r="AS594" t="e">
        <f t="shared" si="480"/>
        <v>#DIV/0!</v>
      </c>
      <c r="AX594">
        <v>58.3</v>
      </c>
      <c r="AY594">
        <v>87.208699999999993</v>
      </c>
      <c r="AZ594">
        <v>5.3869800000000003</v>
      </c>
      <c r="BA594">
        <f t="shared" si="481"/>
        <v>90.715781999999962</v>
      </c>
      <c r="BB594">
        <v>57.9</v>
      </c>
      <c r="BC594">
        <v>48.895899999999997</v>
      </c>
      <c r="BD594">
        <v>5.5889899999999999</v>
      </c>
      <c r="BE594">
        <f t="shared" si="482"/>
        <v>104.74301800000001</v>
      </c>
      <c r="BF594">
        <v>58.6</v>
      </c>
      <c r="BG594">
        <v>57.750999999999998</v>
      </c>
      <c r="BH594">
        <v>5.4449500000000004</v>
      </c>
      <c r="BI594">
        <f t="shared" si="483"/>
        <v>109.97194399999998</v>
      </c>
      <c r="BJ594">
        <v>57.3</v>
      </c>
      <c r="BK594">
        <v>53.241599999999998</v>
      </c>
      <c r="BL594">
        <v>5.4136800000000003</v>
      </c>
      <c r="BM594">
        <f t="shared" si="484"/>
        <v>110.506584</v>
      </c>
      <c r="BN594">
        <v>57.9</v>
      </c>
      <c r="BO594">
        <v>48.895899999999997</v>
      </c>
      <c r="BP594">
        <v>5.5889899999999999</v>
      </c>
      <c r="BQ594">
        <f t="shared" si="485"/>
        <v>105.44758780487804</v>
      </c>
      <c r="BU594">
        <f t="shared" si="486"/>
        <v>49.259253999999999</v>
      </c>
      <c r="BV594">
        <v>58.7</v>
      </c>
      <c r="BW594">
        <v>35.354100000000003</v>
      </c>
      <c r="BX594">
        <v>5.6909799999999997</v>
      </c>
      <c r="BY594">
        <f t="shared" si="487"/>
        <v>99.101470000000006</v>
      </c>
      <c r="BZ594">
        <v>56.2</v>
      </c>
      <c r="CA594">
        <v>65.880799999999994</v>
      </c>
      <c r="CB594">
        <v>5.4588400000000004</v>
      </c>
      <c r="CH594">
        <f t="shared" si="488"/>
        <v>5.5798899999999998</v>
      </c>
      <c r="CI594">
        <f t="shared" si="489"/>
        <v>1.4269999999999783E-2</v>
      </c>
      <c r="CJ594">
        <f t="shared" si="490"/>
        <v>7.1349999999998914E-3</v>
      </c>
      <c r="CK594">
        <f t="shared" si="491"/>
        <v>3.5674999999999457E-3</v>
      </c>
      <c r="CL594" s="4">
        <f t="shared" si="492"/>
        <v>66.594552500000006</v>
      </c>
      <c r="CM594" s="16">
        <f t="shared" si="493"/>
        <v>20.675627705210026</v>
      </c>
      <c r="CN594" s="16">
        <f t="shared" si="494"/>
        <v>10.337813852605013</v>
      </c>
      <c r="CO594" s="16">
        <f t="shared" si="495"/>
        <v>10.337813852605013</v>
      </c>
      <c r="CP594" s="17">
        <f t="shared" si="496"/>
        <v>5.1689069263025065</v>
      </c>
      <c r="CQ594">
        <f t="shared" si="462"/>
        <v>5.5895800000000007</v>
      </c>
      <c r="CR594">
        <f t="shared" si="497"/>
        <v>3.8747393030585678E-2</v>
      </c>
      <c r="CS594">
        <f t="shared" si="498"/>
        <v>1.9373696515292839E-2</v>
      </c>
      <c r="CT594">
        <f t="shared" si="499"/>
        <v>8.6641804767291167E-3</v>
      </c>
      <c r="CU594">
        <f t="shared" si="463"/>
        <v>88.355874</v>
      </c>
      <c r="CV594">
        <f t="shared" si="464"/>
        <v>29.261550534567029</v>
      </c>
      <c r="CW594">
        <f t="shared" si="500"/>
        <v>14.630775267283514</v>
      </c>
      <c r="CX594">
        <f t="shared" si="501"/>
        <v>13.086163224467436</v>
      </c>
      <c r="CY594">
        <f t="shared" si="502"/>
        <v>6.5430816122337179</v>
      </c>
      <c r="CZ594">
        <f t="shared" si="465"/>
        <v>5.5024775000000004</v>
      </c>
      <c r="DA594">
        <f t="shared" si="509"/>
        <v>8.8907130022006453E-2</v>
      </c>
      <c r="DB594">
        <f t="shared" si="503"/>
        <v>4.4453565011003227E-2</v>
      </c>
      <c r="DC594">
        <f t="shared" si="504"/>
        <v>2.2226782505501613E-2</v>
      </c>
      <c r="DD594" s="4">
        <f t="shared" si="466"/>
        <v>102.71958295121949</v>
      </c>
      <c r="DE594" s="16">
        <f t="shared" si="467"/>
        <v>7.2149892227325143</v>
      </c>
      <c r="DF594" s="16">
        <f t="shared" si="468"/>
        <v>3.6074946113662572</v>
      </c>
      <c r="DG594" s="16">
        <f t="shared" si="505"/>
        <v>3.6074946113662572</v>
      </c>
      <c r="DH594" s="17">
        <f t="shared" si="469"/>
        <v>1.8037473056831286</v>
      </c>
      <c r="DJ594">
        <f t="shared" si="470"/>
        <v>74.180362000000002</v>
      </c>
      <c r="DK594">
        <f t="shared" si="471"/>
        <v>24.921108000000018</v>
      </c>
      <c r="DL594">
        <f t="shared" si="472"/>
        <v>12.460554000000009</v>
      </c>
      <c r="DM594">
        <f t="shared" si="506"/>
        <v>14.388208412303747</v>
      </c>
      <c r="DN594">
        <f t="shared" si="507"/>
        <v>7.1941042061518736</v>
      </c>
    </row>
    <row r="595" spans="1:118" x14ac:dyDescent="0.3">
      <c r="A595">
        <v>37.299999999999997</v>
      </c>
      <c r="E595">
        <f t="shared" si="473"/>
        <v>57.85101199999999</v>
      </c>
      <c r="F595">
        <v>59.5</v>
      </c>
      <c r="G595">
        <v>58.738900000000001</v>
      </c>
      <c r="H595">
        <v>5.6443599999999998</v>
      </c>
      <c r="I595">
        <f t="shared" si="474"/>
        <v>108.22234399999999</v>
      </c>
      <c r="M595">
        <f t="shared" si="461"/>
        <v>48.464649999999992</v>
      </c>
      <c r="N595">
        <v>54.9</v>
      </c>
      <c r="O595">
        <v>59.248100000000001</v>
      </c>
      <c r="P595">
        <v>5.5564799999999996</v>
      </c>
      <c r="Q595">
        <f t="shared" si="475"/>
        <v>107.71275</v>
      </c>
      <c r="R595">
        <v>57.4</v>
      </c>
      <c r="S595">
        <v>82.1875</v>
      </c>
      <c r="T595">
        <v>5.5665899999999997</v>
      </c>
      <c r="U595">
        <f t="shared" si="508"/>
        <v>119.68281400000001</v>
      </c>
      <c r="Z595">
        <v>38.5</v>
      </c>
      <c r="AA595">
        <v>35.669600000000003</v>
      </c>
      <c r="AB595">
        <v>5.5939800000000002</v>
      </c>
      <c r="AC595">
        <f t="shared" si="476"/>
        <v>90.561663999999993</v>
      </c>
      <c r="AG595">
        <f t="shared" si="477"/>
        <v>56.860408000000007</v>
      </c>
      <c r="AH595">
        <v>58.4</v>
      </c>
      <c r="AI595">
        <v>65.980099999999993</v>
      </c>
      <c r="AJ595">
        <v>5.5651099999999998</v>
      </c>
      <c r="AK595">
        <f t="shared" si="478"/>
        <v>83.977981999999997</v>
      </c>
      <c r="AO595">
        <f t="shared" si="479"/>
        <v>37.607656000000006</v>
      </c>
      <c r="AS595" t="e">
        <f t="shared" si="480"/>
        <v>#DIV/0!</v>
      </c>
      <c r="AX595">
        <v>58.4</v>
      </c>
      <c r="AY595">
        <v>88.651799999999994</v>
      </c>
      <c r="AZ595">
        <v>5.3861800000000004</v>
      </c>
      <c r="BA595">
        <f t="shared" si="481"/>
        <v>92.158881999999963</v>
      </c>
      <c r="BB595">
        <v>58</v>
      </c>
      <c r="BC595">
        <v>48.952199999999998</v>
      </c>
      <c r="BD595">
        <v>5.5894000000000004</v>
      </c>
      <c r="BE595">
        <f t="shared" si="482"/>
        <v>104.799318</v>
      </c>
      <c r="BF595">
        <v>58.7</v>
      </c>
      <c r="BG595">
        <v>57.854500000000002</v>
      </c>
      <c r="BH595">
        <v>5.4452499999999997</v>
      </c>
      <c r="BI595">
        <f t="shared" si="483"/>
        <v>110.07544399999998</v>
      </c>
      <c r="BJ595">
        <v>57.4</v>
      </c>
      <c r="BK595">
        <v>53.017099999999999</v>
      </c>
      <c r="BL595">
        <v>5.4139299999999997</v>
      </c>
      <c r="BM595">
        <f t="shared" si="484"/>
        <v>110.28208400000001</v>
      </c>
      <c r="BN595">
        <v>58</v>
      </c>
      <c r="BO595">
        <v>48.952199999999998</v>
      </c>
      <c r="BP595">
        <v>5.5894000000000004</v>
      </c>
      <c r="BQ595">
        <f t="shared" si="485"/>
        <v>105.50388780487805</v>
      </c>
      <c r="BU595">
        <f t="shared" si="486"/>
        <v>49.259253999999999</v>
      </c>
      <c r="BV595">
        <v>58.8</v>
      </c>
      <c r="BW595">
        <v>34.587800000000001</v>
      </c>
      <c r="BX595">
        <v>5.6912099999999999</v>
      </c>
      <c r="BY595">
        <f t="shared" si="487"/>
        <v>98.335170000000005</v>
      </c>
      <c r="BZ595">
        <v>56.3</v>
      </c>
      <c r="CA595">
        <v>65.539199999999994</v>
      </c>
      <c r="CB595">
        <v>5.4583500000000003</v>
      </c>
      <c r="CH595">
        <f t="shared" si="488"/>
        <v>5.5795449999999995</v>
      </c>
      <c r="CI595">
        <f t="shared" si="489"/>
        <v>1.4435000000000198E-2</v>
      </c>
      <c r="CJ595">
        <f t="shared" si="490"/>
        <v>7.2175000000000988E-3</v>
      </c>
      <c r="CK595">
        <f t="shared" si="491"/>
        <v>3.6087500000000494E-3</v>
      </c>
      <c r="CL595" s="4">
        <f t="shared" si="492"/>
        <v>67.251927500000008</v>
      </c>
      <c r="CM595" s="16">
        <f t="shared" si="493"/>
        <v>21.271290658543681</v>
      </c>
      <c r="CN595" s="16">
        <f t="shared" si="494"/>
        <v>10.63564532927184</v>
      </c>
      <c r="CO595" s="16">
        <f t="shared" si="495"/>
        <v>10.63564532927184</v>
      </c>
      <c r="CP595" s="17">
        <f t="shared" si="496"/>
        <v>5.3178226646359201</v>
      </c>
      <c r="CQ595">
        <f t="shared" si="462"/>
        <v>5.5891433333333325</v>
      </c>
      <c r="CR595">
        <f t="shared" si="497"/>
        <v>3.9261628709070316E-2</v>
      </c>
      <c r="CS595">
        <f t="shared" si="498"/>
        <v>1.9630814354535158E-2</v>
      </c>
      <c r="CT595">
        <f t="shared" si="499"/>
        <v>8.7791670700838528E-3</v>
      </c>
      <c r="CU595">
        <f t="shared" si="463"/>
        <v>88.386714000000012</v>
      </c>
      <c r="CV595">
        <f t="shared" si="464"/>
        <v>29.232153703868924</v>
      </c>
      <c r="CW595">
        <f t="shared" si="500"/>
        <v>14.616076851934462</v>
      </c>
      <c r="CX595">
        <f t="shared" si="501"/>
        <v>13.073016562114633</v>
      </c>
      <c r="CY595">
        <f t="shared" si="502"/>
        <v>6.5365082810573165</v>
      </c>
      <c r="CZ595">
        <f t="shared" si="465"/>
        <v>5.5025575000000009</v>
      </c>
      <c r="DA595">
        <f t="shared" si="509"/>
        <v>8.9318407502317329E-2</v>
      </c>
      <c r="DB595">
        <f t="shared" si="503"/>
        <v>4.4659203751158665E-2</v>
      </c>
      <c r="DC595">
        <f t="shared" si="504"/>
        <v>2.2329601875579332E-2</v>
      </c>
      <c r="DD595" s="4">
        <f t="shared" si="466"/>
        <v>103.13438295121951</v>
      </c>
      <c r="DE595" s="16">
        <f t="shared" si="467"/>
        <v>6.6525655122908711</v>
      </c>
      <c r="DF595" s="16">
        <f t="shared" si="468"/>
        <v>3.3262827561454356</v>
      </c>
      <c r="DG595" s="16">
        <f t="shared" si="505"/>
        <v>3.3262827561454356</v>
      </c>
      <c r="DH595" s="17">
        <f t="shared" si="469"/>
        <v>1.6631413780727178</v>
      </c>
      <c r="DJ595">
        <f t="shared" si="470"/>
        <v>73.797212000000002</v>
      </c>
      <c r="DK595">
        <f t="shared" si="471"/>
        <v>24.537958000000003</v>
      </c>
      <c r="DL595">
        <f t="shared" si="472"/>
        <v>12.268979000000002</v>
      </c>
      <c r="DM595">
        <f t="shared" si="506"/>
        <v>14.166996656663734</v>
      </c>
      <c r="DN595">
        <f t="shared" si="507"/>
        <v>7.0834983283318671</v>
      </c>
    </row>
    <row r="596" spans="1:118" x14ac:dyDescent="0.3">
      <c r="A596">
        <v>37.4</v>
      </c>
      <c r="E596">
        <f t="shared" si="473"/>
        <v>57.85101199999999</v>
      </c>
      <c r="F596">
        <v>59.6</v>
      </c>
      <c r="G596">
        <v>60.35</v>
      </c>
      <c r="H596">
        <v>5.6430600000000002</v>
      </c>
      <c r="I596">
        <f t="shared" si="474"/>
        <v>109.833444</v>
      </c>
      <c r="M596">
        <f t="shared" si="461"/>
        <v>48.464649999999992</v>
      </c>
      <c r="N596">
        <v>55</v>
      </c>
      <c r="O596">
        <v>60.014299999999999</v>
      </c>
      <c r="P596">
        <v>5.5556200000000002</v>
      </c>
      <c r="Q596">
        <f t="shared" si="475"/>
        <v>108.47895</v>
      </c>
      <c r="R596">
        <v>57.5</v>
      </c>
      <c r="S596">
        <v>81.611999999999995</v>
      </c>
      <c r="T596">
        <v>5.5661500000000004</v>
      </c>
      <c r="U596">
        <f t="shared" si="508"/>
        <v>119.107314</v>
      </c>
      <c r="Z596">
        <v>38.6</v>
      </c>
      <c r="AA596">
        <v>37.236600000000003</v>
      </c>
      <c r="AB596">
        <v>5.5926900000000002</v>
      </c>
      <c r="AC596">
        <f t="shared" si="476"/>
        <v>92.128663999999986</v>
      </c>
      <c r="AG596">
        <f t="shared" si="477"/>
        <v>56.860408000000007</v>
      </c>
      <c r="AH596">
        <v>58.5</v>
      </c>
      <c r="AI596">
        <v>66.682500000000005</v>
      </c>
      <c r="AJ596">
        <v>5.5660699999999999</v>
      </c>
      <c r="AK596">
        <f t="shared" si="478"/>
        <v>84.680382000000009</v>
      </c>
      <c r="AO596">
        <f t="shared" si="479"/>
        <v>37.607656000000006</v>
      </c>
      <c r="AS596" t="e">
        <f t="shared" si="480"/>
        <v>#DIV/0!</v>
      </c>
      <c r="AX596">
        <v>58.5</v>
      </c>
      <c r="AY596">
        <v>91.971500000000006</v>
      </c>
      <c r="AZ596">
        <v>5.38619</v>
      </c>
      <c r="BA596">
        <f t="shared" si="481"/>
        <v>95.478581999999975</v>
      </c>
      <c r="BB596">
        <v>58.1</v>
      </c>
      <c r="BC596">
        <v>49.4024</v>
      </c>
      <c r="BD596">
        <v>5.5899200000000002</v>
      </c>
      <c r="BE596">
        <f t="shared" si="482"/>
        <v>105.24951799999999</v>
      </c>
      <c r="BF596">
        <v>58.8</v>
      </c>
      <c r="BG596">
        <v>57.385800000000003</v>
      </c>
      <c r="BH596">
        <v>5.4454399999999996</v>
      </c>
      <c r="BI596">
        <f t="shared" si="483"/>
        <v>109.60674399999999</v>
      </c>
      <c r="BJ596">
        <v>57.5</v>
      </c>
      <c r="BK596">
        <v>54.497100000000003</v>
      </c>
      <c r="BL596">
        <v>5.41404</v>
      </c>
      <c r="BM596">
        <f t="shared" si="484"/>
        <v>111.76208400000002</v>
      </c>
      <c r="BN596">
        <v>58.1</v>
      </c>
      <c r="BO596">
        <v>49.4024</v>
      </c>
      <c r="BP596">
        <v>5.5899200000000002</v>
      </c>
      <c r="BQ596">
        <f t="shared" si="485"/>
        <v>105.95408780487804</v>
      </c>
      <c r="BU596">
        <f t="shared" si="486"/>
        <v>49.259253999999999</v>
      </c>
      <c r="BV596">
        <v>58.9</v>
      </c>
      <c r="BW596">
        <v>34.389800000000001</v>
      </c>
      <c r="BX596">
        <v>5.6903699999999997</v>
      </c>
      <c r="BY596">
        <f t="shared" si="487"/>
        <v>98.137169999999998</v>
      </c>
      <c r="BZ596">
        <v>56.4</v>
      </c>
      <c r="CA596">
        <v>65.464500000000001</v>
      </c>
      <c r="CB596">
        <v>5.4581799999999996</v>
      </c>
      <c r="CH596">
        <f t="shared" si="488"/>
        <v>5.5793800000000005</v>
      </c>
      <c r="CI596">
        <f t="shared" si="489"/>
        <v>1.3310000000000155E-2</v>
      </c>
      <c r="CJ596">
        <f t="shared" si="490"/>
        <v>6.6550000000000775E-3</v>
      </c>
      <c r="CK596">
        <f t="shared" si="491"/>
        <v>3.3275000000000388E-3</v>
      </c>
      <c r="CL596" s="4">
        <f t="shared" si="492"/>
        <v>67.819277499999998</v>
      </c>
      <c r="CM596" s="16">
        <f t="shared" si="493"/>
        <v>21.840799042981455</v>
      </c>
      <c r="CN596" s="16">
        <f t="shared" si="494"/>
        <v>10.920399521490728</v>
      </c>
      <c r="CO596" s="16">
        <f t="shared" si="495"/>
        <v>10.920399521490728</v>
      </c>
      <c r="CP596" s="17">
        <f t="shared" si="496"/>
        <v>5.4601997607453638</v>
      </c>
      <c r="CQ596">
        <f t="shared" si="462"/>
        <v>5.5882766666666663</v>
      </c>
      <c r="CR596">
        <f t="shared" si="497"/>
        <v>3.8975466072332633E-2</v>
      </c>
      <c r="CS596">
        <f t="shared" si="498"/>
        <v>1.9487733036166317E-2</v>
      </c>
      <c r="CT596">
        <f t="shared" si="499"/>
        <v>8.715179159247249E-3</v>
      </c>
      <c r="CU596">
        <f t="shared" si="463"/>
        <v>88.747073999999998</v>
      </c>
      <c r="CV596">
        <f t="shared" si="464"/>
        <v>29.437956564739665</v>
      </c>
      <c r="CW596">
        <f t="shared" si="500"/>
        <v>14.718978282369832</v>
      </c>
      <c r="CX596">
        <f t="shared" si="501"/>
        <v>13.165054399488815</v>
      </c>
      <c r="CY596">
        <f t="shared" si="502"/>
        <v>6.5825271997444075</v>
      </c>
      <c r="CZ596">
        <f t="shared" si="465"/>
        <v>5.5028674999999998</v>
      </c>
      <c r="DA596">
        <f t="shared" si="509"/>
        <v>8.9537467401920784E-2</v>
      </c>
      <c r="DB596">
        <f t="shared" si="503"/>
        <v>4.4768733700960392E-2</v>
      </c>
      <c r="DC596">
        <f t="shared" si="504"/>
        <v>2.2384366850480196E-2</v>
      </c>
      <c r="DD596" s="4">
        <f t="shared" si="466"/>
        <v>104.0722329512195</v>
      </c>
      <c r="DE596" s="16">
        <f t="shared" si="467"/>
        <v>5.2299385033858163</v>
      </c>
      <c r="DF596" s="16">
        <f t="shared" si="468"/>
        <v>2.6149692516929082</v>
      </c>
      <c r="DG596" s="16">
        <f t="shared" si="505"/>
        <v>2.6149692516929082</v>
      </c>
      <c r="DH596" s="17">
        <f t="shared" si="469"/>
        <v>1.3074846258464541</v>
      </c>
      <c r="DJ596">
        <f t="shared" si="470"/>
        <v>73.698211999999998</v>
      </c>
      <c r="DK596">
        <f t="shared" si="471"/>
        <v>24.438958000000007</v>
      </c>
      <c r="DL596">
        <f t="shared" si="472"/>
        <v>12.219479000000003</v>
      </c>
      <c r="DM596">
        <f t="shared" si="506"/>
        <v>14.109838980013963</v>
      </c>
      <c r="DN596">
        <f t="shared" si="507"/>
        <v>7.0549194900069816</v>
      </c>
    </row>
    <row r="597" spans="1:118" x14ac:dyDescent="0.3">
      <c r="A597">
        <v>37.5</v>
      </c>
      <c r="E597">
        <f t="shared" si="473"/>
        <v>57.85101199999999</v>
      </c>
      <c r="F597">
        <v>59.7</v>
      </c>
      <c r="G597">
        <v>59.473599999999998</v>
      </c>
      <c r="H597">
        <v>5.6433900000000001</v>
      </c>
      <c r="I597">
        <f t="shared" si="474"/>
        <v>108.957044</v>
      </c>
      <c r="M597">
        <f t="shared" si="461"/>
        <v>48.464649999999992</v>
      </c>
      <c r="N597">
        <v>55.1</v>
      </c>
      <c r="O597">
        <v>59.512900000000002</v>
      </c>
      <c r="P597">
        <v>5.5553400000000002</v>
      </c>
      <c r="Q597">
        <f t="shared" si="475"/>
        <v>107.97754999999999</v>
      </c>
      <c r="R597">
        <v>57.6</v>
      </c>
      <c r="S597">
        <v>81.183000000000007</v>
      </c>
      <c r="T597">
        <v>5.5663299999999998</v>
      </c>
      <c r="U597">
        <f t="shared" si="508"/>
        <v>118.67831400000003</v>
      </c>
      <c r="Z597">
        <v>38.700000000000003</v>
      </c>
      <c r="AA597">
        <v>37.760800000000003</v>
      </c>
      <c r="AB597">
        <v>5.5929599999999997</v>
      </c>
      <c r="AC597">
        <f t="shared" si="476"/>
        <v>92.652863999999994</v>
      </c>
      <c r="AG597">
        <f t="shared" si="477"/>
        <v>56.860408000000007</v>
      </c>
      <c r="AH597">
        <v>58.6</v>
      </c>
      <c r="AI597">
        <v>66.014600000000002</v>
      </c>
      <c r="AJ597">
        <v>5.5662000000000003</v>
      </c>
      <c r="AK597">
        <f t="shared" si="478"/>
        <v>84.012482000000006</v>
      </c>
      <c r="AO597">
        <f t="shared" si="479"/>
        <v>37.607656000000006</v>
      </c>
      <c r="AS597" t="e">
        <f t="shared" si="480"/>
        <v>#DIV/0!</v>
      </c>
      <c r="AX597">
        <v>58.6</v>
      </c>
      <c r="AY597">
        <v>93.377200000000002</v>
      </c>
      <c r="AZ597">
        <v>5.3841000000000001</v>
      </c>
      <c r="BA597">
        <f t="shared" si="481"/>
        <v>96.88428199999997</v>
      </c>
      <c r="BB597">
        <v>58.2</v>
      </c>
      <c r="BC597">
        <v>48.936799999999998</v>
      </c>
      <c r="BD597">
        <v>5.5898899999999996</v>
      </c>
      <c r="BE597">
        <f t="shared" si="482"/>
        <v>104.783918</v>
      </c>
      <c r="BF597">
        <v>58.9</v>
      </c>
      <c r="BG597">
        <v>57.078299999999999</v>
      </c>
      <c r="BH597">
        <v>5.4453100000000001</v>
      </c>
      <c r="BI597">
        <f t="shared" si="483"/>
        <v>109.29924399999999</v>
      </c>
      <c r="BJ597">
        <v>57.6</v>
      </c>
      <c r="BK597">
        <v>54.233699999999999</v>
      </c>
      <c r="BL597">
        <v>5.4131299999999998</v>
      </c>
      <c r="BM597">
        <f t="shared" si="484"/>
        <v>111.49868400000001</v>
      </c>
      <c r="BN597">
        <v>58.2</v>
      </c>
      <c r="BO597">
        <v>48.936799999999998</v>
      </c>
      <c r="BP597">
        <v>5.5898899999999996</v>
      </c>
      <c r="BQ597">
        <f t="shared" si="485"/>
        <v>105.48848780487805</v>
      </c>
      <c r="BU597">
        <f t="shared" si="486"/>
        <v>49.259253999999999</v>
      </c>
      <c r="BV597">
        <v>59</v>
      </c>
      <c r="BW597">
        <v>34.825699999999998</v>
      </c>
      <c r="BX597">
        <v>5.6899100000000002</v>
      </c>
      <c r="BY597">
        <f t="shared" si="487"/>
        <v>98.573070000000001</v>
      </c>
      <c r="BZ597">
        <v>56.5</v>
      </c>
      <c r="CA597">
        <v>65.520200000000003</v>
      </c>
      <c r="CB597">
        <v>5.4579399999999998</v>
      </c>
      <c r="CH597">
        <f t="shared" si="488"/>
        <v>5.57958</v>
      </c>
      <c r="CI597">
        <f t="shared" si="489"/>
        <v>1.3379999999999725E-2</v>
      </c>
      <c r="CJ597">
        <f t="shared" si="490"/>
        <v>6.6899999999998627E-3</v>
      </c>
      <c r="CK597">
        <f t="shared" si="491"/>
        <v>3.3449999999999314E-3</v>
      </c>
      <c r="CL597" s="4">
        <f t="shared" si="492"/>
        <v>67.783352500000007</v>
      </c>
      <c r="CM597" s="16">
        <f t="shared" si="493"/>
        <v>21.861842456587432</v>
      </c>
      <c r="CN597" s="16">
        <f t="shared" si="494"/>
        <v>10.930921228293716</v>
      </c>
      <c r="CO597" s="16">
        <f t="shared" si="495"/>
        <v>10.930921228293716</v>
      </c>
      <c r="CP597" s="17">
        <f t="shared" si="496"/>
        <v>5.465460614146858</v>
      </c>
      <c r="CQ597">
        <f t="shared" si="462"/>
        <v>5.5883533333333339</v>
      </c>
      <c r="CR597">
        <f t="shared" si="497"/>
        <v>3.917457537173262E-2</v>
      </c>
      <c r="CS597">
        <f t="shared" si="498"/>
        <v>1.958728768586631E-2</v>
      </c>
      <c r="CT597">
        <f t="shared" si="499"/>
        <v>8.759701352088322E-3</v>
      </c>
      <c r="CU597">
        <f t="shared" si="463"/>
        <v>88.385714000000007</v>
      </c>
      <c r="CV597">
        <f t="shared" si="464"/>
        <v>29.157231170674248</v>
      </c>
      <c r="CW597">
        <f t="shared" si="500"/>
        <v>14.578615585337124</v>
      </c>
      <c r="CX597">
        <f t="shared" si="501"/>
        <v>13.039510186660678</v>
      </c>
      <c r="CY597">
        <f t="shared" si="502"/>
        <v>6.519755093330339</v>
      </c>
      <c r="CZ597">
        <f t="shared" si="465"/>
        <v>5.5022975000000001</v>
      </c>
      <c r="DA597">
        <f t="shared" si="509"/>
        <v>9.0226265958145216E-2</v>
      </c>
      <c r="DB597">
        <f t="shared" si="503"/>
        <v>4.5113132979072608E-2</v>
      </c>
      <c r="DC597">
        <f t="shared" si="504"/>
        <v>2.2556566489536304E-2</v>
      </c>
      <c r="DD597" s="4">
        <f t="shared" si="466"/>
        <v>104.1139829512195</v>
      </c>
      <c r="DE597" s="16">
        <f t="shared" si="467"/>
        <v>4.5136898583747458</v>
      </c>
      <c r="DF597" s="16">
        <f t="shared" si="468"/>
        <v>2.2568449291873729</v>
      </c>
      <c r="DG597" s="16">
        <f t="shared" si="505"/>
        <v>2.2568449291873729</v>
      </c>
      <c r="DH597" s="17">
        <f t="shared" si="469"/>
        <v>1.1284224645936864</v>
      </c>
      <c r="DJ597">
        <f t="shared" si="470"/>
        <v>73.916162</v>
      </c>
      <c r="DK597">
        <f t="shared" si="471"/>
        <v>24.656907999999998</v>
      </c>
      <c r="DL597">
        <f t="shared" si="472"/>
        <v>12.328453999999999</v>
      </c>
      <c r="DM597">
        <f t="shared" si="506"/>
        <v>14.235672471183836</v>
      </c>
      <c r="DN597">
        <f t="shared" si="507"/>
        <v>7.117836235591918</v>
      </c>
    </row>
    <row r="598" spans="1:118" x14ac:dyDescent="0.3">
      <c r="A598">
        <v>37.6</v>
      </c>
      <c r="E598">
        <f t="shared" si="473"/>
        <v>57.85101199999999</v>
      </c>
      <c r="F598">
        <v>59.8</v>
      </c>
      <c r="G598">
        <v>58.088000000000001</v>
      </c>
      <c r="H598">
        <v>5.6446500000000004</v>
      </c>
      <c r="I598">
        <f t="shared" si="474"/>
        <v>107.571444</v>
      </c>
      <c r="M598">
        <f t="shared" si="461"/>
        <v>48.464649999999992</v>
      </c>
      <c r="N598">
        <v>55.2</v>
      </c>
      <c r="O598">
        <v>58.680599999999998</v>
      </c>
      <c r="P598">
        <v>5.5555500000000002</v>
      </c>
      <c r="Q598">
        <f t="shared" si="475"/>
        <v>107.14524999999999</v>
      </c>
      <c r="R598">
        <v>57.7</v>
      </c>
      <c r="S598">
        <v>80.980400000000003</v>
      </c>
      <c r="T598">
        <v>5.5661399999999999</v>
      </c>
      <c r="U598">
        <f t="shared" si="508"/>
        <v>118.47571400000001</v>
      </c>
      <c r="Z598">
        <v>38.799999999999997</v>
      </c>
      <c r="AA598">
        <v>37.741300000000003</v>
      </c>
      <c r="AB598">
        <v>5.5926499999999999</v>
      </c>
      <c r="AC598">
        <f t="shared" si="476"/>
        <v>92.633364</v>
      </c>
      <c r="AG598">
        <f t="shared" si="477"/>
        <v>56.860408000000007</v>
      </c>
      <c r="AH598">
        <v>58.7</v>
      </c>
      <c r="AI598">
        <v>65.367000000000004</v>
      </c>
      <c r="AJ598">
        <v>5.56569</v>
      </c>
      <c r="AK598">
        <f t="shared" si="478"/>
        <v>83.364882000000009</v>
      </c>
      <c r="AO598">
        <f t="shared" si="479"/>
        <v>37.607656000000006</v>
      </c>
      <c r="AS598" t="e">
        <f t="shared" si="480"/>
        <v>#DIV/0!</v>
      </c>
      <c r="AX598">
        <v>58.7</v>
      </c>
      <c r="AY598">
        <v>94.677800000000005</v>
      </c>
      <c r="AZ598">
        <v>5.3826099999999997</v>
      </c>
      <c r="BA598">
        <f t="shared" si="481"/>
        <v>98.184881999999973</v>
      </c>
      <c r="BB598">
        <v>58.3</v>
      </c>
      <c r="BC598">
        <v>49.770200000000003</v>
      </c>
      <c r="BD598">
        <v>5.5893699999999997</v>
      </c>
      <c r="BE598">
        <f t="shared" si="482"/>
        <v>105.61731800000001</v>
      </c>
      <c r="BF598">
        <v>59</v>
      </c>
      <c r="BG598">
        <v>57.317599999999999</v>
      </c>
      <c r="BH598">
        <v>5.4454200000000004</v>
      </c>
      <c r="BI598">
        <f t="shared" si="483"/>
        <v>109.53854399999997</v>
      </c>
      <c r="BJ598">
        <v>57.7</v>
      </c>
      <c r="BK598">
        <v>53.131500000000003</v>
      </c>
      <c r="BL598">
        <v>5.41195</v>
      </c>
      <c r="BM598">
        <f t="shared" si="484"/>
        <v>110.39648400000002</v>
      </c>
      <c r="BN598">
        <v>58.3</v>
      </c>
      <c r="BO598">
        <v>49.770200000000003</v>
      </c>
      <c r="BP598">
        <v>5.5893699999999997</v>
      </c>
      <c r="BQ598">
        <f t="shared" si="485"/>
        <v>106.32188780487805</v>
      </c>
      <c r="BU598">
        <f t="shared" si="486"/>
        <v>49.259253999999999</v>
      </c>
      <c r="BV598">
        <v>59.1</v>
      </c>
      <c r="BW598">
        <v>34.480400000000003</v>
      </c>
      <c r="BX598">
        <v>5.6900199999999996</v>
      </c>
      <c r="BY598">
        <f t="shared" si="487"/>
        <v>98.227770000000007</v>
      </c>
      <c r="BZ598">
        <v>56.6</v>
      </c>
      <c r="CA598">
        <v>65.784800000000004</v>
      </c>
      <c r="CB598">
        <v>5.4576799999999999</v>
      </c>
      <c r="CH598">
        <f t="shared" si="488"/>
        <v>5.5791699999999995</v>
      </c>
      <c r="CI598">
        <f t="shared" si="489"/>
        <v>1.3479999999999936E-2</v>
      </c>
      <c r="CJ598">
        <f t="shared" si="490"/>
        <v>6.7399999999999682E-3</v>
      </c>
      <c r="CK598">
        <f t="shared" si="491"/>
        <v>3.3699999999999841E-3</v>
      </c>
      <c r="CL598" s="4">
        <f t="shared" si="492"/>
        <v>67.616577500000005</v>
      </c>
      <c r="CM598" s="16">
        <f t="shared" si="493"/>
        <v>21.737520864378688</v>
      </c>
      <c r="CN598" s="16">
        <f t="shared" si="494"/>
        <v>10.868760432189344</v>
      </c>
      <c r="CO598" s="16">
        <f t="shared" si="495"/>
        <v>10.868760432189344</v>
      </c>
      <c r="CP598" s="17">
        <f t="shared" si="496"/>
        <v>5.4343802160946719</v>
      </c>
      <c r="CQ598">
        <f t="shared" si="462"/>
        <v>5.5887799999999999</v>
      </c>
      <c r="CR598">
        <f t="shared" si="497"/>
        <v>3.9741914901021212E-2</v>
      </c>
      <c r="CS598">
        <f t="shared" si="498"/>
        <v>1.9870957450510606E-2</v>
      </c>
      <c r="CT598">
        <f t="shared" si="499"/>
        <v>8.8865623274695261E-3</v>
      </c>
      <c r="CU598">
        <f t="shared" si="463"/>
        <v>87.901613999999995</v>
      </c>
      <c r="CV598">
        <f t="shared" si="464"/>
        <v>28.810790130224117</v>
      </c>
      <c r="CW598">
        <f t="shared" si="500"/>
        <v>14.405395065112058</v>
      </c>
      <c r="CX598">
        <f t="shared" si="501"/>
        <v>12.884577043332229</v>
      </c>
      <c r="CY598">
        <f t="shared" si="502"/>
        <v>6.4422885216661143</v>
      </c>
      <c r="CZ598">
        <f t="shared" si="465"/>
        <v>5.5016924999999999</v>
      </c>
      <c r="DA598">
        <f t="shared" si="509"/>
        <v>9.0446011624338546E-2</v>
      </c>
      <c r="DB598">
        <f t="shared" si="503"/>
        <v>4.5223005812169273E-2</v>
      </c>
      <c r="DC598">
        <f t="shared" si="504"/>
        <v>2.2611502906084636E-2</v>
      </c>
      <c r="DD598" s="4">
        <f t="shared" si="466"/>
        <v>104.9156579512195</v>
      </c>
      <c r="DE598" s="16">
        <f t="shared" si="467"/>
        <v>4.1576504648328561</v>
      </c>
      <c r="DF598" s="16">
        <f t="shared" si="468"/>
        <v>2.078825232416428</v>
      </c>
      <c r="DG598" s="16">
        <f t="shared" si="505"/>
        <v>2.078825232416428</v>
      </c>
      <c r="DH598" s="17">
        <f t="shared" si="469"/>
        <v>1.039412616208214</v>
      </c>
      <c r="DJ598">
        <f t="shared" si="470"/>
        <v>73.74351200000001</v>
      </c>
      <c r="DK598">
        <f t="shared" si="471"/>
        <v>24.48425799999999</v>
      </c>
      <c r="DL598">
        <f t="shared" si="472"/>
        <v>12.242128999999995</v>
      </c>
      <c r="DM598">
        <f t="shared" si="506"/>
        <v>14.135992947208242</v>
      </c>
      <c r="DN598">
        <f t="shared" si="507"/>
        <v>7.0679964736041212</v>
      </c>
    </row>
    <row r="599" spans="1:118" x14ac:dyDescent="0.3">
      <c r="A599">
        <v>37.700000000000003</v>
      </c>
      <c r="E599">
        <f t="shared" si="473"/>
        <v>57.85101199999999</v>
      </c>
      <c r="F599">
        <v>59.9</v>
      </c>
      <c r="G599">
        <v>59.831499999999998</v>
      </c>
      <c r="H599">
        <v>5.6445400000000001</v>
      </c>
      <c r="I599">
        <f t="shared" si="474"/>
        <v>109.314944</v>
      </c>
      <c r="M599">
        <f t="shared" si="461"/>
        <v>48.464649999999992</v>
      </c>
      <c r="N599">
        <v>55.3</v>
      </c>
      <c r="O599">
        <v>58.750300000000003</v>
      </c>
      <c r="P599">
        <v>5.55504</v>
      </c>
      <c r="Q599">
        <f t="shared" si="475"/>
        <v>107.21494999999999</v>
      </c>
      <c r="R599">
        <v>57.8</v>
      </c>
      <c r="S599">
        <v>81.501099999999994</v>
      </c>
      <c r="T599">
        <v>5.5661699999999996</v>
      </c>
      <c r="U599">
        <f t="shared" si="508"/>
        <v>118.99641400000002</v>
      </c>
      <c r="Z599">
        <v>38.9</v>
      </c>
      <c r="AA599">
        <v>36.717799999999997</v>
      </c>
      <c r="AB599">
        <v>5.5922799999999997</v>
      </c>
      <c r="AC599">
        <f t="shared" si="476"/>
        <v>91.609863999999988</v>
      </c>
      <c r="AG599">
        <f t="shared" si="477"/>
        <v>56.860408000000007</v>
      </c>
      <c r="AH599">
        <v>58.8</v>
      </c>
      <c r="AI599">
        <v>64.298699999999997</v>
      </c>
      <c r="AJ599">
        <v>5.5658899999999996</v>
      </c>
      <c r="AK599">
        <f t="shared" si="478"/>
        <v>82.296582000000001</v>
      </c>
      <c r="AO599">
        <f t="shared" si="479"/>
        <v>37.607656000000006</v>
      </c>
      <c r="AS599" t="e">
        <f t="shared" si="480"/>
        <v>#DIV/0!</v>
      </c>
      <c r="AX599">
        <v>58.8</v>
      </c>
      <c r="AY599">
        <v>96.741100000000003</v>
      </c>
      <c r="AZ599">
        <v>5.3805199999999997</v>
      </c>
      <c r="BA599">
        <f t="shared" si="481"/>
        <v>100.24818199999997</v>
      </c>
      <c r="BB599">
        <v>58.4</v>
      </c>
      <c r="BC599">
        <v>51.298299999999998</v>
      </c>
      <c r="BD599">
        <v>5.5880200000000002</v>
      </c>
      <c r="BE599">
        <f t="shared" si="482"/>
        <v>107.14541800000001</v>
      </c>
      <c r="BF599">
        <v>59.1</v>
      </c>
      <c r="BG599">
        <v>57.910899999999998</v>
      </c>
      <c r="BH599">
        <v>5.4457000000000004</v>
      </c>
      <c r="BI599">
        <f t="shared" si="483"/>
        <v>110.13184399999997</v>
      </c>
      <c r="BJ599">
        <v>57.8</v>
      </c>
      <c r="BK599">
        <v>53.493000000000002</v>
      </c>
      <c r="BL599">
        <v>5.4116400000000002</v>
      </c>
      <c r="BM599">
        <f t="shared" si="484"/>
        <v>110.75798400000002</v>
      </c>
      <c r="BN599">
        <v>58.4</v>
      </c>
      <c r="BO599">
        <v>51.298299999999998</v>
      </c>
      <c r="BP599">
        <v>5.5880200000000002</v>
      </c>
      <c r="BQ599">
        <f t="shared" si="485"/>
        <v>107.84998780487804</v>
      </c>
      <c r="BU599">
        <f t="shared" si="486"/>
        <v>49.259253999999999</v>
      </c>
      <c r="BV599">
        <v>59.2</v>
      </c>
      <c r="BW599">
        <v>33.792000000000002</v>
      </c>
      <c r="BX599">
        <v>5.69062</v>
      </c>
      <c r="BY599">
        <f t="shared" si="487"/>
        <v>97.539370000000005</v>
      </c>
      <c r="BZ599">
        <v>56.7</v>
      </c>
      <c r="CA599">
        <v>65.988100000000003</v>
      </c>
      <c r="CB599">
        <v>5.4575899999999997</v>
      </c>
      <c r="CH599">
        <f t="shared" si="488"/>
        <v>5.5790849999999992</v>
      </c>
      <c r="CI599">
        <f t="shared" si="489"/>
        <v>1.3195000000000068E-2</v>
      </c>
      <c r="CJ599">
        <f t="shared" si="490"/>
        <v>6.5975000000000339E-3</v>
      </c>
      <c r="CK599">
        <f t="shared" si="491"/>
        <v>3.2987500000000169E-3</v>
      </c>
      <c r="CL599" s="4">
        <f t="shared" si="492"/>
        <v>67.093627499999997</v>
      </c>
      <c r="CM599" s="16">
        <f t="shared" si="493"/>
        <v>21.250393962742184</v>
      </c>
      <c r="CN599" s="16">
        <f t="shared" si="494"/>
        <v>10.625196981371092</v>
      </c>
      <c r="CO599" s="16">
        <f t="shared" si="495"/>
        <v>10.625196981371092</v>
      </c>
      <c r="CP599" s="17">
        <f t="shared" si="496"/>
        <v>5.3125984906855459</v>
      </c>
      <c r="CQ599">
        <f t="shared" si="462"/>
        <v>5.5885833333333332</v>
      </c>
      <c r="CR599">
        <f t="shared" si="497"/>
        <v>3.9827382819138807E-2</v>
      </c>
      <c r="CS599">
        <f t="shared" si="498"/>
        <v>1.9913691409569403E-2</v>
      </c>
      <c r="CT599">
        <f t="shared" si="499"/>
        <v>8.9056735349501582E-3</v>
      </c>
      <c r="CU599">
        <f t="shared" si="463"/>
        <v>88.368393999999995</v>
      </c>
      <c r="CV599">
        <f t="shared" si="464"/>
        <v>29.174117393455099</v>
      </c>
      <c r="CW599">
        <f t="shared" si="500"/>
        <v>14.587058696727549</v>
      </c>
      <c r="CX599">
        <f t="shared" si="501"/>
        <v>13.047061935064916</v>
      </c>
      <c r="CY599">
        <f t="shared" si="502"/>
        <v>6.5235309675324578</v>
      </c>
      <c r="CZ599">
        <f t="shared" si="465"/>
        <v>5.5005649999999999</v>
      </c>
      <c r="DA599">
        <f t="shared" si="509"/>
        <v>9.0440207181319648E-2</v>
      </c>
      <c r="DB599">
        <f t="shared" si="503"/>
        <v>4.5220103590659824E-2</v>
      </c>
      <c r="DC599">
        <f t="shared" si="504"/>
        <v>2.2610051795329912E-2</v>
      </c>
      <c r="DD599" s="4">
        <f t="shared" si="466"/>
        <v>106.3438579512195</v>
      </c>
      <c r="DE599" s="16">
        <f t="shared" si="467"/>
        <v>3.6883949509208649</v>
      </c>
      <c r="DF599" s="16">
        <f t="shared" si="468"/>
        <v>1.8441974754604324</v>
      </c>
      <c r="DG599" s="16">
        <f t="shared" si="505"/>
        <v>1.8441974754604324</v>
      </c>
      <c r="DH599" s="17">
        <f t="shared" si="469"/>
        <v>0.92209873773021622</v>
      </c>
      <c r="DJ599">
        <f t="shared" si="470"/>
        <v>73.399312000000009</v>
      </c>
      <c r="DK599">
        <f t="shared" si="471"/>
        <v>24.140057999999993</v>
      </c>
      <c r="DL599">
        <f t="shared" si="472"/>
        <v>12.070028999999996</v>
      </c>
      <c r="DM599">
        <f t="shared" si="506"/>
        <v>13.937268984553176</v>
      </c>
      <c r="DN599">
        <f t="shared" si="507"/>
        <v>6.9686344922765882</v>
      </c>
    </row>
    <row r="600" spans="1:118" x14ac:dyDescent="0.3">
      <c r="A600">
        <v>37.799999999999997</v>
      </c>
      <c r="E600">
        <f t="shared" si="473"/>
        <v>57.85101199999999</v>
      </c>
      <c r="F600">
        <v>60</v>
      </c>
      <c r="G600">
        <v>60.872300000000003</v>
      </c>
      <c r="H600">
        <v>5.6424700000000003</v>
      </c>
      <c r="I600">
        <f t="shared" si="474"/>
        <v>110.355744</v>
      </c>
      <c r="M600">
        <f t="shared" si="461"/>
        <v>48.464649999999992</v>
      </c>
      <c r="N600">
        <v>55.4</v>
      </c>
      <c r="O600">
        <v>59.156100000000002</v>
      </c>
      <c r="P600">
        <v>5.5545200000000001</v>
      </c>
      <c r="Q600">
        <f t="shared" si="475"/>
        <v>107.62074999999999</v>
      </c>
      <c r="R600">
        <v>57.9</v>
      </c>
      <c r="S600">
        <v>82.045299999999997</v>
      </c>
      <c r="T600">
        <v>5.5666799999999999</v>
      </c>
      <c r="U600">
        <f t="shared" si="508"/>
        <v>119.54061400000001</v>
      </c>
      <c r="Z600">
        <v>39</v>
      </c>
      <c r="AA600">
        <v>36.950099999999999</v>
      </c>
      <c r="AB600">
        <v>5.5930400000000002</v>
      </c>
      <c r="AC600">
        <f t="shared" si="476"/>
        <v>91.842163999999997</v>
      </c>
      <c r="AG600">
        <f t="shared" si="477"/>
        <v>56.860408000000007</v>
      </c>
      <c r="AH600">
        <v>58.9</v>
      </c>
      <c r="AI600">
        <v>62.767600000000002</v>
      </c>
      <c r="AJ600">
        <v>5.56508</v>
      </c>
      <c r="AK600">
        <f t="shared" si="478"/>
        <v>80.765482000000006</v>
      </c>
      <c r="AO600">
        <f t="shared" si="479"/>
        <v>37.607656000000006</v>
      </c>
      <c r="AS600" t="e">
        <f t="shared" si="480"/>
        <v>#DIV/0!</v>
      </c>
      <c r="AX600">
        <v>58.9</v>
      </c>
      <c r="AY600">
        <v>92.382099999999994</v>
      </c>
      <c r="AZ600">
        <v>5.3794199999999996</v>
      </c>
      <c r="BA600">
        <f t="shared" si="481"/>
        <v>95.889181999999963</v>
      </c>
      <c r="BB600">
        <v>58.5</v>
      </c>
      <c r="BC600">
        <v>51.235999999999997</v>
      </c>
      <c r="BD600">
        <v>5.5881400000000001</v>
      </c>
      <c r="BE600">
        <f t="shared" si="482"/>
        <v>107.083118</v>
      </c>
      <c r="BF600">
        <v>59.2</v>
      </c>
      <c r="BG600">
        <v>59.956200000000003</v>
      </c>
      <c r="BH600">
        <v>5.4455299999999998</v>
      </c>
      <c r="BI600">
        <f t="shared" si="483"/>
        <v>112.17714399999998</v>
      </c>
      <c r="BJ600">
        <v>57.9</v>
      </c>
      <c r="BK600">
        <v>53.0411</v>
      </c>
      <c r="BL600">
        <v>5.4115399999999996</v>
      </c>
      <c r="BM600">
        <f t="shared" si="484"/>
        <v>110.30608400000001</v>
      </c>
      <c r="BN600">
        <v>58.5</v>
      </c>
      <c r="BO600">
        <v>51.235999999999997</v>
      </c>
      <c r="BP600">
        <v>5.5881400000000001</v>
      </c>
      <c r="BQ600">
        <f t="shared" si="485"/>
        <v>107.78768780487803</v>
      </c>
      <c r="BU600">
        <f t="shared" si="486"/>
        <v>49.259253999999999</v>
      </c>
      <c r="BV600">
        <v>59.3</v>
      </c>
      <c r="BW600">
        <v>33.701599999999999</v>
      </c>
      <c r="BX600">
        <v>5.6902900000000001</v>
      </c>
      <c r="BY600">
        <f t="shared" si="487"/>
        <v>97.448970000000003</v>
      </c>
      <c r="BZ600">
        <v>56.8</v>
      </c>
      <c r="CA600">
        <v>66.334800000000001</v>
      </c>
      <c r="CB600">
        <v>5.4573600000000004</v>
      </c>
      <c r="CH600">
        <f t="shared" si="488"/>
        <v>5.5790600000000001</v>
      </c>
      <c r="CI600">
        <f t="shared" si="489"/>
        <v>1.3980000000000103E-2</v>
      </c>
      <c r="CJ600">
        <f t="shared" si="490"/>
        <v>6.9900000000000517E-3</v>
      </c>
      <c r="CK600">
        <f t="shared" si="491"/>
        <v>3.4950000000000259E-3</v>
      </c>
      <c r="CL600" s="4">
        <f t="shared" si="492"/>
        <v>66.768927500000004</v>
      </c>
      <c r="CM600" s="16">
        <f t="shared" si="493"/>
        <v>21.054270591942842</v>
      </c>
      <c r="CN600" s="16">
        <f t="shared" si="494"/>
        <v>10.527135295971421</v>
      </c>
      <c r="CO600" s="16">
        <f t="shared" si="495"/>
        <v>10.527135295971421</v>
      </c>
      <c r="CP600" s="17">
        <f t="shared" si="496"/>
        <v>5.2635676479857105</v>
      </c>
      <c r="CQ600">
        <f t="shared" si="462"/>
        <v>5.5878899999999989</v>
      </c>
      <c r="CR600">
        <f t="shared" si="497"/>
        <v>3.8911855091561455E-2</v>
      </c>
      <c r="CS600">
        <f t="shared" si="498"/>
        <v>1.9455927545780728E-2</v>
      </c>
      <c r="CT600">
        <f t="shared" si="499"/>
        <v>8.7009553115352713E-3</v>
      </c>
      <c r="CU600">
        <f t="shared" si="463"/>
        <v>88.766553999999999</v>
      </c>
      <c r="CV600">
        <f t="shared" si="464"/>
        <v>29.491120032054056</v>
      </c>
      <c r="CW600">
        <f t="shared" si="500"/>
        <v>14.745560016027028</v>
      </c>
      <c r="CX600">
        <f t="shared" si="501"/>
        <v>13.188829824855729</v>
      </c>
      <c r="CY600">
        <f t="shared" si="502"/>
        <v>6.5944149124278644</v>
      </c>
      <c r="CZ600">
        <f t="shared" si="465"/>
        <v>5.500307499999999</v>
      </c>
      <c r="DA600">
        <f t="shared" si="509"/>
        <v>9.0889298428087989E-2</v>
      </c>
      <c r="DB600">
        <f t="shared" si="503"/>
        <v>4.5444649214043994E-2</v>
      </c>
      <c r="DC600">
        <f t="shared" si="504"/>
        <v>2.2722324607021997E-2</v>
      </c>
      <c r="DD600" s="4">
        <f t="shared" si="466"/>
        <v>105.7342829512195</v>
      </c>
      <c r="DE600" s="16">
        <f t="shared" si="467"/>
        <v>6.0098315017029327</v>
      </c>
      <c r="DF600" s="16">
        <f t="shared" si="468"/>
        <v>3.0049157508514663</v>
      </c>
      <c r="DG600" s="16">
        <f t="shared" si="505"/>
        <v>3.0049157508514663</v>
      </c>
      <c r="DH600" s="17">
        <f t="shared" si="469"/>
        <v>1.5024578754257332</v>
      </c>
      <c r="DJ600">
        <f t="shared" si="470"/>
        <v>73.354112000000001</v>
      </c>
      <c r="DK600">
        <f t="shared" si="471"/>
        <v>24.094857999999999</v>
      </c>
      <c r="DL600">
        <f t="shared" si="472"/>
        <v>12.047428999999999</v>
      </c>
      <c r="DM600">
        <f t="shared" si="506"/>
        <v>13.911172752385808</v>
      </c>
      <c r="DN600">
        <f t="shared" si="507"/>
        <v>6.9555863761929038</v>
      </c>
    </row>
    <row r="601" spans="1:118" x14ac:dyDescent="0.3">
      <c r="A601">
        <v>37.9</v>
      </c>
      <c r="E601">
        <f t="shared" si="473"/>
        <v>57.85101199999999</v>
      </c>
      <c r="F601">
        <v>60.1</v>
      </c>
      <c r="G601">
        <v>59.229799999999997</v>
      </c>
      <c r="H601">
        <v>5.6412500000000003</v>
      </c>
      <c r="I601">
        <f t="shared" si="474"/>
        <v>108.713244</v>
      </c>
      <c r="M601">
        <f t="shared" si="461"/>
        <v>48.464649999999992</v>
      </c>
      <c r="N601">
        <v>55.5</v>
      </c>
      <c r="O601">
        <v>59.6389</v>
      </c>
      <c r="P601">
        <v>5.5543100000000001</v>
      </c>
      <c r="Q601">
        <f t="shared" si="475"/>
        <v>108.10354999999998</v>
      </c>
      <c r="R601">
        <v>58</v>
      </c>
      <c r="S601">
        <v>82.169200000000004</v>
      </c>
      <c r="T601">
        <v>5.5666000000000002</v>
      </c>
      <c r="U601">
        <f t="shared" si="508"/>
        <v>119.66451400000003</v>
      </c>
      <c r="Z601">
        <v>39.1</v>
      </c>
      <c r="AA601">
        <v>38.015300000000003</v>
      </c>
      <c r="AB601">
        <v>5.5941099999999997</v>
      </c>
      <c r="AC601">
        <f t="shared" si="476"/>
        <v>92.907364000000001</v>
      </c>
      <c r="AG601">
        <f t="shared" si="477"/>
        <v>56.860408000000007</v>
      </c>
      <c r="AH601">
        <v>59</v>
      </c>
      <c r="AI601">
        <v>62.465299999999999</v>
      </c>
      <c r="AJ601">
        <v>5.5658799999999999</v>
      </c>
      <c r="AK601">
        <f t="shared" si="478"/>
        <v>80.463182000000003</v>
      </c>
      <c r="AO601">
        <f t="shared" si="479"/>
        <v>37.607656000000006</v>
      </c>
      <c r="AS601" t="e">
        <f t="shared" si="480"/>
        <v>#DIV/0!</v>
      </c>
      <c r="AX601">
        <v>59</v>
      </c>
      <c r="AY601">
        <v>92.064099999999996</v>
      </c>
      <c r="AZ601">
        <v>5.3811799999999996</v>
      </c>
      <c r="BA601">
        <f t="shared" si="481"/>
        <v>95.571181999999965</v>
      </c>
      <c r="BB601">
        <v>58.6</v>
      </c>
      <c r="BC601">
        <v>49.829099999999997</v>
      </c>
      <c r="BD601">
        <v>5.5883000000000003</v>
      </c>
      <c r="BE601">
        <f t="shared" si="482"/>
        <v>105.67621800000001</v>
      </c>
      <c r="BF601">
        <v>59.3</v>
      </c>
      <c r="BG601">
        <v>60.970399999999998</v>
      </c>
      <c r="BH601">
        <v>5.4468199999999998</v>
      </c>
      <c r="BI601">
        <f t="shared" si="483"/>
        <v>113.19134399999999</v>
      </c>
      <c r="BJ601">
        <v>58</v>
      </c>
      <c r="BK601">
        <v>52.634799999999998</v>
      </c>
      <c r="BL601">
        <v>5.4117600000000001</v>
      </c>
      <c r="BM601">
        <f t="shared" si="484"/>
        <v>109.89978400000001</v>
      </c>
      <c r="BN601">
        <v>58.6</v>
      </c>
      <c r="BO601">
        <v>49.829099999999997</v>
      </c>
      <c r="BP601">
        <v>5.5883000000000003</v>
      </c>
      <c r="BQ601">
        <f t="shared" si="485"/>
        <v>106.38078780487804</v>
      </c>
      <c r="BU601">
        <f t="shared" si="486"/>
        <v>49.259253999999999</v>
      </c>
      <c r="BV601">
        <v>59.4</v>
      </c>
      <c r="BW601">
        <v>33.347299999999997</v>
      </c>
      <c r="BX601">
        <v>5.6901299999999999</v>
      </c>
      <c r="BY601">
        <f t="shared" si="487"/>
        <v>97.094670000000008</v>
      </c>
      <c r="BZ601">
        <v>56.9</v>
      </c>
      <c r="CA601">
        <v>66.497</v>
      </c>
      <c r="CB601">
        <v>5.4573700000000001</v>
      </c>
      <c r="CH601">
        <f t="shared" si="488"/>
        <v>5.5799950000000003</v>
      </c>
      <c r="CI601">
        <f t="shared" si="489"/>
        <v>1.4114999999999878E-2</v>
      </c>
      <c r="CJ601">
        <f t="shared" si="490"/>
        <v>7.0574999999999388E-3</v>
      </c>
      <c r="CK601">
        <f t="shared" si="491"/>
        <v>3.5287499999999694E-3</v>
      </c>
      <c r="CL601" s="4">
        <f t="shared" si="492"/>
        <v>66.959652500000004</v>
      </c>
      <c r="CM601" s="16">
        <f t="shared" si="493"/>
        <v>21.325826355919929</v>
      </c>
      <c r="CN601" s="16">
        <f t="shared" si="494"/>
        <v>10.662913177959965</v>
      </c>
      <c r="CO601" s="16">
        <f t="shared" si="495"/>
        <v>10.662913177959965</v>
      </c>
      <c r="CP601" s="17">
        <f t="shared" si="496"/>
        <v>5.3314565889799823</v>
      </c>
      <c r="CQ601">
        <f t="shared" si="462"/>
        <v>5.5873866666666672</v>
      </c>
      <c r="CR601">
        <f t="shared" si="497"/>
        <v>3.841618611413114E-2</v>
      </c>
      <c r="CS601">
        <f t="shared" si="498"/>
        <v>1.920809305706557E-2</v>
      </c>
      <c r="CT601">
        <f t="shared" si="499"/>
        <v>8.5901203587480726E-3</v>
      </c>
      <c r="CU601">
        <f t="shared" si="463"/>
        <v>88.559393999999998</v>
      </c>
      <c r="CV601">
        <f t="shared" si="464"/>
        <v>29.3471409690031</v>
      </c>
      <c r="CW601">
        <f t="shared" si="500"/>
        <v>14.67357048450155</v>
      </c>
      <c r="CX601">
        <f t="shared" si="501"/>
        <v>13.124440430391996</v>
      </c>
      <c r="CY601">
        <f t="shared" si="502"/>
        <v>6.5622202151959979</v>
      </c>
      <c r="CZ601">
        <f t="shared" si="465"/>
        <v>5.50115</v>
      </c>
      <c r="DA601">
        <f t="shared" si="509"/>
        <v>9.0187020684797281E-2</v>
      </c>
      <c r="DB601">
        <f t="shared" si="503"/>
        <v>4.5093510342398641E-2</v>
      </c>
      <c r="DC601">
        <f t="shared" si="504"/>
        <v>2.254675517119932E-2</v>
      </c>
      <c r="DD601" s="4">
        <f t="shared" si="466"/>
        <v>105.20488295121949</v>
      </c>
      <c r="DE601" s="16">
        <f t="shared" si="467"/>
        <v>6.2888127467408887</v>
      </c>
      <c r="DF601" s="16">
        <f t="shared" si="468"/>
        <v>3.1444063733704444</v>
      </c>
      <c r="DG601" s="16">
        <f t="shared" si="505"/>
        <v>3.1444063733704444</v>
      </c>
      <c r="DH601" s="17">
        <f t="shared" si="469"/>
        <v>1.5722031866852222</v>
      </c>
      <c r="DJ601">
        <f t="shared" si="470"/>
        <v>73.176962000000003</v>
      </c>
      <c r="DK601">
        <f t="shared" si="471"/>
        <v>23.917708000000008</v>
      </c>
      <c r="DL601">
        <f t="shared" si="472"/>
        <v>11.958854000000004</v>
      </c>
      <c r="DM601">
        <f t="shared" si="506"/>
        <v>13.808895152198872</v>
      </c>
      <c r="DN601">
        <f t="shared" si="507"/>
        <v>6.9044475760994359</v>
      </c>
    </row>
    <row r="602" spans="1:118" x14ac:dyDescent="0.3">
      <c r="A602">
        <v>38</v>
      </c>
      <c r="E602">
        <f t="shared" si="473"/>
        <v>57.85101199999999</v>
      </c>
      <c r="F602">
        <v>60.2</v>
      </c>
      <c r="G602">
        <v>59.091700000000003</v>
      </c>
      <c r="H602">
        <v>5.6420700000000004</v>
      </c>
      <c r="I602">
        <f t="shared" si="474"/>
        <v>108.57514399999999</v>
      </c>
      <c r="M602">
        <f t="shared" si="461"/>
        <v>48.464649999999992</v>
      </c>
      <c r="N602">
        <v>55.6</v>
      </c>
      <c r="O602">
        <v>60.149900000000002</v>
      </c>
      <c r="P602">
        <v>5.5536899999999996</v>
      </c>
      <c r="Q602">
        <f t="shared" si="475"/>
        <v>108.61454999999999</v>
      </c>
      <c r="R602">
        <v>58.1</v>
      </c>
      <c r="S602">
        <v>82.496600000000001</v>
      </c>
      <c r="T602">
        <v>5.5666200000000003</v>
      </c>
      <c r="U602">
        <f t="shared" si="508"/>
        <v>119.99191400000001</v>
      </c>
      <c r="Z602">
        <v>39.200000000000003</v>
      </c>
      <c r="AA602">
        <v>37.400700000000001</v>
      </c>
      <c r="AB602">
        <v>5.5939500000000004</v>
      </c>
      <c r="AC602">
        <f t="shared" si="476"/>
        <v>92.292763999999991</v>
      </c>
      <c r="AG602">
        <f t="shared" si="477"/>
        <v>56.860408000000007</v>
      </c>
      <c r="AH602">
        <v>59.1</v>
      </c>
      <c r="AI602">
        <v>61.927900000000001</v>
      </c>
      <c r="AJ602">
        <v>5.5664899999999999</v>
      </c>
      <c r="AK602">
        <f t="shared" si="478"/>
        <v>79.925781999999998</v>
      </c>
      <c r="AO602">
        <f t="shared" si="479"/>
        <v>37.607656000000006</v>
      </c>
      <c r="AS602" t="e">
        <f t="shared" si="480"/>
        <v>#DIV/0!</v>
      </c>
      <c r="AX602">
        <v>59.1</v>
      </c>
      <c r="AY602">
        <v>93.360900000000001</v>
      </c>
      <c r="AZ602">
        <v>5.3829700000000003</v>
      </c>
      <c r="BA602">
        <f t="shared" si="481"/>
        <v>96.867981999999969</v>
      </c>
      <c r="BB602">
        <v>58.7</v>
      </c>
      <c r="BC602">
        <v>49.1218</v>
      </c>
      <c r="BD602">
        <v>5.5869900000000001</v>
      </c>
      <c r="BE602">
        <f t="shared" si="482"/>
        <v>104.968918</v>
      </c>
      <c r="BF602">
        <v>59.4</v>
      </c>
      <c r="BG602">
        <v>58.733899999999998</v>
      </c>
      <c r="BH602">
        <v>5.4472500000000004</v>
      </c>
      <c r="BI602">
        <f t="shared" si="483"/>
        <v>110.95484399999998</v>
      </c>
      <c r="BJ602">
        <v>58.1</v>
      </c>
      <c r="BK602">
        <v>53.08</v>
      </c>
      <c r="BL602">
        <v>5.4117199999999999</v>
      </c>
      <c r="BM602">
        <f t="shared" si="484"/>
        <v>110.34498400000001</v>
      </c>
      <c r="BN602">
        <v>58.7</v>
      </c>
      <c r="BO602">
        <v>49.1218</v>
      </c>
      <c r="BP602">
        <v>5.5869900000000001</v>
      </c>
      <c r="BQ602">
        <f t="shared" si="485"/>
        <v>105.67348780487805</v>
      </c>
      <c r="BU602">
        <f t="shared" si="486"/>
        <v>49.259253999999999</v>
      </c>
      <c r="BV602">
        <v>59.5</v>
      </c>
      <c r="BW602">
        <v>32.851399999999998</v>
      </c>
      <c r="BX602">
        <v>5.6894499999999999</v>
      </c>
      <c r="BY602">
        <f t="shared" si="487"/>
        <v>96.598770000000002</v>
      </c>
      <c r="BZ602">
        <v>57</v>
      </c>
      <c r="CA602">
        <v>65.548900000000003</v>
      </c>
      <c r="CB602">
        <v>5.4572500000000002</v>
      </c>
      <c r="CH602">
        <f t="shared" si="488"/>
        <v>5.5802200000000006</v>
      </c>
      <c r="CI602">
        <f t="shared" si="489"/>
        <v>1.3730000000000242E-2</v>
      </c>
      <c r="CJ602">
        <f t="shared" si="490"/>
        <v>6.865000000000121E-3</v>
      </c>
      <c r="CK602">
        <f t="shared" si="491"/>
        <v>3.4325000000000605E-3</v>
      </c>
      <c r="CL602" s="4">
        <f t="shared" si="492"/>
        <v>66.671652499999993</v>
      </c>
      <c r="CM602" s="16">
        <f t="shared" si="493"/>
        <v>21.054035922412815</v>
      </c>
      <c r="CN602" s="16">
        <f t="shared" si="494"/>
        <v>10.527017961206408</v>
      </c>
      <c r="CO602" s="16">
        <f t="shared" si="495"/>
        <v>10.527017961206408</v>
      </c>
      <c r="CP602" s="17">
        <f t="shared" si="496"/>
        <v>5.2635089806032038</v>
      </c>
      <c r="CQ602">
        <f t="shared" si="462"/>
        <v>5.5874600000000001</v>
      </c>
      <c r="CR602">
        <f t="shared" si="497"/>
        <v>3.8974224815896186E-2</v>
      </c>
      <c r="CS602">
        <f t="shared" si="498"/>
        <v>1.9487112407948093E-2</v>
      </c>
      <c r="CT602">
        <f t="shared" si="499"/>
        <v>8.7149016058703094E-3</v>
      </c>
      <c r="CU602">
        <f t="shared" si="463"/>
        <v>88.699454000000003</v>
      </c>
      <c r="CV602">
        <f t="shared" si="464"/>
        <v>29.466380779670558</v>
      </c>
      <c r="CW602">
        <f t="shared" si="500"/>
        <v>14.733190389835279</v>
      </c>
      <c r="CX602">
        <f t="shared" si="501"/>
        <v>13.177766094847323</v>
      </c>
      <c r="CY602">
        <f t="shared" si="502"/>
        <v>6.5888830474236615</v>
      </c>
      <c r="CZ602">
        <f t="shared" si="465"/>
        <v>5.5010500000000002</v>
      </c>
      <c r="DA602">
        <f t="shared" si="509"/>
        <v>8.8894169662582401E-2</v>
      </c>
      <c r="DB602">
        <f t="shared" si="503"/>
        <v>4.44470848312912E-2</v>
      </c>
      <c r="DC602">
        <f t="shared" si="504"/>
        <v>2.22235424156456E-2</v>
      </c>
      <c r="DD602" s="4">
        <f t="shared" si="466"/>
        <v>104.6163079512195</v>
      </c>
      <c r="DE602" s="16">
        <f t="shared" si="467"/>
        <v>5.0362574739957999</v>
      </c>
      <c r="DF602" s="16">
        <f t="shared" si="468"/>
        <v>2.5181287369979</v>
      </c>
      <c r="DG602" s="16">
        <f t="shared" si="505"/>
        <v>2.5181287369979</v>
      </c>
      <c r="DH602" s="17">
        <f t="shared" si="469"/>
        <v>1.25906436849895</v>
      </c>
      <c r="DJ602">
        <f t="shared" si="470"/>
        <v>72.929012</v>
      </c>
      <c r="DK602">
        <f t="shared" si="471"/>
        <v>23.669758000000005</v>
      </c>
      <c r="DL602">
        <f t="shared" si="472"/>
        <v>11.834879000000003</v>
      </c>
      <c r="DM602">
        <f t="shared" si="506"/>
        <v>13.665741152953302</v>
      </c>
      <c r="DN602">
        <f t="shared" si="507"/>
        <v>6.8328705764766511</v>
      </c>
    </row>
    <row r="603" spans="1:118" x14ac:dyDescent="0.3">
      <c r="A603">
        <v>38.1</v>
      </c>
      <c r="E603">
        <f t="shared" si="473"/>
        <v>57.85101199999999</v>
      </c>
      <c r="F603">
        <v>60.3</v>
      </c>
      <c r="G603">
        <v>59.136899999999997</v>
      </c>
      <c r="H603">
        <v>5.6428700000000003</v>
      </c>
      <c r="I603">
        <f t="shared" si="474"/>
        <v>108.62034399999999</v>
      </c>
      <c r="M603">
        <f t="shared" si="461"/>
        <v>48.464649999999992</v>
      </c>
      <c r="N603">
        <v>55.7</v>
      </c>
      <c r="O603">
        <v>59.989600000000003</v>
      </c>
      <c r="P603">
        <v>5.5534499999999998</v>
      </c>
      <c r="Q603">
        <f t="shared" si="475"/>
        <v>108.45425</v>
      </c>
      <c r="R603">
        <v>58.2</v>
      </c>
      <c r="S603">
        <v>81.569100000000006</v>
      </c>
      <c r="T603">
        <v>5.5663400000000003</v>
      </c>
      <c r="U603">
        <f t="shared" si="508"/>
        <v>119.06441400000003</v>
      </c>
      <c r="Z603">
        <v>39.299999999999997</v>
      </c>
      <c r="AA603">
        <v>37.895600000000002</v>
      </c>
      <c r="AB603">
        <v>5.5931100000000002</v>
      </c>
      <c r="AC603">
        <f t="shared" si="476"/>
        <v>92.787663999999992</v>
      </c>
      <c r="AG603">
        <f t="shared" si="477"/>
        <v>56.860408000000007</v>
      </c>
      <c r="AH603">
        <v>59.2</v>
      </c>
      <c r="AI603">
        <v>61.5413</v>
      </c>
      <c r="AJ603">
        <v>5.5675499999999998</v>
      </c>
      <c r="AK603">
        <f t="shared" si="478"/>
        <v>79.539182000000011</v>
      </c>
      <c r="AO603">
        <f t="shared" si="479"/>
        <v>37.607656000000006</v>
      </c>
      <c r="AS603" t="e">
        <f t="shared" si="480"/>
        <v>#DIV/0!</v>
      </c>
      <c r="AX603">
        <v>59.2</v>
      </c>
      <c r="AY603">
        <v>94.138800000000003</v>
      </c>
      <c r="AZ603">
        <v>5.3837200000000003</v>
      </c>
      <c r="BA603">
        <f t="shared" si="481"/>
        <v>97.645881999999972</v>
      </c>
      <c r="BB603">
        <v>58.8</v>
      </c>
      <c r="BC603">
        <v>49.8065</v>
      </c>
      <c r="BD603">
        <v>5.5865900000000002</v>
      </c>
      <c r="BE603">
        <f t="shared" si="482"/>
        <v>105.65361799999999</v>
      </c>
      <c r="BF603">
        <v>59.5</v>
      </c>
      <c r="BG603">
        <v>57.701099999999997</v>
      </c>
      <c r="BH603">
        <v>5.44611</v>
      </c>
      <c r="BI603">
        <f t="shared" si="483"/>
        <v>109.92204399999997</v>
      </c>
      <c r="BJ603">
        <v>58.2</v>
      </c>
      <c r="BK603">
        <v>52.946300000000001</v>
      </c>
      <c r="BL603">
        <v>5.4113899999999999</v>
      </c>
      <c r="BM603">
        <f t="shared" si="484"/>
        <v>110.21128400000001</v>
      </c>
      <c r="BN603">
        <v>58.8</v>
      </c>
      <c r="BO603">
        <v>49.8065</v>
      </c>
      <c r="BP603">
        <v>5.5865900000000002</v>
      </c>
      <c r="BQ603">
        <f t="shared" si="485"/>
        <v>106.35818780487804</v>
      </c>
      <c r="BU603">
        <f t="shared" si="486"/>
        <v>49.259253999999999</v>
      </c>
      <c r="BV603">
        <v>59.6</v>
      </c>
      <c r="BW603">
        <v>32.9176</v>
      </c>
      <c r="BX603">
        <v>5.6895499999999997</v>
      </c>
      <c r="BY603">
        <f t="shared" si="487"/>
        <v>96.664970000000011</v>
      </c>
      <c r="BZ603">
        <v>57.1</v>
      </c>
      <c r="CA603">
        <v>65.501300000000001</v>
      </c>
      <c r="CB603">
        <v>5.4564000000000004</v>
      </c>
      <c r="CH603">
        <f t="shared" si="488"/>
        <v>5.58033</v>
      </c>
      <c r="CI603">
        <f t="shared" si="489"/>
        <v>1.2780000000000236E-2</v>
      </c>
      <c r="CJ603">
        <f t="shared" si="490"/>
        <v>6.3900000000001178E-3</v>
      </c>
      <c r="CK603">
        <f t="shared" si="491"/>
        <v>3.1950000000000589E-3</v>
      </c>
      <c r="CL603" s="4">
        <f t="shared" si="492"/>
        <v>66.698727500000004</v>
      </c>
      <c r="CM603" s="16">
        <f t="shared" si="493"/>
        <v>21.145879333039073</v>
      </c>
      <c r="CN603" s="16">
        <f t="shared" si="494"/>
        <v>10.572939666519536</v>
      </c>
      <c r="CO603" s="16">
        <f t="shared" si="495"/>
        <v>10.572939666519536</v>
      </c>
      <c r="CP603" s="17">
        <f t="shared" si="496"/>
        <v>5.2864698332597682</v>
      </c>
      <c r="CQ603">
        <f t="shared" si="462"/>
        <v>5.5875533333333331</v>
      </c>
      <c r="CR603">
        <f t="shared" si="497"/>
        <v>3.9467186651980062E-2</v>
      </c>
      <c r="CS603">
        <f t="shared" si="498"/>
        <v>1.9733593325990031E-2</v>
      </c>
      <c r="CT603">
        <f t="shared" si="499"/>
        <v>8.8251312234499755E-3</v>
      </c>
      <c r="CU603">
        <f t="shared" si="463"/>
        <v>88.490933999999996</v>
      </c>
      <c r="CV603">
        <f t="shared" si="464"/>
        <v>29.255334703226723</v>
      </c>
      <c r="CW603">
        <f t="shared" si="500"/>
        <v>14.627667351613361</v>
      </c>
      <c r="CX603">
        <f t="shared" si="501"/>
        <v>13.083383420184717</v>
      </c>
      <c r="CY603">
        <f t="shared" si="502"/>
        <v>6.5416917100923584</v>
      </c>
      <c r="CZ603">
        <f t="shared" si="465"/>
        <v>5.5007525000000008</v>
      </c>
      <c r="DA603">
        <f t="shared" si="509"/>
        <v>8.8626409262420186E-2</v>
      </c>
      <c r="DB603">
        <f t="shared" si="503"/>
        <v>4.4313204631210093E-2</v>
      </c>
      <c r="DC603">
        <f t="shared" si="504"/>
        <v>2.2156602315605047E-2</v>
      </c>
      <c r="DD603" s="4">
        <f t="shared" si="466"/>
        <v>104.89493295121949</v>
      </c>
      <c r="DE603" s="16">
        <f t="shared" si="467"/>
        <v>4.4871288971943342</v>
      </c>
      <c r="DF603" s="16">
        <f t="shared" si="468"/>
        <v>2.2435644485971671</v>
      </c>
      <c r="DG603" s="16">
        <f t="shared" si="505"/>
        <v>2.2435644485971671</v>
      </c>
      <c r="DH603" s="17">
        <f t="shared" si="469"/>
        <v>1.1217822242985835</v>
      </c>
      <c r="DJ603">
        <f t="shared" si="470"/>
        <v>72.962112000000005</v>
      </c>
      <c r="DK603">
        <f t="shared" si="471"/>
        <v>23.702857999999996</v>
      </c>
      <c r="DL603">
        <f t="shared" si="472"/>
        <v>11.851428999999998</v>
      </c>
      <c r="DM603">
        <f t="shared" si="506"/>
        <v>13.684851446863473</v>
      </c>
      <c r="DN603">
        <f t="shared" si="507"/>
        <v>6.8424257234317363</v>
      </c>
    </row>
    <row r="604" spans="1:118" x14ac:dyDescent="0.3">
      <c r="A604">
        <v>38.200000000000003</v>
      </c>
      <c r="E604">
        <f t="shared" si="473"/>
        <v>57.85101199999999</v>
      </c>
      <c r="F604">
        <v>60.4</v>
      </c>
      <c r="G604">
        <v>58.555599999999998</v>
      </c>
      <c r="H604">
        <v>5.6434899999999999</v>
      </c>
      <c r="I604">
        <f t="shared" si="474"/>
        <v>108.03904399999999</v>
      </c>
      <c r="M604">
        <f t="shared" si="461"/>
        <v>48.464649999999992</v>
      </c>
      <c r="N604">
        <v>55.8</v>
      </c>
      <c r="O604">
        <v>59.680199999999999</v>
      </c>
      <c r="P604">
        <v>5.5533900000000003</v>
      </c>
      <c r="Q604">
        <f t="shared" si="475"/>
        <v>108.14484999999999</v>
      </c>
      <c r="R604">
        <v>58.3</v>
      </c>
      <c r="S604">
        <v>82.2346</v>
      </c>
      <c r="T604">
        <v>5.5651400000000004</v>
      </c>
      <c r="U604">
        <f t="shared" si="508"/>
        <v>119.72991400000001</v>
      </c>
      <c r="Z604">
        <v>39.4</v>
      </c>
      <c r="AA604">
        <v>37.830599999999997</v>
      </c>
      <c r="AB604">
        <v>5.5918299999999999</v>
      </c>
      <c r="AC604">
        <f t="shared" si="476"/>
        <v>92.72266399999998</v>
      </c>
      <c r="AG604">
        <f t="shared" si="477"/>
        <v>56.860408000000007</v>
      </c>
      <c r="AH604">
        <v>59.3</v>
      </c>
      <c r="AI604">
        <v>62.761200000000002</v>
      </c>
      <c r="AJ604">
        <v>5.5683699999999998</v>
      </c>
      <c r="AK604">
        <f t="shared" si="478"/>
        <v>80.759082000000006</v>
      </c>
      <c r="AO604">
        <f t="shared" si="479"/>
        <v>37.607656000000006</v>
      </c>
      <c r="AS604" t="e">
        <f t="shared" si="480"/>
        <v>#DIV/0!</v>
      </c>
      <c r="AX604">
        <v>59.3</v>
      </c>
      <c r="AY604">
        <v>94.684399999999997</v>
      </c>
      <c r="AZ604">
        <v>5.3850499999999997</v>
      </c>
      <c r="BA604">
        <f t="shared" si="481"/>
        <v>98.191481999999965</v>
      </c>
      <c r="BB604">
        <v>58.9</v>
      </c>
      <c r="BC604">
        <v>50.835000000000001</v>
      </c>
      <c r="BD604">
        <v>5.5868599999999997</v>
      </c>
      <c r="BE604">
        <f t="shared" si="482"/>
        <v>106.682118</v>
      </c>
      <c r="BF604">
        <v>59.6</v>
      </c>
      <c r="BG604">
        <v>57.6721</v>
      </c>
      <c r="BH604">
        <v>5.4458200000000003</v>
      </c>
      <c r="BI604">
        <f t="shared" si="483"/>
        <v>109.89304399999997</v>
      </c>
      <c r="BJ604">
        <v>58.3</v>
      </c>
      <c r="BK604">
        <v>53.732700000000001</v>
      </c>
      <c r="BL604">
        <v>5.4109299999999996</v>
      </c>
      <c r="BM604">
        <f t="shared" si="484"/>
        <v>110.99768400000002</v>
      </c>
      <c r="BN604">
        <v>58.9</v>
      </c>
      <c r="BO604">
        <v>50.835000000000001</v>
      </c>
      <c r="BP604">
        <v>5.5868599999999997</v>
      </c>
      <c r="BQ604">
        <f t="shared" si="485"/>
        <v>107.38668780487805</v>
      </c>
      <c r="BU604">
        <f t="shared" si="486"/>
        <v>49.259253999999999</v>
      </c>
      <c r="BV604">
        <v>59.7</v>
      </c>
      <c r="BW604">
        <v>33.793799999999997</v>
      </c>
      <c r="BX604">
        <v>5.6897599999999997</v>
      </c>
      <c r="BY604">
        <f t="shared" si="487"/>
        <v>97.541169999999994</v>
      </c>
      <c r="BZ604">
        <v>57.2</v>
      </c>
      <c r="CA604">
        <v>67.747600000000006</v>
      </c>
      <c r="CB604">
        <v>5.4556800000000001</v>
      </c>
      <c r="CH604">
        <f t="shared" si="488"/>
        <v>5.5800999999999998</v>
      </c>
      <c r="CI604">
        <f t="shared" si="489"/>
        <v>1.1730000000000018E-2</v>
      </c>
      <c r="CJ604">
        <f t="shared" si="490"/>
        <v>5.8650000000000091E-3</v>
      </c>
      <c r="CK604">
        <f t="shared" si="491"/>
        <v>2.9325000000000045E-3</v>
      </c>
      <c r="CL604" s="4">
        <f t="shared" si="492"/>
        <v>66.987452500000003</v>
      </c>
      <c r="CM604" s="16">
        <f t="shared" si="493"/>
        <v>21.317178300149095</v>
      </c>
      <c r="CN604" s="16">
        <f t="shared" si="494"/>
        <v>10.658589150074548</v>
      </c>
      <c r="CO604" s="16">
        <f t="shared" si="495"/>
        <v>10.658589150074548</v>
      </c>
      <c r="CP604" s="17">
        <f t="shared" si="496"/>
        <v>5.3292945750372738</v>
      </c>
      <c r="CQ604">
        <f t="shared" si="462"/>
        <v>5.5873400000000002</v>
      </c>
      <c r="CR604">
        <f t="shared" si="497"/>
        <v>3.9992770179954409E-2</v>
      </c>
      <c r="CS604">
        <f t="shared" si="498"/>
        <v>1.9996385089977205E-2</v>
      </c>
      <c r="CT604">
        <f t="shared" si="499"/>
        <v>8.9426552730904555E-3</v>
      </c>
      <c r="CU604">
        <f t="shared" si="463"/>
        <v>88.445893999999996</v>
      </c>
      <c r="CV604">
        <f t="shared" si="464"/>
        <v>29.27516687622564</v>
      </c>
      <c r="CW604">
        <f t="shared" si="500"/>
        <v>14.63758343811282</v>
      </c>
      <c r="CX604">
        <f t="shared" si="501"/>
        <v>13.09225263757814</v>
      </c>
      <c r="CY604">
        <f t="shared" si="502"/>
        <v>6.5461263187890699</v>
      </c>
      <c r="CZ604">
        <f t="shared" si="465"/>
        <v>5.5011475000000001</v>
      </c>
      <c r="DA604">
        <f t="shared" si="509"/>
        <v>8.8364341047449599E-2</v>
      </c>
      <c r="DB604">
        <f t="shared" si="503"/>
        <v>4.4182170523724799E-2</v>
      </c>
      <c r="DC604">
        <f t="shared" si="504"/>
        <v>2.20910852618624E-2</v>
      </c>
      <c r="DD604" s="4">
        <f t="shared" si="466"/>
        <v>105.5383329512195</v>
      </c>
      <c r="DE604" s="16">
        <f t="shared" si="467"/>
        <v>4.4063700230649907</v>
      </c>
      <c r="DF604" s="16">
        <f t="shared" si="468"/>
        <v>2.2031850115324954</v>
      </c>
      <c r="DG604" s="16">
        <f t="shared" si="505"/>
        <v>2.2031850115324954</v>
      </c>
      <c r="DH604" s="17">
        <f t="shared" si="469"/>
        <v>1.1015925057662477</v>
      </c>
      <c r="DJ604">
        <f t="shared" si="470"/>
        <v>73.400211999999996</v>
      </c>
      <c r="DK604">
        <f t="shared" si="471"/>
        <v>24.140958000000001</v>
      </c>
      <c r="DL604">
        <f t="shared" si="472"/>
        <v>12.070479000000001</v>
      </c>
      <c r="DM604">
        <f t="shared" si="506"/>
        <v>13.937788599795452</v>
      </c>
      <c r="DN604">
        <f t="shared" si="507"/>
        <v>6.9688942998977259</v>
      </c>
    </row>
    <row r="605" spans="1:118" x14ac:dyDescent="0.3">
      <c r="A605">
        <v>38.299999999999997</v>
      </c>
      <c r="E605">
        <f t="shared" si="473"/>
        <v>57.85101199999999</v>
      </c>
      <c r="F605">
        <v>60.5</v>
      </c>
      <c r="G605">
        <v>59.290799999999997</v>
      </c>
      <c r="H605">
        <v>5.6435500000000003</v>
      </c>
      <c r="I605">
        <f t="shared" si="474"/>
        <v>108.774244</v>
      </c>
      <c r="M605">
        <f t="shared" si="461"/>
        <v>48.464649999999992</v>
      </c>
      <c r="N605">
        <v>55.9</v>
      </c>
      <c r="O605">
        <v>59.601399999999998</v>
      </c>
      <c r="P605">
        <v>5.5530400000000002</v>
      </c>
      <c r="Q605">
        <f t="shared" si="475"/>
        <v>108.06604999999999</v>
      </c>
      <c r="R605">
        <v>58.4</v>
      </c>
      <c r="S605">
        <v>84.268299999999996</v>
      </c>
      <c r="T605">
        <v>5.5635399999999997</v>
      </c>
      <c r="U605">
        <f t="shared" si="508"/>
        <v>121.76361400000002</v>
      </c>
      <c r="Z605">
        <v>39.5</v>
      </c>
      <c r="AA605">
        <v>37.4131</v>
      </c>
      <c r="AB605">
        <v>5.5903600000000004</v>
      </c>
      <c r="AC605">
        <f t="shared" si="476"/>
        <v>92.305163999999991</v>
      </c>
      <c r="AG605">
        <f t="shared" si="477"/>
        <v>56.860408000000007</v>
      </c>
      <c r="AH605">
        <v>59.4</v>
      </c>
      <c r="AI605">
        <v>63.06</v>
      </c>
      <c r="AJ605">
        <v>5.5678799999999997</v>
      </c>
      <c r="AK605">
        <f t="shared" si="478"/>
        <v>81.057882000000006</v>
      </c>
      <c r="AO605">
        <f t="shared" si="479"/>
        <v>37.607656000000006</v>
      </c>
      <c r="AS605" t="e">
        <f t="shared" si="480"/>
        <v>#DIV/0!</v>
      </c>
      <c r="AX605">
        <v>59.4</v>
      </c>
      <c r="AY605">
        <v>92.228700000000003</v>
      </c>
      <c r="AZ605">
        <v>5.3858600000000001</v>
      </c>
      <c r="BA605">
        <f t="shared" si="481"/>
        <v>95.735781999999972</v>
      </c>
      <c r="BB605">
        <v>59</v>
      </c>
      <c r="BC605">
        <v>51.278500000000001</v>
      </c>
      <c r="BD605">
        <v>5.5860099999999999</v>
      </c>
      <c r="BE605">
        <f t="shared" si="482"/>
        <v>107.125618</v>
      </c>
      <c r="BF605">
        <v>59.7</v>
      </c>
      <c r="BG605">
        <v>57.011600000000001</v>
      </c>
      <c r="BH605">
        <v>5.4454900000000004</v>
      </c>
      <c r="BI605">
        <f t="shared" si="483"/>
        <v>109.23254399999999</v>
      </c>
      <c r="BJ605">
        <v>58.4</v>
      </c>
      <c r="BK605">
        <v>55.345100000000002</v>
      </c>
      <c r="BL605">
        <v>5.4099700000000004</v>
      </c>
      <c r="BM605">
        <f t="shared" si="484"/>
        <v>112.61008400000001</v>
      </c>
      <c r="BN605">
        <v>59</v>
      </c>
      <c r="BO605">
        <v>51.278500000000001</v>
      </c>
      <c r="BP605">
        <v>5.5860099999999999</v>
      </c>
      <c r="BQ605">
        <f t="shared" si="485"/>
        <v>107.83018780487805</v>
      </c>
      <c r="BU605">
        <f t="shared" si="486"/>
        <v>49.259253999999999</v>
      </c>
      <c r="BV605">
        <v>59.8</v>
      </c>
      <c r="BW605">
        <v>34.110199999999999</v>
      </c>
      <c r="BX605">
        <v>5.6886799999999997</v>
      </c>
      <c r="BY605">
        <f t="shared" si="487"/>
        <v>97.85757000000001</v>
      </c>
      <c r="BZ605">
        <v>57.3</v>
      </c>
      <c r="CA605">
        <v>67.732799999999997</v>
      </c>
      <c r="CB605">
        <v>5.4565900000000003</v>
      </c>
      <c r="CH605">
        <f t="shared" si="488"/>
        <v>5.5791199999999996</v>
      </c>
      <c r="CI605">
        <f t="shared" si="489"/>
        <v>1.1240000000000361E-2</v>
      </c>
      <c r="CJ605">
        <f t="shared" si="490"/>
        <v>5.6200000000001804E-3</v>
      </c>
      <c r="CK605">
        <f t="shared" si="491"/>
        <v>2.8100000000000902E-3</v>
      </c>
      <c r="CL605" s="4">
        <f t="shared" si="492"/>
        <v>66.957777500000006</v>
      </c>
      <c r="CM605" s="16">
        <f t="shared" si="493"/>
        <v>21.240818323310837</v>
      </c>
      <c r="CN605" s="16">
        <f t="shared" si="494"/>
        <v>10.620409161655418</v>
      </c>
      <c r="CO605" s="16">
        <f t="shared" si="495"/>
        <v>10.620409161655418</v>
      </c>
      <c r="CP605" s="17">
        <f t="shared" si="496"/>
        <v>5.3102045808277092</v>
      </c>
      <c r="CQ605">
        <f t="shared" si="462"/>
        <v>5.5867100000000001</v>
      </c>
      <c r="CR605">
        <f t="shared" si="497"/>
        <v>4.0419893616881419E-2</v>
      </c>
      <c r="CS605">
        <f t="shared" si="498"/>
        <v>2.020994680844071E-2</v>
      </c>
      <c r="CT605">
        <f t="shared" si="499"/>
        <v>9.0381629770656686E-3</v>
      </c>
      <c r="CU605">
        <f t="shared" si="463"/>
        <v>88.983913999999999</v>
      </c>
      <c r="CV605">
        <f t="shared" si="464"/>
        <v>29.803899576950322</v>
      </c>
      <c r="CW605">
        <f t="shared" si="500"/>
        <v>14.901949788475161</v>
      </c>
      <c r="CX605">
        <f t="shared" si="501"/>
        <v>13.328709089727628</v>
      </c>
      <c r="CY605">
        <f t="shared" si="502"/>
        <v>6.664354544863814</v>
      </c>
      <c r="CZ605">
        <f t="shared" si="465"/>
        <v>5.5008424999999992</v>
      </c>
      <c r="DA605">
        <f t="shared" si="509"/>
        <v>8.7738077074608706E-2</v>
      </c>
      <c r="DB605">
        <f t="shared" si="503"/>
        <v>4.3869038537304353E-2</v>
      </c>
      <c r="DC605">
        <f t="shared" si="504"/>
        <v>2.1934519268652176E-2</v>
      </c>
      <c r="DD605" s="4">
        <f t="shared" si="466"/>
        <v>104.9810329512195</v>
      </c>
      <c r="DE605" s="16">
        <f t="shared" si="467"/>
        <v>5.391357430195737</v>
      </c>
      <c r="DF605" s="16">
        <f t="shared" si="468"/>
        <v>2.6956787150978685</v>
      </c>
      <c r="DG605" s="16">
        <f t="shared" si="505"/>
        <v>2.6956787150978685</v>
      </c>
      <c r="DH605" s="17">
        <f t="shared" si="469"/>
        <v>1.3478393575489342</v>
      </c>
      <c r="DJ605">
        <f t="shared" si="470"/>
        <v>73.558412000000004</v>
      </c>
      <c r="DK605">
        <f t="shared" si="471"/>
        <v>24.299158000000002</v>
      </c>
      <c r="DL605">
        <f t="shared" si="472"/>
        <v>12.149579000000001</v>
      </c>
      <c r="DM605">
        <f t="shared" si="506"/>
        <v>14.02912541238125</v>
      </c>
      <c r="DN605">
        <f t="shared" si="507"/>
        <v>7.0145627061906248</v>
      </c>
    </row>
    <row r="606" spans="1:118" x14ac:dyDescent="0.3">
      <c r="A606">
        <v>38.4</v>
      </c>
      <c r="E606">
        <f t="shared" si="473"/>
        <v>57.85101199999999</v>
      </c>
      <c r="F606">
        <v>60.6</v>
      </c>
      <c r="G606">
        <v>59.265099999999997</v>
      </c>
      <c r="H606">
        <v>5.64276</v>
      </c>
      <c r="I606">
        <f t="shared" si="474"/>
        <v>108.748544</v>
      </c>
      <c r="M606">
        <f t="shared" si="461"/>
        <v>48.464649999999992</v>
      </c>
      <c r="N606">
        <v>56</v>
      </c>
      <c r="O606">
        <v>59.607999999999997</v>
      </c>
      <c r="P606">
        <v>5.55281</v>
      </c>
      <c r="Q606">
        <f t="shared" si="475"/>
        <v>108.07264999999998</v>
      </c>
      <c r="R606">
        <v>58.5</v>
      </c>
      <c r="S606">
        <v>83.565799999999996</v>
      </c>
      <c r="T606">
        <v>5.5635199999999996</v>
      </c>
      <c r="U606">
        <f t="shared" si="508"/>
        <v>121.061114</v>
      </c>
      <c r="Z606">
        <v>39.6</v>
      </c>
      <c r="AA606">
        <v>38.815899999999999</v>
      </c>
      <c r="AB606">
        <v>5.5894599999999999</v>
      </c>
      <c r="AC606">
        <f t="shared" si="476"/>
        <v>93.70796399999999</v>
      </c>
      <c r="AG606">
        <f t="shared" si="477"/>
        <v>56.860408000000007</v>
      </c>
      <c r="AH606">
        <v>59.5</v>
      </c>
      <c r="AI606">
        <v>62.214500000000001</v>
      </c>
      <c r="AJ606">
        <v>5.5676199999999998</v>
      </c>
      <c r="AK606">
        <f t="shared" si="478"/>
        <v>80.212382000000005</v>
      </c>
      <c r="AO606">
        <f t="shared" si="479"/>
        <v>37.607656000000006</v>
      </c>
      <c r="AS606" t="e">
        <f t="shared" si="480"/>
        <v>#DIV/0!</v>
      </c>
      <c r="AX606">
        <v>59.5</v>
      </c>
      <c r="AY606">
        <v>94.486500000000007</v>
      </c>
      <c r="AZ606">
        <v>5.38523</v>
      </c>
      <c r="BA606">
        <f t="shared" si="481"/>
        <v>97.993581999999975</v>
      </c>
      <c r="BB606">
        <v>59.1</v>
      </c>
      <c r="BC606">
        <v>49.908000000000001</v>
      </c>
      <c r="BD606">
        <v>5.5855199999999998</v>
      </c>
      <c r="BE606">
        <f t="shared" si="482"/>
        <v>105.75511800000001</v>
      </c>
      <c r="BF606">
        <v>59.8</v>
      </c>
      <c r="BG606">
        <v>56.4574</v>
      </c>
      <c r="BH606">
        <v>5.4456600000000002</v>
      </c>
      <c r="BI606">
        <f t="shared" si="483"/>
        <v>108.67834399999998</v>
      </c>
      <c r="BJ606">
        <v>58.5</v>
      </c>
      <c r="BK606">
        <v>54.523200000000003</v>
      </c>
      <c r="BL606">
        <v>5.4100299999999999</v>
      </c>
      <c r="BM606">
        <f t="shared" si="484"/>
        <v>111.78818400000002</v>
      </c>
      <c r="BN606">
        <v>59.1</v>
      </c>
      <c r="BO606">
        <v>49.908000000000001</v>
      </c>
      <c r="BP606">
        <v>5.5855199999999998</v>
      </c>
      <c r="BQ606">
        <f t="shared" si="485"/>
        <v>106.45968780487804</v>
      </c>
      <c r="BU606">
        <f t="shared" si="486"/>
        <v>49.259253999999999</v>
      </c>
      <c r="BV606">
        <v>59.9</v>
      </c>
      <c r="BW606">
        <v>33.688899999999997</v>
      </c>
      <c r="BX606">
        <v>5.6879400000000002</v>
      </c>
      <c r="BY606">
        <f t="shared" si="487"/>
        <v>97.436270000000007</v>
      </c>
      <c r="BZ606">
        <v>57.4</v>
      </c>
      <c r="CA606">
        <v>66.194299999999998</v>
      </c>
      <c r="CB606">
        <v>5.4573900000000002</v>
      </c>
      <c r="CH606">
        <f t="shared" si="488"/>
        <v>5.5785400000000003</v>
      </c>
      <c r="CI606">
        <f t="shared" si="489"/>
        <v>1.0920000000000041E-2</v>
      </c>
      <c r="CJ606">
        <f t="shared" si="490"/>
        <v>5.4600000000000204E-3</v>
      </c>
      <c r="CK606">
        <f t="shared" si="491"/>
        <v>2.7300000000000102E-3</v>
      </c>
      <c r="CL606" s="4">
        <f t="shared" si="492"/>
        <v>67.097102500000005</v>
      </c>
      <c r="CM606" s="16">
        <f t="shared" si="493"/>
        <v>21.532335424298445</v>
      </c>
      <c r="CN606" s="16">
        <f t="shared" si="494"/>
        <v>10.766167712149223</v>
      </c>
      <c r="CO606" s="16">
        <f t="shared" si="495"/>
        <v>10.766167712149223</v>
      </c>
      <c r="CP606" s="17">
        <f t="shared" si="496"/>
        <v>5.3830838560746113</v>
      </c>
      <c r="CQ606">
        <f t="shared" si="462"/>
        <v>5.5863633333333338</v>
      </c>
      <c r="CR606">
        <f t="shared" si="497"/>
        <v>4.0117444529226456E-2</v>
      </c>
      <c r="CS606">
        <f t="shared" si="498"/>
        <v>2.0058722264613228E-2</v>
      </c>
      <c r="CT606">
        <f t="shared" si="499"/>
        <v>8.9705333050927403E-3</v>
      </c>
      <c r="CU606">
        <f t="shared" si="463"/>
        <v>88.839593999999991</v>
      </c>
      <c r="CV606">
        <f t="shared" si="464"/>
        <v>29.647702783473438</v>
      </c>
      <c r="CW606">
        <f t="shared" si="500"/>
        <v>14.823851391736719</v>
      </c>
      <c r="CX606">
        <f t="shared" si="501"/>
        <v>13.258855760111267</v>
      </c>
      <c r="CY606">
        <f t="shared" si="502"/>
        <v>6.6294278800556334</v>
      </c>
      <c r="CZ606">
        <f t="shared" si="465"/>
        <v>5.5004824999999995</v>
      </c>
      <c r="DA606">
        <f t="shared" si="509"/>
        <v>8.7680382747510763E-2</v>
      </c>
      <c r="DB606">
        <f t="shared" si="503"/>
        <v>4.3840191373755381E-2</v>
      </c>
      <c r="DC606">
        <f t="shared" si="504"/>
        <v>2.1920095686877691E-2</v>
      </c>
      <c r="DD606" s="4">
        <f t="shared" si="466"/>
        <v>104.72168295121951</v>
      </c>
      <c r="DE606" s="16">
        <f t="shared" si="467"/>
        <v>4.0314748522137149</v>
      </c>
      <c r="DF606" s="16">
        <f t="shared" si="468"/>
        <v>2.0157374261068575</v>
      </c>
      <c r="DG606" s="16">
        <f t="shared" si="505"/>
        <v>2.0157374261068575</v>
      </c>
      <c r="DH606" s="17">
        <f t="shared" si="469"/>
        <v>1.0078687130534287</v>
      </c>
      <c r="DJ606">
        <f t="shared" si="470"/>
        <v>73.347762000000003</v>
      </c>
      <c r="DK606">
        <f t="shared" si="471"/>
        <v>24.088508000000019</v>
      </c>
      <c r="DL606">
        <f t="shared" si="472"/>
        <v>12.044254000000009</v>
      </c>
      <c r="DM606">
        <f t="shared" si="506"/>
        <v>13.907506578176465</v>
      </c>
      <c r="DN606">
        <f t="shared" si="507"/>
        <v>6.9537532890882323</v>
      </c>
    </row>
    <row r="607" spans="1:118" x14ac:dyDescent="0.3">
      <c r="A607">
        <v>38.5</v>
      </c>
      <c r="E607">
        <f t="shared" si="473"/>
        <v>57.85101199999999</v>
      </c>
      <c r="F607">
        <v>60.7</v>
      </c>
      <c r="G607">
        <v>58.180700000000002</v>
      </c>
      <c r="H607">
        <v>5.6418299999999997</v>
      </c>
      <c r="I607">
        <f t="shared" si="474"/>
        <v>107.66414399999999</v>
      </c>
      <c r="M607">
        <f t="shared" si="461"/>
        <v>48.464649999999992</v>
      </c>
      <c r="N607">
        <v>56.1</v>
      </c>
      <c r="O607">
        <v>59.052399999999999</v>
      </c>
      <c r="P607">
        <v>5.5525500000000001</v>
      </c>
      <c r="Q607">
        <f t="shared" si="475"/>
        <v>107.51704999999998</v>
      </c>
      <c r="R607">
        <v>58.6</v>
      </c>
      <c r="S607">
        <v>82.622900000000001</v>
      </c>
      <c r="T607">
        <v>5.5641600000000002</v>
      </c>
      <c r="U607">
        <f t="shared" si="508"/>
        <v>120.11821400000002</v>
      </c>
      <c r="Z607">
        <v>39.700000000000003</v>
      </c>
      <c r="AA607">
        <v>38.420699999999997</v>
      </c>
      <c r="AB607">
        <v>5.5899700000000001</v>
      </c>
      <c r="AC607">
        <f t="shared" si="476"/>
        <v>93.312763999999987</v>
      </c>
      <c r="AG607">
        <f t="shared" si="477"/>
        <v>56.860408000000007</v>
      </c>
      <c r="AH607">
        <v>59.6</v>
      </c>
      <c r="AI607">
        <v>62.795099999999998</v>
      </c>
      <c r="AJ607">
        <v>5.5682200000000002</v>
      </c>
      <c r="AK607">
        <f t="shared" si="478"/>
        <v>80.792981999999995</v>
      </c>
      <c r="AO607">
        <f t="shared" si="479"/>
        <v>37.607656000000006</v>
      </c>
      <c r="AS607" t="e">
        <f t="shared" si="480"/>
        <v>#DIV/0!</v>
      </c>
      <c r="AX607">
        <v>59.6</v>
      </c>
      <c r="AY607">
        <v>97.542400000000001</v>
      </c>
      <c r="AZ607">
        <v>5.3832700000000004</v>
      </c>
      <c r="BA607">
        <f t="shared" si="481"/>
        <v>101.04948199999997</v>
      </c>
      <c r="BB607">
        <v>59.2</v>
      </c>
      <c r="BC607">
        <v>48.807000000000002</v>
      </c>
      <c r="BD607">
        <v>5.5865400000000003</v>
      </c>
      <c r="BE607">
        <f t="shared" si="482"/>
        <v>104.65411800000001</v>
      </c>
      <c r="BF607">
        <v>59.9</v>
      </c>
      <c r="BG607">
        <v>56.080100000000002</v>
      </c>
      <c r="BH607">
        <v>5.4454599999999997</v>
      </c>
      <c r="BI607">
        <f t="shared" si="483"/>
        <v>108.30104399999999</v>
      </c>
      <c r="BJ607">
        <v>58.6</v>
      </c>
      <c r="BK607">
        <v>51.588000000000001</v>
      </c>
      <c r="BL607">
        <v>5.4106500000000004</v>
      </c>
      <c r="BM607">
        <f t="shared" si="484"/>
        <v>108.85298400000002</v>
      </c>
      <c r="BN607">
        <v>59.2</v>
      </c>
      <c r="BO607">
        <v>48.807000000000002</v>
      </c>
      <c r="BP607">
        <v>5.5865400000000003</v>
      </c>
      <c r="BQ607">
        <f t="shared" si="485"/>
        <v>105.35868780487804</v>
      </c>
      <c r="BU607">
        <f t="shared" si="486"/>
        <v>49.259253999999999</v>
      </c>
      <c r="BV607">
        <v>60</v>
      </c>
      <c r="BW607">
        <v>33.847700000000003</v>
      </c>
      <c r="BX607">
        <v>5.6878799999999998</v>
      </c>
      <c r="BY607">
        <f t="shared" si="487"/>
        <v>97.595070000000007</v>
      </c>
      <c r="BZ607">
        <v>57.5</v>
      </c>
      <c r="CA607">
        <v>65.492599999999996</v>
      </c>
      <c r="CB607">
        <v>5.4571300000000003</v>
      </c>
      <c r="CH607">
        <f t="shared" si="488"/>
        <v>5.5790950000000006</v>
      </c>
      <c r="CI607">
        <f t="shared" si="489"/>
        <v>1.0874999999999968E-2</v>
      </c>
      <c r="CJ607">
        <f t="shared" si="490"/>
        <v>5.437499999999984E-3</v>
      </c>
      <c r="CK607">
        <f t="shared" si="491"/>
        <v>2.718749999999992E-3</v>
      </c>
      <c r="CL607" s="4">
        <f t="shared" si="492"/>
        <v>67.143452499999995</v>
      </c>
      <c r="CM607" s="16">
        <f t="shared" si="493"/>
        <v>21.501434830225829</v>
      </c>
      <c r="CN607" s="16">
        <f t="shared" si="494"/>
        <v>10.750717415112915</v>
      </c>
      <c r="CO607" s="16">
        <f t="shared" si="495"/>
        <v>10.750717415112915</v>
      </c>
      <c r="CP607" s="17">
        <f t="shared" si="496"/>
        <v>5.3753587075564573</v>
      </c>
      <c r="CQ607">
        <f t="shared" si="462"/>
        <v>5.5861799999999997</v>
      </c>
      <c r="CR607">
        <f t="shared" si="497"/>
        <v>3.9634916424788676E-2</v>
      </c>
      <c r="CS607">
        <f t="shared" si="498"/>
        <v>1.9817458212394338E-2</v>
      </c>
      <c r="CT607">
        <f t="shared" si="499"/>
        <v>8.862636740835041E-3</v>
      </c>
      <c r="CU607">
        <f t="shared" si="463"/>
        <v>88.323014000000001</v>
      </c>
      <c r="CV607">
        <f t="shared" si="464"/>
        <v>29.225527051982116</v>
      </c>
      <c r="CW607">
        <f t="shared" si="500"/>
        <v>14.612763525991058</v>
      </c>
      <c r="CX607">
        <f t="shared" si="501"/>
        <v>13.070053033298208</v>
      </c>
      <c r="CY607">
        <f t="shared" si="502"/>
        <v>6.5350265166491042</v>
      </c>
      <c r="CZ607">
        <f t="shared" si="465"/>
        <v>5.5004524999999997</v>
      </c>
      <c r="DA607">
        <f t="shared" si="509"/>
        <v>8.8851039210298521E-2</v>
      </c>
      <c r="DB607">
        <f t="shared" si="503"/>
        <v>4.4425519605149261E-2</v>
      </c>
      <c r="DC607">
        <f t="shared" si="504"/>
        <v>2.221275980257463E-2</v>
      </c>
      <c r="DD607" s="4">
        <f t="shared" si="466"/>
        <v>104.84083295121951</v>
      </c>
      <c r="DE607" s="16">
        <f t="shared" si="467"/>
        <v>2.5812031429104159</v>
      </c>
      <c r="DF607" s="16">
        <f t="shared" si="468"/>
        <v>1.2906015714552079</v>
      </c>
      <c r="DG607" s="16">
        <f t="shared" si="505"/>
        <v>1.2906015714552079</v>
      </c>
      <c r="DH607" s="17">
        <f t="shared" si="469"/>
        <v>0.64530078572760396</v>
      </c>
      <c r="DJ607">
        <f t="shared" si="470"/>
        <v>73.42716200000001</v>
      </c>
      <c r="DK607">
        <f t="shared" si="471"/>
        <v>24.16790799999999</v>
      </c>
      <c r="DL607">
        <f t="shared" si="472"/>
        <v>12.083953999999995</v>
      </c>
      <c r="DM607">
        <f t="shared" si="506"/>
        <v>13.953348189550105</v>
      </c>
      <c r="DN607">
        <f t="shared" si="507"/>
        <v>6.9766740947750527</v>
      </c>
    </row>
    <row r="608" spans="1:118" x14ac:dyDescent="0.3">
      <c r="A608">
        <v>38.6</v>
      </c>
      <c r="E608">
        <f t="shared" si="473"/>
        <v>57.85101199999999</v>
      </c>
      <c r="F608">
        <v>60.8</v>
      </c>
      <c r="G608">
        <v>58.528500000000001</v>
      </c>
      <c r="H608">
        <v>5.6422600000000003</v>
      </c>
      <c r="I608">
        <f t="shared" si="474"/>
        <v>108.011944</v>
      </c>
      <c r="M608">
        <f t="shared" si="461"/>
        <v>48.464649999999992</v>
      </c>
      <c r="N608">
        <v>56.2</v>
      </c>
      <c r="O608">
        <v>58.198500000000003</v>
      </c>
      <c r="P608">
        <v>5.5528199999999996</v>
      </c>
      <c r="Q608">
        <f t="shared" si="475"/>
        <v>106.66315</v>
      </c>
      <c r="R608">
        <v>58.7</v>
      </c>
      <c r="S608">
        <v>82.490700000000004</v>
      </c>
      <c r="T608">
        <v>5.5640499999999999</v>
      </c>
      <c r="U608">
        <f t="shared" si="508"/>
        <v>119.98601400000001</v>
      </c>
      <c r="Z608">
        <v>39.799999999999997</v>
      </c>
      <c r="AA608">
        <v>37.400100000000002</v>
      </c>
      <c r="AB608">
        <v>5.59084</v>
      </c>
      <c r="AC608">
        <f t="shared" si="476"/>
        <v>92.292163999999985</v>
      </c>
      <c r="AG608">
        <f t="shared" si="477"/>
        <v>56.860408000000007</v>
      </c>
      <c r="AH608">
        <v>59.7</v>
      </c>
      <c r="AI608">
        <v>60.758899999999997</v>
      </c>
      <c r="AJ608">
        <v>5.5694699999999999</v>
      </c>
      <c r="AK608">
        <f t="shared" si="478"/>
        <v>78.756782000000001</v>
      </c>
      <c r="AO608">
        <f t="shared" si="479"/>
        <v>37.607656000000006</v>
      </c>
      <c r="AS608" t="e">
        <f t="shared" si="480"/>
        <v>#DIV/0!</v>
      </c>
      <c r="AX608">
        <v>59.7</v>
      </c>
      <c r="AY608">
        <v>98.502899999999997</v>
      </c>
      <c r="AZ608">
        <v>5.3829500000000001</v>
      </c>
      <c r="BA608">
        <f t="shared" si="481"/>
        <v>102.00998199999997</v>
      </c>
      <c r="BB608">
        <v>59.3</v>
      </c>
      <c r="BC608">
        <v>50.444800000000001</v>
      </c>
      <c r="BD608">
        <v>5.5865200000000002</v>
      </c>
      <c r="BE608">
        <f t="shared" si="482"/>
        <v>106.29191800000001</v>
      </c>
      <c r="BF608">
        <v>60</v>
      </c>
      <c r="BG608">
        <v>56.171100000000003</v>
      </c>
      <c r="BH608">
        <v>5.4455400000000003</v>
      </c>
      <c r="BI608">
        <f t="shared" si="483"/>
        <v>108.39204399999998</v>
      </c>
      <c r="BJ608">
        <v>58.7</v>
      </c>
      <c r="BK608">
        <v>50.264299999999999</v>
      </c>
      <c r="BL608">
        <v>5.4093099999999996</v>
      </c>
      <c r="BM608">
        <f t="shared" si="484"/>
        <v>107.52928400000002</v>
      </c>
      <c r="BN608">
        <v>59.3</v>
      </c>
      <c r="BO608">
        <v>50.444800000000001</v>
      </c>
      <c r="BP608">
        <v>5.5865200000000002</v>
      </c>
      <c r="BQ608">
        <f t="shared" si="485"/>
        <v>106.99648780487804</v>
      </c>
      <c r="BU608">
        <f t="shared" si="486"/>
        <v>49.259253999999999</v>
      </c>
      <c r="BV608">
        <v>60.1</v>
      </c>
      <c r="BW608">
        <v>33.700299999999999</v>
      </c>
      <c r="BX608">
        <v>5.6880499999999996</v>
      </c>
      <c r="BY608">
        <f t="shared" si="487"/>
        <v>97.447670000000002</v>
      </c>
      <c r="BZ608">
        <v>57.6</v>
      </c>
      <c r="CA608">
        <v>66.310900000000004</v>
      </c>
      <c r="CB608">
        <v>5.4574199999999999</v>
      </c>
      <c r="CH608">
        <f t="shared" si="488"/>
        <v>5.5801549999999995</v>
      </c>
      <c r="CI608">
        <f t="shared" si="489"/>
        <v>1.0685000000000056E-2</v>
      </c>
      <c r="CJ608">
        <f t="shared" si="490"/>
        <v>5.3425000000000278E-3</v>
      </c>
      <c r="CK608">
        <f t="shared" si="491"/>
        <v>2.6712500000000139E-3</v>
      </c>
      <c r="CL608" s="4">
        <f t="shared" si="492"/>
        <v>66.379252500000007</v>
      </c>
      <c r="CM608" s="16">
        <f t="shared" si="493"/>
        <v>20.875196913467601</v>
      </c>
      <c r="CN608" s="16">
        <f t="shared" si="494"/>
        <v>10.4375984567338</v>
      </c>
      <c r="CO608" s="16">
        <f t="shared" si="495"/>
        <v>10.4375984567338</v>
      </c>
      <c r="CP608" s="17">
        <f t="shared" si="496"/>
        <v>5.2187992283669002</v>
      </c>
      <c r="CQ608">
        <f t="shared" si="462"/>
        <v>5.5863766666666663</v>
      </c>
      <c r="CR608">
        <f t="shared" si="497"/>
        <v>3.9780551641334837E-2</v>
      </c>
      <c r="CS608">
        <f t="shared" si="498"/>
        <v>1.9890275820667418E-2</v>
      </c>
      <c r="CT608">
        <f t="shared" si="499"/>
        <v>8.895201765246552E-3</v>
      </c>
      <c r="CU608">
        <f t="shared" si="463"/>
        <v>88.195354000000009</v>
      </c>
      <c r="CV608">
        <f t="shared" si="464"/>
        <v>29.133179446500133</v>
      </c>
      <c r="CW608">
        <f t="shared" si="500"/>
        <v>14.566589723250067</v>
      </c>
      <c r="CX608">
        <f t="shared" si="501"/>
        <v>13.028753928614798</v>
      </c>
      <c r="CY608">
        <f t="shared" si="502"/>
        <v>6.5143769643073988</v>
      </c>
      <c r="CZ608">
        <f t="shared" si="465"/>
        <v>5.5003825000000006</v>
      </c>
      <c r="DA608">
        <f t="shared" si="509"/>
        <v>8.8934568187797478E-2</v>
      </c>
      <c r="DB608">
        <f t="shared" si="503"/>
        <v>4.4467284093898739E-2</v>
      </c>
      <c r="DC608">
        <f t="shared" si="504"/>
        <v>2.2233642046949369E-2</v>
      </c>
      <c r="DD608" s="4">
        <f t="shared" si="466"/>
        <v>105.9226079512195</v>
      </c>
      <c r="DE608" s="16">
        <f t="shared" si="467"/>
        <v>2.3820350587993606</v>
      </c>
      <c r="DF608" s="16">
        <f t="shared" si="468"/>
        <v>1.1910175293996803</v>
      </c>
      <c r="DG608" s="16">
        <f t="shared" si="505"/>
        <v>1.1910175293996803</v>
      </c>
      <c r="DH608" s="17">
        <f t="shared" si="469"/>
        <v>0.59550876469984015</v>
      </c>
      <c r="DJ608">
        <f t="shared" si="470"/>
        <v>73.353462000000007</v>
      </c>
      <c r="DK608">
        <f t="shared" si="471"/>
        <v>24.094207999999981</v>
      </c>
      <c r="DL608">
        <f t="shared" si="472"/>
        <v>12.04710399999999</v>
      </c>
      <c r="DM608">
        <f t="shared" si="506"/>
        <v>13.910797474710824</v>
      </c>
      <c r="DN608">
        <f t="shared" si="507"/>
        <v>6.955398737355412</v>
      </c>
    </row>
    <row r="609" spans="1:118" x14ac:dyDescent="0.3">
      <c r="A609">
        <v>38.700000000000003</v>
      </c>
      <c r="E609">
        <f t="shared" si="473"/>
        <v>57.85101199999999</v>
      </c>
      <c r="F609">
        <v>60.9</v>
      </c>
      <c r="G609">
        <v>59.256399999999999</v>
      </c>
      <c r="H609">
        <v>5.6431500000000003</v>
      </c>
      <c r="I609">
        <f t="shared" si="474"/>
        <v>108.73984400000001</v>
      </c>
      <c r="M609">
        <f t="shared" si="461"/>
        <v>48.464649999999992</v>
      </c>
      <c r="N609">
        <v>56.3</v>
      </c>
      <c r="O609">
        <v>57.993000000000002</v>
      </c>
      <c r="P609">
        <v>5.5523600000000002</v>
      </c>
      <c r="Q609">
        <f t="shared" si="475"/>
        <v>106.45765</v>
      </c>
      <c r="R609">
        <v>58.8</v>
      </c>
      <c r="S609">
        <v>82.428799999999995</v>
      </c>
      <c r="T609">
        <v>5.5640700000000001</v>
      </c>
      <c r="U609">
        <f t="shared" si="508"/>
        <v>119.924114</v>
      </c>
      <c r="Z609">
        <v>39.9</v>
      </c>
      <c r="AA609">
        <v>37.348500000000001</v>
      </c>
      <c r="AB609">
        <v>5.5907200000000001</v>
      </c>
      <c r="AC609">
        <f t="shared" si="476"/>
        <v>92.240563999999992</v>
      </c>
      <c r="AG609">
        <f t="shared" si="477"/>
        <v>56.860408000000007</v>
      </c>
      <c r="AH609">
        <v>59.8</v>
      </c>
      <c r="AI609">
        <v>57.152700000000003</v>
      </c>
      <c r="AJ609">
        <v>5.5725499999999997</v>
      </c>
      <c r="AK609">
        <f t="shared" si="478"/>
        <v>75.150582000000014</v>
      </c>
      <c r="AO609">
        <f t="shared" si="479"/>
        <v>37.607656000000006</v>
      </c>
      <c r="AS609" t="e">
        <f t="shared" si="480"/>
        <v>#DIV/0!</v>
      </c>
      <c r="AX609">
        <v>59.8</v>
      </c>
      <c r="AY609">
        <v>100.5243</v>
      </c>
      <c r="AZ609">
        <v>5.3820699999999997</v>
      </c>
      <c r="BA609">
        <f t="shared" si="481"/>
        <v>104.03138199999997</v>
      </c>
      <c r="BB609">
        <v>59.4</v>
      </c>
      <c r="BC609">
        <v>51.424999999999997</v>
      </c>
      <c r="BD609">
        <v>5.5847699999999998</v>
      </c>
      <c r="BE609">
        <f t="shared" si="482"/>
        <v>107.27211800000001</v>
      </c>
      <c r="BF609">
        <v>60.1</v>
      </c>
      <c r="BG609">
        <v>56.572400000000002</v>
      </c>
      <c r="BH609">
        <v>5.4456899999999999</v>
      </c>
      <c r="BI609">
        <f t="shared" si="483"/>
        <v>108.79334399999999</v>
      </c>
      <c r="BJ609">
        <v>58.8</v>
      </c>
      <c r="BK609">
        <v>51.1937</v>
      </c>
      <c r="BL609">
        <v>5.4089900000000002</v>
      </c>
      <c r="BM609">
        <f t="shared" si="484"/>
        <v>108.45868400000001</v>
      </c>
      <c r="BN609">
        <v>59.4</v>
      </c>
      <c r="BO609">
        <v>51.424999999999997</v>
      </c>
      <c r="BP609">
        <v>5.5847699999999998</v>
      </c>
      <c r="BQ609">
        <f t="shared" si="485"/>
        <v>107.97668780487804</v>
      </c>
      <c r="BU609">
        <f t="shared" si="486"/>
        <v>49.259253999999999</v>
      </c>
      <c r="BV609">
        <v>60.2</v>
      </c>
      <c r="BW609">
        <v>33.024000000000001</v>
      </c>
      <c r="BX609">
        <v>5.6884100000000002</v>
      </c>
      <c r="BY609">
        <f t="shared" si="487"/>
        <v>96.771370000000005</v>
      </c>
      <c r="BZ609">
        <v>57.7</v>
      </c>
      <c r="CA609">
        <v>67.562799999999996</v>
      </c>
      <c r="CB609">
        <v>5.4583700000000004</v>
      </c>
      <c r="CH609">
        <f t="shared" si="488"/>
        <v>5.5816350000000003</v>
      </c>
      <c r="CI609">
        <f t="shared" si="489"/>
        <v>9.0850000000002318E-3</v>
      </c>
      <c r="CJ609">
        <f t="shared" si="490"/>
        <v>4.5425000000001159E-3</v>
      </c>
      <c r="CK609">
        <f t="shared" si="491"/>
        <v>2.2712500000000579E-3</v>
      </c>
      <c r="CL609" s="4">
        <f t="shared" si="492"/>
        <v>65.464802500000005</v>
      </c>
      <c r="CM609" s="16">
        <f t="shared" si="493"/>
        <v>20.376530275427129</v>
      </c>
      <c r="CN609" s="16">
        <f t="shared" si="494"/>
        <v>10.188265137713564</v>
      </c>
      <c r="CO609" s="16">
        <f t="shared" si="495"/>
        <v>10.188265137713564</v>
      </c>
      <c r="CP609" s="17">
        <f t="shared" si="496"/>
        <v>5.0941325688567822</v>
      </c>
      <c r="CQ609">
        <f t="shared" si="462"/>
        <v>5.5865266666666669</v>
      </c>
      <c r="CR609">
        <f t="shared" si="497"/>
        <v>4.0323131767703295E-2</v>
      </c>
      <c r="CS609">
        <f t="shared" si="498"/>
        <v>2.0161565883851647E-2</v>
      </c>
      <c r="CT609">
        <f t="shared" si="499"/>
        <v>9.016526369826583E-3</v>
      </c>
      <c r="CU609">
        <f t="shared" si="463"/>
        <v>88.287453999999997</v>
      </c>
      <c r="CV609">
        <f t="shared" si="464"/>
        <v>29.194407873385245</v>
      </c>
      <c r="CW609">
        <f t="shared" si="500"/>
        <v>14.597203936692623</v>
      </c>
      <c r="CX609">
        <f t="shared" si="501"/>
        <v>13.056136113548895</v>
      </c>
      <c r="CY609">
        <f t="shared" si="502"/>
        <v>6.5280680567744476</v>
      </c>
      <c r="CZ609">
        <f t="shared" si="465"/>
        <v>5.4993249999999998</v>
      </c>
      <c r="DA609">
        <f t="shared" si="509"/>
        <v>8.8356018895149421E-2</v>
      </c>
      <c r="DB609">
        <f t="shared" si="503"/>
        <v>4.4178009447574711E-2</v>
      </c>
      <c r="DC609">
        <f t="shared" si="504"/>
        <v>2.2089004723787355E-2</v>
      </c>
      <c r="DD609" s="4">
        <f t="shared" si="466"/>
        <v>107.01838295121951</v>
      </c>
      <c r="DE609" s="16">
        <f t="shared" si="467"/>
        <v>1.806612235290096</v>
      </c>
      <c r="DF609" s="16">
        <f t="shared" si="468"/>
        <v>0.90330611764504798</v>
      </c>
      <c r="DG609" s="16">
        <f t="shared" si="505"/>
        <v>0.90330611764504798</v>
      </c>
      <c r="DH609" s="17">
        <f t="shared" si="469"/>
        <v>0.45165305882252399</v>
      </c>
      <c r="DJ609">
        <f t="shared" si="470"/>
        <v>73.015311999999994</v>
      </c>
      <c r="DK609">
        <f t="shared" si="471"/>
        <v>23.756058000000035</v>
      </c>
      <c r="DL609">
        <f t="shared" si="472"/>
        <v>11.878029000000017</v>
      </c>
      <c r="DM609">
        <f t="shared" si="506"/>
        <v>13.715566481184384</v>
      </c>
      <c r="DN609">
        <f t="shared" si="507"/>
        <v>6.8577832405921919</v>
      </c>
    </row>
    <row r="610" spans="1:118" x14ac:dyDescent="0.3">
      <c r="A610">
        <v>38.799999999999997</v>
      </c>
      <c r="E610">
        <f t="shared" si="473"/>
        <v>57.85101199999999</v>
      </c>
      <c r="F610">
        <v>61</v>
      </c>
      <c r="G610">
        <v>58.959499999999998</v>
      </c>
      <c r="H610">
        <v>5.6430800000000003</v>
      </c>
      <c r="I610">
        <f t="shared" si="474"/>
        <v>108.442944</v>
      </c>
      <c r="M610">
        <f t="shared" si="461"/>
        <v>48.464649999999992</v>
      </c>
      <c r="N610">
        <v>56.4</v>
      </c>
      <c r="O610">
        <v>58.219799999999999</v>
      </c>
      <c r="P610">
        <v>5.5521399999999996</v>
      </c>
      <c r="Q610">
        <f t="shared" si="475"/>
        <v>106.68445</v>
      </c>
      <c r="R610">
        <v>58.9</v>
      </c>
      <c r="S610">
        <v>83.421199999999999</v>
      </c>
      <c r="T610">
        <v>5.5640400000000003</v>
      </c>
      <c r="U610">
        <f t="shared" si="508"/>
        <v>120.91651400000001</v>
      </c>
      <c r="Z610">
        <v>40</v>
      </c>
      <c r="AC610">
        <f t="shared" si="476"/>
        <v>54.892063999999991</v>
      </c>
      <c r="AG610">
        <f t="shared" si="477"/>
        <v>56.860408000000007</v>
      </c>
      <c r="AH610">
        <v>59.9</v>
      </c>
      <c r="AI610">
        <v>58.2926</v>
      </c>
      <c r="AJ610">
        <v>5.5724799999999997</v>
      </c>
      <c r="AK610">
        <f t="shared" si="478"/>
        <v>76.290481999999997</v>
      </c>
      <c r="AO610">
        <f t="shared" si="479"/>
        <v>37.607656000000006</v>
      </c>
      <c r="AS610" t="e">
        <f t="shared" si="480"/>
        <v>#DIV/0!</v>
      </c>
      <c r="AX610">
        <v>59.9</v>
      </c>
      <c r="AY610">
        <v>98.665499999999994</v>
      </c>
      <c r="AZ610">
        <v>5.3823299999999996</v>
      </c>
      <c r="BA610">
        <f t="shared" si="481"/>
        <v>102.17258199999996</v>
      </c>
      <c r="BB610">
        <v>59.5</v>
      </c>
      <c r="BC610">
        <v>50.336100000000002</v>
      </c>
      <c r="BD610">
        <v>5.5838400000000004</v>
      </c>
      <c r="BE610">
        <f t="shared" si="482"/>
        <v>106.18321800000001</v>
      </c>
      <c r="BF610">
        <v>60.2</v>
      </c>
      <c r="BG610">
        <v>56.429699999999997</v>
      </c>
      <c r="BH610">
        <v>5.4455400000000003</v>
      </c>
      <c r="BI610">
        <f t="shared" si="483"/>
        <v>108.65064399999997</v>
      </c>
      <c r="BJ610">
        <v>58.9</v>
      </c>
      <c r="BK610">
        <v>49.794899999999998</v>
      </c>
      <c r="BL610">
        <v>5.4092599999999997</v>
      </c>
      <c r="BM610">
        <f t="shared" si="484"/>
        <v>107.05988400000001</v>
      </c>
      <c r="BN610">
        <v>59.5</v>
      </c>
      <c r="BO610">
        <v>50.336100000000002</v>
      </c>
      <c r="BP610">
        <v>5.5838400000000004</v>
      </c>
      <c r="BQ610">
        <f t="shared" si="485"/>
        <v>106.88778780487804</v>
      </c>
      <c r="BU610">
        <f t="shared" si="486"/>
        <v>49.259253999999999</v>
      </c>
      <c r="BV610">
        <v>60.3</v>
      </c>
      <c r="BW610">
        <v>33.067500000000003</v>
      </c>
      <c r="BX610">
        <v>5.6878399999999996</v>
      </c>
      <c r="BY610">
        <f t="shared" si="487"/>
        <v>96.814870000000013</v>
      </c>
      <c r="BZ610">
        <v>57.8</v>
      </c>
      <c r="CA610">
        <v>66.065399999999997</v>
      </c>
      <c r="CB610">
        <v>5.4582699999999997</v>
      </c>
      <c r="CH610">
        <f t="shared" si="488"/>
        <v>5.5724799999999997</v>
      </c>
      <c r="CI610">
        <f t="shared" si="489"/>
        <v>0</v>
      </c>
      <c r="CJ610">
        <f t="shared" si="490"/>
        <v>0</v>
      </c>
      <c r="CK610">
        <f t="shared" si="491"/>
        <v>0</v>
      </c>
      <c r="CL610" s="4">
        <f t="shared" si="492"/>
        <v>56.412652500000007</v>
      </c>
      <c r="CM610" s="16">
        <f t="shared" si="493"/>
        <v>13.704640394499522</v>
      </c>
      <c r="CN610" s="16">
        <f t="shared" si="494"/>
        <v>6.8523201972497612</v>
      </c>
      <c r="CO610" s="16">
        <f t="shared" si="495"/>
        <v>6.8523201972497612</v>
      </c>
      <c r="CP610" s="17">
        <f t="shared" si="496"/>
        <v>3.4261600986248806</v>
      </c>
      <c r="CQ610">
        <f t="shared" si="462"/>
        <v>5.5864199999999995</v>
      </c>
      <c r="CR610">
        <f t="shared" si="497"/>
        <v>4.0358140029821521E-2</v>
      </c>
      <c r="CS610">
        <f t="shared" si="498"/>
        <v>2.017907001491076E-2</v>
      </c>
      <c r="CT610">
        <f t="shared" si="499"/>
        <v>9.0243544552136307E-3</v>
      </c>
      <c r="CU610">
        <f t="shared" si="463"/>
        <v>88.471913999999998</v>
      </c>
      <c r="CV610">
        <f t="shared" si="464"/>
        <v>29.398678160868062</v>
      </c>
      <c r="CW610">
        <f t="shared" si="500"/>
        <v>14.699339080434031</v>
      </c>
      <c r="CX610">
        <f t="shared" si="501"/>
        <v>13.147488563267896</v>
      </c>
      <c r="CY610">
        <f t="shared" si="502"/>
        <v>6.5737442816339478</v>
      </c>
      <c r="CZ610">
        <f t="shared" si="465"/>
        <v>5.4988875000000004</v>
      </c>
      <c r="DA610">
        <f t="shared" si="509"/>
        <v>8.784284415221337E-2</v>
      </c>
      <c r="DB610">
        <f t="shared" si="503"/>
        <v>4.3921422076106685E-2</v>
      </c>
      <c r="DC610">
        <f t="shared" si="504"/>
        <v>2.1960711038053343E-2</v>
      </c>
      <c r="DD610" s="4">
        <f t="shared" si="466"/>
        <v>105.9735579512195</v>
      </c>
      <c r="DE610" s="16">
        <f t="shared" si="467"/>
        <v>2.3713910187746068</v>
      </c>
      <c r="DF610" s="16">
        <f t="shared" si="468"/>
        <v>1.1856955093873034</v>
      </c>
      <c r="DG610" s="16">
        <f t="shared" si="505"/>
        <v>1.1856955093873034</v>
      </c>
      <c r="DH610" s="17">
        <f t="shared" si="469"/>
        <v>0.5928477546936517</v>
      </c>
      <c r="DJ610">
        <f t="shared" si="470"/>
        <v>73.037062000000006</v>
      </c>
      <c r="DK610">
        <f t="shared" si="471"/>
        <v>23.777808000000014</v>
      </c>
      <c r="DL610">
        <f t="shared" si="472"/>
        <v>11.888904000000007</v>
      </c>
      <c r="DM610">
        <f t="shared" si="506"/>
        <v>13.728123849539246</v>
      </c>
      <c r="DN610">
        <f t="shared" si="507"/>
        <v>6.8640619247696231</v>
      </c>
    </row>
    <row r="611" spans="1:118" x14ac:dyDescent="0.3">
      <c r="A611">
        <v>38.9</v>
      </c>
      <c r="E611">
        <f t="shared" si="473"/>
        <v>57.85101199999999</v>
      </c>
      <c r="F611">
        <v>61.1</v>
      </c>
      <c r="G611">
        <v>59.110999999999997</v>
      </c>
      <c r="H611">
        <v>5.6426699999999999</v>
      </c>
      <c r="I611">
        <f t="shared" si="474"/>
        <v>108.594444</v>
      </c>
      <c r="M611">
        <f t="shared" si="461"/>
        <v>48.464649999999992</v>
      </c>
      <c r="N611">
        <v>56.5</v>
      </c>
      <c r="O611">
        <v>59.320399999999999</v>
      </c>
      <c r="P611">
        <v>5.5520899999999997</v>
      </c>
      <c r="Q611">
        <f t="shared" si="475"/>
        <v>107.78504999999998</v>
      </c>
      <c r="R611">
        <v>59</v>
      </c>
      <c r="S611">
        <v>85.067999999999998</v>
      </c>
      <c r="T611">
        <v>5.5631000000000004</v>
      </c>
      <c r="U611">
        <f t="shared" si="508"/>
        <v>122.56331400000002</v>
      </c>
      <c r="Z611">
        <v>40.1</v>
      </c>
      <c r="AC611">
        <f t="shared" si="476"/>
        <v>54.892063999999991</v>
      </c>
      <c r="AG611">
        <f t="shared" si="477"/>
        <v>56.860408000000007</v>
      </c>
      <c r="AH611">
        <v>60</v>
      </c>
      <c r="AI611">
        <v>59.9163</v>
      </c>
      <c r="AJ611">
        <v>5.5712999999999999</v>
      </c>
      <c r="AK611">
        <f t="shared" si="478"/>
        <v>77.914182000000011</v>
      </c>
      <c r="AO611">
        <f t="shared" si="479"/>
        <v>37.607656000000006</v>
      </c>
      <c r="AS611" t="e">
        <f t="shared" si="480"/>
        <v>#DIV/0!</v>
      </c>
      <c r="BA611">
        <f t="shared" si="481"/>
        <v>3.5070819999999685</v>
      </c>
      <c r="BB611">
        <v>59.6</v>
      </c>
      <c r="BC611">
        <v>49.9739</v>
      </c>
      <c r="BD611">
        <v>5.5841599999999998</v>
      </c>
      <c r="BE611">
        <f t="shared" si="482"/>
        <v>105.82101800000001</v>
      </c>
      <c r="BF611">
        <v>60.3</v>
      </c>
      <c r="BG611">
        <v>57.039700000000003</v>
      </c>
      <c r="BH611">
        <v>5.4452800000000003</v>
      </c>
      <c r="BI611">
        <f t="shared" si="483"/>
        <v>109.26064399999998</v>
      </c>
      <c r="BJ611">
        <v>59</v>
      </c>
      <c r="BK611">
        <v>47.492699999999999</v>
      </c>
      <c r="BL611">
        <v>5.4104700000000001</v>
      </c>
      <c r="BM611">
        <f t="shared" si="484"/>
        <v>104.75768400000001</v>
      </c>
      <c r="BN611">
        <v>59.6</v>
      </c>
      <c r="BO611">
        <v>49.9739</v>
      </c>
      <c r="BP611">
        <v>5.5841599999999998</v>
      </c>
      <c r="BQ611">
        <f t="shared" si="485"/>
        <v>106.52558780487804</v>
      </c>
      <c r="BU611">
        <f t="shared" si="486"/>
        <v>49.259253999999999</v>
      </c>
      <c r="BV611">
        <v>60.4</v>
      </c>
      <c r="BW611">
        <v>33.820399999999999</v>
      </c>
      <c r="BX611">
        <v>5.6872699999999998</v>
      </c>
      <c r="BY611">
        <f t="shared" si="487"/>
        <v>97.567769999999996</v>
      </c>
      <c r="BZ611">
        <v>57.9</v>
      </c>
      <c r="CA611">
        <v>65.008600000000001</v>
      </c>
      <c r="CB611">
        <v>5.4570100000000004</v>
      </c>
      <c r="CH611">
        <f t="shared" si="488"/>
        <v>5.5712999999999999</v>
      </c>
      <c r="CI611">
        <f t="shared" si="489"/>
        <v>0</v>
      </c>
      <c r="CJ611">
        <f t="shared" si="490"/>
        <v>0</v>
      </c>
      <c r="CK611">
        <f t="shared" si="491"/>
        <v>0</v>
      </c>
      <c r="CL611" s="4">
        <f t="shared" si="492"/>
        <v>56.818577500000004</v>
      </c>
      <c r="CM611" s="16">
        <f t="shared" si="493"/>
        <v>14.298577185825131</v>
      </c>
      <c r="CN611" s="16">
        <f t="shared" si="494"/>
        <v>7.1492885929125656</v>
      </c>
      <c r="CO611" s="16">
        <f t="shared" si="495"/>
        <v>7.1492885929125656</v>
      </c>
      <c r="CP611" s="17">
        <f t="shared" si="496"/>
        <v>3.5746442964562828</v>
      </c>
      <c r="CQ611">
        <f t="shared" si="462"/>
        <v>5.5859533333333333</v>
      </c>
      <c r="CR611">
        <f t="shared" si="497"/>
        <v>4.0355835871517809E-2</v>
      </c>
      <c r="CS611">
        <f t="shared" si="498"/>
        <v>2.0177917935758904E-2</v>
      </c>
      <c r="CT611">
        <f t="shared" si="499"/>
        <v>9.0238392297538293E-3</v>
      </c>
      <c r="CU611">
        <f t="shared" si="463"/>
        <v>89.051693999999998</v>
      </c>
      <c r="CV611">
        <f t="shared" si="464"/>
        <v>29.922155930122081</v>
      </c>
      <c r="CW611">
        <f t="shared" si="500"/>
        <v>14.96107796506104</v>
      </c>
      <c r="CX611">
        <f t="shared" si="501"/>
        <v>13.381594938620283</v>
      </c>
      <c r="CY611">
        <f t="shared" si="502"/>
        <v>6.6907974693101417</v>
      </c>
      <c r="CZ611">
        <f t="shared" si="465"/>
        <v>5.5378666666666669</v>
      </c>
      <c r="DA611">
        <f t="shared" si="509"/>
        <v>6.5468659847458227E-2</v>
      </c>
      <c r="DB611">
        <f t="shared" si="503"/>
        <v>3.2734329923729114E-2</v>
      </c>
      <c r="DC611">
        <f t="shared" si="504"/>
        <v>1.6367164961864557E-2</v>
      </c>
      <c r="DD611" s="4">
        <f t="shared" si="466"/>
        <v>81.278582951219505</v>
      </c>
      <c r="DE611" s="16">
        <f t="shared" si="467"/>
        <v>44.919774245168149</v>
      </c>
      <c r="DF611" s="16">
        <f t="shared" si="468"/>
        <v>22.459887122584075</v>
      </c>
      <c r="DG611" s="16">
        <f t="shared" si="505"/>
        <v>22.459887122584075</v>
      </c>
      <c r="DH611" s="17">
        <f t="shared" si="469"/>
        <v>11.229943561292037</v>
      </c>
      <c r="DJ611">
        <f t="shared" si="470"/>
        <v>73.413511999999997</v>
      </c>
      <c r="DK611">
        <f t="shared" si="471"/>
        <v>24.154258000000006</v>
      </c>
      <c r="DL611">
        <f t="shared" si="472"/>
        <v>12.077129000000003</v>
      </c>
      <c r="DM611">
        <f t="shared" si="506"/>
        <v>13.945467358375677</v>
      </c>
      <c r="DN611">
        <f t="shared" si="507"/>
        <v>6.9727336791878383</v>
      </c>
    </row>
    <row r="612" spans="1:118" x14ac:dyDescent="0.3">
      <c r="A612">
        <v>39</v>
      </c>
      <c r="E612">
        <f t="shared" si="473"/>
        <v>57.85101199999999</v>
      </c>
      <c r="F612">
        <v>61.2</v>
      </c>
      <c r="G612">
        <v>59.023400000000002</v>
      </c>
      <c r="H612">
        <v>5.6421400000000004</v>
      </c>
      <c r="I612">
        <f t="shared" si="474"/>
        <v>108.506844</v>
      </c>
      <c r="M612">
        <f t="shared" si="461"/>
        <v>48.464649999999992</v>
      </c>
      <c r="Q612">
        <f t="shared" si="475"/>
        <v>48.464649999999992</v>
      </c>
      <c r="R612">
        <v>59.1</v>
      </c>
      <c r="S612">
        <v>83.734399999999994</v>
      </c>
      <c r="T612">
        <v>5.5635199999999996</v>
      </c>
      <c r="U612">
        <f t="shared" si="508"/>
        <v>121.229714</v>
      </c>
      <c r="Z612">
        <v>40.200000000000003</v>
      </c>
      <c r="AC612">
        <f t="shared" si="476"/>
        <v>54.892063999999991</v>
      </c>
      <c r="AG612">
        <f t="shared" si="477"/>
        <v>56.860408000000007</v>
      </c>
      <c r="AH612">
        <v>60.1</v>
      </c>
      <c r="AI612">
        <v>60.941299999999998</v>
      </c>
      <c r="AJ612">
        <v>5.5715599999999998</v>
      </c>
      <c r="AK612">
        <f t="shared" si="478"/>
        <v>78.939182000000002</v>
      </c>
      <c r="AO612">
        <f t="shared" si="479"/>
        <v>37.607656000000006</v>
      </c>
      <c r="AS612" t="e">
        <f t="shared" si="480"/>
        <v>#DIV/0!</v>
      </c>
      <c r="BA612">
        <f t="shared" si="481"/>
        <v>3.5070819999999685</v>
      </c>
      <c r="BB612">
        <v>59.7</v>
      </c>
      <c r="BC612">
        <v>50.113599999999998</v>
      </c>
      <c r="BD612">
        <v>5.5841500000000002</v>
      </c>
      <c r="BE612">
        <f t="shared" si="482"/>
        <v>105.960718</v>
      </c>
      <c r="BF612">
        <v>60.4</v>
      </c>
      <c r="BG612">
        <v>57.421399999999998</v>
      </c>
      <c r="BH612">
        <v>5.4446000000000003</v>
      </c>
      <c r="BI612">
        <f t="shared" si="483"/>
        <v>109.64234399999998</v>
      </c>
      <c r="BJ612">
        <v>59.1</v>
      </c>
      <c r="BK612">
        <v>48.124299999999998</v>
      </c>
      <c r="BL612">
        <v>5.4101999999999997</v>
      </c>
      <c r="BM612">
        <f t="shared" si="484"/>
        <v>105.389284</v>
      </c>
      <c r="BN612">
        <v>59.7</v>
      </c>
      <c r="BO612">
        <v>50.113599999999998</v>
      </c>
      <c r="BP612">
        <v>5.5841500000000002</v>
      </c>
      <c r="BQ612">
        <f t="shared" si="485"/>
        <v>106.66528780487803</v>
      </c>
      <c r="BU612">
        <f t="shared" si="486"/>
        <v>49.259253999999999</v>
      </c>
      <c r="BV612">
        <v>60.5</v>
      </c>
      <c r="BW612">
        <v>34.029400000000003</v>
      </c>
      <c r="BX612">
        <v>5.68771</v>
      </c>
      <c r="BY612">
        <f t="shared" si="487"/>
        <v>97.776769999999999</v>
      </c>
      <c r="BZ612">
        <v>58</v>
      </c>
      <c r="CA612">
        <v>65.727500000000006</v>
      </c>
      <c r="CB612">
        <v>5.45669</v>
      </c>
      <c r="CH612">
        <f t="shared" si="488"/>
        <v>5.5715599999999998</v>
      </c>
      <c r="CI612">
        <f t="shared" si="489"/>
        <v>0</v>
      </c>
      <c r="CJ612">
        <f t="shared" si="490"/>
        <v>0</v>
      </c>
      <c r="CK612">
        <f t="shared" si="491"/>
        <v>0</v>
      </c>
      <c r="CL612" s="4">
        <f t="shared" si="492"/>
        <v>57.074827499999998</v>
      </c>
      <c r="CM612" s="16">
        <f t="shared" si="493"/>
        <v>14.678480814878267</v>
      </c>
      <c r="CN612" s="16">
        <f t="shared" si="494"/>
        <v>7.3392404074391333</v>
      </c>
      <c r="CO612" s="16">
        <f t="shared" si="495"/>
        <v>7.3392404074391333</v>
      </c>
      <c r="CP612" s="17">
        <f t="shared" si="496"/>
        <v>3.6696202037195667</v>
      </c>
      <c r="CQ612">
        <f t="shared" si="462"/>
        <v>5.60283</v>
      </c>
      <c r="CR612">
        <f t="shared" si="497"/>
        <v>3.93100000000004E-2</v>
      </c>
      <c r="CS612">
        <f t="shared" si="498"/>
        <v>1.96550000000002E-2</v>
      </c>
      <c r="CT612">
        <f t="shared" si="499"/>
        <v>8.7899832195517617E-3</v>
      </c>
      <c r="CU612">
        <f t="shared" si="463"/>
        <v>76.903373999999999</v>
      </c>
      <c r="CV612">
        <f t="shared" si="464"/>
        <v>31.445566546373097</v>
      </c>
      <c r="CW612">
        <f t="shared" si="500"/>
        <v>15.722783273186549</v>
      </c>
      <c r="CX612">
        <f t="shared" si="501"/>
        <v>14.062884877736707</v>
      </c>
      <c r="CY612">
        <f t="shared" si="502"/>
        <v>7.0314424388683534</v>
      </c>
      <c r="CZ612">
        <f t="shared" si="465"/>
        <v>5.537633333333333</v>
      </c>
      <c r="DA612">
        <f t="shared" si="509"/>
        <v>6.5784500876388402E-2</v>
      </c>
      <c r="DB612">
        <f t="shared" si="503"/>
        <v>3.2892250438194201E-2</v>
      </c>
      <c r="DC612">
        <f t="shared" si="504"/>
        <v>1.6446125219097101E-2</v>
      </c>
      <c r="DD612" s="4">
        <f t="shared" si="466"/>
        <v>81.443857951219485</v>
      </c>
      <c r="DE612" s="16">
        <f t="shared" si="467"/>
        <v>45.018031419722192</v>
      </c>
      <c r="DF612" s="16">
        <f t="shared" si="468"/>
        <v>22.509015709861096</v>
      </c>
      <c r="DG612" s="16">
        <f t="shared" si="505"/>
        <v>22.509015709861096</v>
      </c>
      <c r="DH612" s="17">
        <f t="shared" si="469"/>
        <v>11.254507854930548</v>
      </c>
      <c r="DJ612">
        <f t="shared" si="470"/>
        <v>73.518011999999999</v>
      </c>
      <c r="DK612">
        <f t="shared" si="471"/>
        <v>24.258758</v>
      </c>
      <c r="DL612">
        <f t="shared" si="472"/>
        <v>12.129379</v>
      </c>
      <c r="DM612">
        <f t="shared" si="506"/>
        <v>14.005800461505988</v>
      </c>
      <c r="DN612">
        <f t="shared" si="507"/>
        <v>7.0029002307529939</v>
      </c>
    </row>
    <row r="613" spans="1:118" x14ac:dyDescent="0.3">
      <c r="A613">
        <v>39.1</v>
      </c>
      <c r="E613">
        <f t="shared" si="473"/>
        <v>57.85101199999999</v>
      </c>
      <c r="F613">
        <v>61.3</v>
      </c>
      <c r="G613">
        <v>59.551499999999997</v>
      </c>
      <c r="H613">
        <v>5.6414400000000002</v>
      </c>
      <c r="I613">
        <f t="shared" si="474"/>
        <v>109.034944</v>
      </c>
      <c r="M613">
        <f t="shared" si="461"/>
        <v>48.464649999999992</v>
      </c>
      <c r="Q613">
        <f t="shared" si="475"/>
        <v>48.464649999999992</v>
      </c>
      <c r="R613">
        <v>59.2</v>
      </c>
      <c r="S613">
        <v>81.745800000000003</v>
      </c>
      <c r="T613">
        <v>5.56508</v>
      </c>
      <c r="U613">
        <f t="shared" si="508"/>
        <v>119.24111400000001</v>
      </c>
      <c r="Z613">
        <v>40.299999999999997</v>
      </c>
      <c r="AC613">
        <f t="shared" si="476"/>
        <v>54.892063999999991</v>
      </c>
      <c r="AG613">
        <f t="shared" si="477"/>
        <v>56.860408000000007</v>
      </c>
      <c r="AK613">
        <f t="shared" si="478"/>
        <v>17.997882000000004</v>
      </c>
      <c r="AO613">
        <f t="shared" si="479"/>
        <v>37.607656000000006</v>
      </c>
      <c r="AS613" t="e">
        <f t="shared" si="480"/>
        <v>#DIV/0!</v>
      </c>
      <c r="BA613">
        <f t="shared" si="481"/>
        <v>3.5070819999999685</v>
      </c>
      <c r="BB613">
        <v>59.8</v>
      </c>
      <c r="BC613">
        <v>50.747799999999998</v>
      </c>
      <c r="BD613">
        <v>5.58399</v>
      </c>
      <c r="BE613">
        <f t="shared" si="482"/>
        <v>106.59491800000001</v>
      </c>
      <c r="BF613">
        <v>60.5</v>
      </c>
      <c r="BG613">
        <v>55.4754</v>
      </c>
      <c r="BH613">
        <v>5.4441300000000004</v>
      </c>
      <c r="BI613">
        <f t="shared" si="483"/>
        <v>107.69634399999998</v>
      </c>
      <c r="BJ613">
        <v>59.2</v>
      </c>
      <c r="BK613">
        <v>48.138199999999998</v>
      </c>
      <c r="BL613">
        <v>5.40951</v>
      </c>
      <c r="BM613">
        <f t="shared" si="484"/>
        <v>105.40318400000001</v>
      </c>
      <c r="BN613">
        <v>59.8</v>
      </c>
      <c r="BO613">
        <v>50.747799999999998</v>
      </c>
      <c r="BP613">
        <v>5.58399</v>
      </c>
      <c r="BQ613">
        <f t="shared" si="485"/>
        <v>107.29948780487804</v>
      </c>
      <c r="BU613">
        <f t="shared" si="486"/>
        <v>49.259253999999999</v>
      </c>
      <c r="BY613">
        <f t="shared" si="487"/>
        <v>63.747370000000004</v>
      </c>
      <c r="CH613" t="e">
        <f t="shared" si="488"/>
        <v>#DIV/0!</v>
      </c>
      <c r="CI613" t="e">
        <f t="shared" si="489"/>
        <v>#DIV/0!</v>
      </c>
      <c r="CJ613" t="e">
        <f t="shared" si="490"/>
        <v>#DIV/0!</v>
      </c>
      <c r="CK613" t="e">
        <f t="shared" si="491"/>
        <v>#DIV/0!</v>
      </c>
      <c r="CL613" s="4">
        <f t="shared" si="492"/>
        <v>41.839502500000009</v>
      </c>
      <c r="CM613" s="16">
        <f t="shared" si="493"/>
        <v>15.671058967223569</v>
      </c>
      <c r="CN613" s="16">
        <f t="shared" si="494"/>
        <v>7.8355294836117846</v>
      </c>
      <c r="CO613" s="16">
        <f t="shared" si="495"/>
        <v>7.8355294836117846</v>
      </c>
      <c r="CP613" s="17">
        <f t="shared" si="496"/>
        <v>3.9177647418058923</v>
      </c>
      <c r="CQ613">
        <f t="shared" si="462"/>
        <v>5.6032600000000006</v>
      </c>
      <c r="CR613">
        <f t="shared" si="497"/>
        <v>3.8180000000000103E-2</v>
      </c>
      <c r="CS613">
        <f t="shared" si="498"/>
        <v>1.9090000000000051E-2</v>
      </c>
      <c r="CT613">
        <f t="shared" si="499"/>
        <v>8.5373075380942194E-3</v>
      </c>
      <c r="CU613">
        <f t="shared" si="463"/>
        <v>76.611274000000009</v>
      </c>
      <c r="CV613">
        <f t="shared" si="464"/>
        <v>31.00003209739593</v>
      </c>
      <c r="CW613">
        <f t="shared" si="500"/>
        <v>15.500016048697965</v>
      </c>
      <c r="CX613">
        <f t="shared" si="501"/>
        <v>13.863635814890536</v>
      </c>
      <c r="CY613">
        <f t="shared" si="502"/>
        <v>6.9318179074452679</v>
      </c>
      <c r="CZ613">
        <f t="shared" si="465"/>
        <v>5.5373700000000001</v>
      </c>
      <c r="DA613">
        <f t="shared" si="509"/>
        <v>6.5930636277833521E-2</v>
      </c>
      <c r="DB613">
        <f t="shared" si="503"/>
        <v>3.296531813891676E-2</v>
      </c>
      <c r="DC613">
        <f t="shared" si="504"/>
        <v>1.648265906945838E-2</v>
      </c>
      <c r="DD613" s="4">
        <f t="shared" si="466"/>
        <v>81.274457951219503</v>
      </c>
      <c r="DE613" s="16">
        <f t="shared" si="467"/>
        <v>44.900748046883265</v>
      </c>
      <c r="DF613" s="16">
        <f t="shared" si="468"/>
        <v>22.450374023441633</v>
      </c>
      <c r="DG613" s="16">
        <f t="shared" si="505"/>
        <v>22.450374023441633</v>
      </c>
      <c r="DH613" s="17">
        <f t="shared" si="469"/>
        <v>11.225187011720816</v>
      </c>
      <c r="DJ613">
        <f t="shared" si="470"/>
        <v>56.503312000000001</v>
      </c>
      <c r="DK613">
        <f t="shared" si="471"/>
        <v>7.2440579999999866</v>
      </c>
      <c r="DL613">
        <f t="shared" si="472"/>
        <v>3.6220289999999933</v>
      </c>
      <c r="DM613">
        <f t="shared" si="506"/>
        <v>4.1823588363252542</v>
      </c>
      <c r="DN613">
        <f t="shared" si="507"/>
        <v>2.0911794181626271</v>
      </c>
    </row>
    <row r="614" spans="1:118" x14ac:dyDescent="0.3">
      <c r="A614">
        <v>39.200000000000003</v>
      </c>
      <c r="E614">
        <f t="shared" si="473"/>
        <v>57.85101199999999</v>
      </c>
      <c r="F614">
        <v>61.4</v>
      </c>
      <c r="G614">
        <v>59.9863</v>
      </c>
      <c r="H614">
        <v>5.64025</v>
      </c>
      <c r="I614">
        <f t="shared" si="474"/>
        <v>109.46974399999999</v>
      </c>
      <c r="M614">
        <f t="shared" si="461"/>
        <v>48.464649999999992</v>
      </c>
      <c r="Q614">
        <f t="shared" si="475"/>
        <v>48.464649999999992</v>
      </c>
      <c r="R614">
        <v>59.3</v>
      </c>
      <c r="S614">
        <v>82.021600000000007</v>
      </c>
      <c r="T614">
        <v>5.5650899999999996</v>
      </c>
      <c r="U614">
        <f t="shared" si="508"/>
        <v>119.51691400000001</v>
      </c>
      <c r="Z614">
        <v>40.4</v>
      </c>
      <c r="AC614">
        <f t="shared" si="476"/>
        <v>54.892063999999991</v>
      </c>
      <c r="AG614">
        <f t="shared" si="477"/>
        <v>56.860408000000007</v>
      </c>
      <c r="AK614">
        <f t="shared" si="478"/>
        <v>17.997882000000004</v>
      </c>
      <c r="AO614">
        <f t="shared" si="479"/>
        <v>37.607656000000006</v>
      </c>
      <c r="AS614" t="e">
        <f t="shared" si="480"/>
        <v>#DIV/0!</v>
      </c>
      <c r="BA614">
        <f t="shared" si="481"/>
        <v>3.5070819999999685</v>
      </c>
      <c r="BB614">
        <v>59.9</v>
      </c>
      <c r="BC614">
        <v>51.060099999999998</v>
      </c>
      <c r="BD614">
        <v>5.5844800000000001</v>
      </c>
      <c r="BE614">
        <f t="shared" si="482"/>
        <v>106.907218</v>
      </c>
      <c r="BF614">
        <v>60.6</v>
      </c>
      <c r="BG614">
        <v>54.486400000000003</v>
      </c>
      <c r="BH614">
        <v>5.4451000000000001</v>
      </c>
      <c r="BI614">
        <f t="shared" si="483"/>
        <v>106.70734399999998</v>
      </c>
      <c r="BJ614">
        <v>59.3</v>
      </c>
      <c r="BK614">
        <v>49.018999999999998</v>
      </c>
      <c r="BL614">
        <v>5.4087899999999998</v>
      </c>
      <c r="BM614">
        <f t="shared" si="484"/>
        <v>106.283984</v>
      </c>
      <c r="BN614">
        <v>59.9</v>
      </c>
      <c r="BO614">
        <v>51.060099999999998</v>
      </c>
      <c r="BP614">
        <v>5.5844800000000001</v>
      </c>
      <c r="BQ614">
        <f t="shared" si="485"/>
        <v>107.61178780487805</v>
      </c>
      <c r="BU614">
        <f t="shared" si="486"/>
        <v>49.259253999999999</v>
      </c>
      <c r="BY614">
        <f t="shared" si="487"/>
        <v>63.747370000000004</v>
      </c>
      <c r="CH614" t="e">
        <f t="shared" si="488"/>
        <v>#DIV/0!</v>
      </c>
      <c r="CI614" t="e">
        <f t="shared" si="489"/>
        <v>#DIV/0!</v>
      </c>
      <c r="CJ614" t="e">
        <f t="shared" si="490"/>
        <v>#DIV/0!</v>
      </c>
      <c r="CK614" t="e">
        <f t="shared" si="491"/>
        <v>#DIV/0!</v>
      </c>
      <c r="CL614" s="4">
        <f t="shared" si="492"/>
        <v>41.839502500000009</v>
      </c>
      <c r="CM614" s="16">
        <f t="shared" si="493"/>
        <v>15.671058967223569</v>
      </c>
      <c r="CN614" s="16">
        <f t="shared" si="494"/>
        <v>7.8355294836117846</v>
      </c>
      <c r="CO614" s="16">
        <f t="shared" si="495"/>
        <v>7.8355294836117846</v>
      </c>
      <c r="CP614" s="17">
        <f t="shared" si="496"/>
        <v>3.9177647418058923</v>
      </c>
      <c r="CQ614">
        <f t="shared" si="462"/>
        <v>5.6026699999999998</v>
      </c>
      <c r="CR614">
        <f t="shared" si="497"/>
        <v>3.7580000000000169E-2</v>
      </c>
      <c r="CS614">
        <f t="shared" si="498"/>
        <v>1.8790000000000084E-2</v>
      </c>
      <c r="CT614">
        <f t="shared" si="499"/>
        <v>8.4031434594442466E-3</v>
      </c>
      <c r="CU614">
        <f t="shared" si="463"/>
        <v>76.753394</v>
      </c>
      <c r="CV614">
        <f t="shared" si="464"/>
        <v>31.166919384443144</v>
      </c>
      <c r="CW614">
        <f t="shared" si="500"/>
        <v>15.583459692221572</v>
      </c>
      <c r="CX614">
        <f t="shared" si="501"/>
        <v>13.938270078574154</v>
      </c>
      <c r="CY614">
        <f t="shared" si="502"/>
        <v>6.9691350392870772</v>
      </c>
      <c r="CZ614">
        <f t="shared" si="465"/>
        <v>5.5380199999999995</v>
      </c>
      <c r="DA614">
        <f t="shared" si="509"/>
        <v>6.570436210785402E-2</v>
      </c>
      <c r="DB614">
        <f t="shared" si="503"/>
        <v>3.285218105392701E-2</v>
      </c>
      <c r="DC614">
        <f t="shared" si="504"/>
        <v>1.6426090526963505E-2</v>
      </c>
      <c r="DD614" s="4">
        <f t="shared" si="466"/>
        <v>81.183357951219506</v>
      </c>
      <c r="DE614" s="16">
        <f t="shared" si="467"/>
        <v>44.847677168966449</v>
      </c>
      <c r="DF614" s="16">
        <f t="shared" si="468"/>
        <v>22.423838584483224</v>
      </c>
      <c r="DG614" s="16">
        <f t="shared" si="505"/>
        <v>22.423838584483224</v>
      </c>
      <c r="DH614" s="17">
        <f t="shared" si="469"/>
        <v>11.211919292241612</v>
      </c>
      <c r="DJ614">
        <f t="shared" si="470"/>
        <v>56.503312000000001</v>
      </c>
      <c r="DK614">
        <f t="shared" si="471"/>
        <v>7.2440579999999866</v>
      </c>
      <c r="DL614">
        <f t="shared" si="472"/>
        <v>3.6220289999999933</v>
      </c>
      <c r="DM614">
        <f t="shared" si="506"/>
        <v>4.1823588363252542</v>
      </c>
      <c r="DN614">
        <f t="shared" si="507"/>
        <v>2.0911794181626271</v>
      </c>
    </row>
    <row r="615" spans="1:118" x14ac:dyDescent="0.3">
      <c r="A615">
        <v>39.299999999999997</v>
      </c>
      <c r="E615">
        <f t="shared" si="473"/>
        <v>57.85101199999999</v>
      </c>
      <c r="F615">
        <v>61.5</v>
      </c>
      <c r="G615">
        <v>58.851199999999999</v>
      </c>
      <c r="H615">
        <v>5.6393700000000004</v>
      </c>
      <c r="I615">
        <f t="shared" si="474"/>
        <v>108.334644</v>
      </c>
      <c r="M615">
        <f t="shared" si="461"/>
        <v>48.464649999999992</v>
      </c>
      <c r="Q615">
        <f t="shared" si="475"/>
        <v>48.464649999999992</v>
      </c>
      <c r="R615">
        <v>59.4</v>
      </c>
      <c r="S615">
        <v>82.049300000000002</v>
      </c>
      <c r="T615">
        <v>5.5648400000000002</v>
      </c>
      <c r="U615">
        <f t="shared" si="508"/>
        <v>119.54461400000002</v>
      </c>
      <c r="Z615">
        <v>40.5</v>
      </c>
      <c r="AC615">
        <f t="shared" si="476"/>
        <v>54.892063999999991</v>
      </c>
      <c r="AG615">
        <f t="shared" si="477"/>
        <v>56.860408000000007</v>
      </c>
      <c r="AK615">
        <f t="shared" si="478"/>
        <v>17.997882000000004</v>
      </c>
      <c r="AO615">
        <f t="shared" si="479"/>
        <v>37.607656000000006</v>
      </c>
      <c r="AS615" t="e">
        <f t="shared" si="480"/>
        <v>#DIV/0!</v>
      </c>
      <c r="BA615">
        <f t="shared" si="481"/>
        <v>3.5070819999999685</v>
      </c>
      <c r="BB615">
        <v>60</v>
      </c>
      <c r="BC615">
        <v>51.040799999999997</v>
      </c>
      <c r="BD615">
        <v>5.5845799999999999</v>
      </c>
      <c r="BE615">
        <f t="shared" si="482"/>
        <v>106.887918</v>
      </c>
      <c r="BF615">
        <v>60.7</v>
      </c>
      <c r="BG615">
        <v>55.599200000000003</v>
      </c>
      <c r="BH615">
        <v>5.4454500000000001</v>
      </c>
      <c r="BI615">
        <f t="shared" si="483"/>
        <v>107.82014399999998</v>
      </c>
      <c r="BJ615">
        <v>59.4</v>
      </c>
      <c r="BK615">
        <v>50.3506</v>
      </c>
      <c r="BL615">
        <v>5.4075199999999999</v>
      </c>
      <c r="BM615">
        <f t="shared" si="484"/>
        <v>107.61558400000001</v>
      </c>
      <c r="BN615">
        <v>60</v>
      </c>
      <c r="BO615">
        <v>51.040799999999997</v>
      </c>
      <c r="BP615">
        <v>5.5845799999999999</v>
      </c>
      <c r="BQ615">
        <f t="shared" si="485"/>
        <v>107.59248780487803</v>
      </c>
      <c r="BU615">
        <f t="shared" si="486"/>
        <v>49.259253999999999</v>
      </c>
      <c r="BY615">
        <f t="shared" si="487"/>
        <v>63.747370000000004</v>
      </c>
      <c r="CH615" t="e">
        <f t="shared" si="488"/>
        <v>#DIV/0!</v>
      </c>
      <c r="CI615" t="e">
        <f t="shared" si="489"/>
        <v>#DIV/0!</v>
      </c>
      <c r="CJ615" t="e">
        <f t="shared" si="490"/>
        <v>#DIV/0!</v>
      </c>
      <c r="CK615" t="e">
        <f t="shared" si="491"/>
        <v>#DIV/0!</v>
      </c>
      <c r="CL615" s="4">
        <f t="shared" si="492"/>
        <v>41.839502500000009</v>
      </c>
      <c r="CM615" s="16">
        <f t="shared" si="493"/>
        <v>15.671058967223569</v>
      </c>
      <c r="CN615" s="16">
        <f t="shared" si="494"/>
        <v>7.8355294836117846</v>
      </c>
      <c r="CO615" s="16">
        <f t="shared" si="495"/>
        <v>7.8355294836117846</v>
      </c>
      <c r="CP615" s="17">
        <f t="shared" si="496"/>
        <v>3.9177647418058923</v>
      </c>
      <c r="CQ615">
        <f t="shared" si="462"/>
        <v>5.6021049999999999</v>
      </c>
      <c r="CR615">
        <f t="shared" si="497"/>
        <v>3.7265000000000104E-2</v>
      </c>
      <c r="CS615">
        <f t="shared" si="498"/>
        <v>1.8632500000000052E-2</v>
      </c>
      <c r="CT615">
        <f t="shared" si="499"/>
        <v>8.3327073181529883E-3</v>
      </c>
      <c r="CU615">
        <f t="shared" si="463"/>
        <v>76.531914</v>
      </c>
      <c r="CV615">
        <f t="shared" si="464"/>
        <v>30.938728846440643</v>
      </c>
      <c r="CW615">
        <f t="shared" si="500"/>
        <v>15.469364423220322</v>
      </c>
      <c r="CX615">
        <f t="shared" si="501"/>
        <v>13.836220167614986</v>
      </c>
      <c r="CY615">
        <f t="shared" si="502"/>
        <v>6.9181100838074929</v>
      </c>
      <c r="CZ615">
        <f t="shared" si="465"/>
        <v>5.5382033333333327</v>
      </c>
      <c r="DA615">
        <f t="shared" si="509"/>
        <v>6.5586510977656123E-2</v>
      </c>
      <c r="DB615">
        <f t="shared" si="503"/>
        <v>3.2793255488828062E-2</v>
      </c>
      <c r="DC615">
        <f t="shared" si="504"/>
        <v>1.6396627744414031E-2</v>
      </c>
      <c r="DD615" s="4">
        <f t="shared" si="466"/>
        <v>81.451907951219496</v>
      </c>
      <c r="DE615" s="16">
        <f t="shared" si="467"/>
        <v>45.002778489714601</v>
      </c>
      <c r="DF615" s="16">
        <f t="shared" si="468"/>
        <v>22.5013892448573</v>
      </c>
      <c r="DG615" s="16">
        <f t="shared" si="505"/>
        <v>22.5013892448573</v>
      </c>
      <c r="DH615" s="17">
        <f t="shared" si="469"/>
        <v>11.25069462242865</v>
      </c>
      <c r="DJ615">
        <f t="shared" si="470"/>
        <v>56.503312000000001</v>
      </c>
      <c r="DK615">
        <f t="shared" si="471"/>
        <v>7.2440579999999866</v>
      </c>
      <c r="DL615">
        <f t="shared" si="472"/>
        <v>3.6220289999999933</v>
      </c>
      <c r="DM615">
        <f t="shared" si="506"/>
        <v>4.1823588363252542</v>
      </c>
      <c r="DN615">
        <f t="shared" si="507"/>
        <v>2.0911794181626271</v>
      </c>
    </row>
    <row r="616" spans="1:118" x14ac:dyDescent="0.3">
      <c r="A616">
        <v>39.4</v>
      </c>
      <c r="E616">
        <f t="shared" si="473"/>
        <v>57.85101199999999</v>
      </c>
      <c r="F616">
        <v>61.6</v>
      </c>
      <c r="G616">
        <v>58.805900000000001</v>
      </c>
      <c r="H616">
        <v>5.6398900000000003</v>
      </c>
      <c r="I616">
        <f t="shared" si="474"/>
        <v>108.289344</v>
      </c>
      <c r="M616">
        <f t="shared" si="461"/>
        <v>48.464649999999992</v>
      </c>
      <c r="Q616">
        <f t="shared" si="475"/>
        <v>48.464649999999992</v>
      </c>
      <c r="R616">
        <v>59.5</v>
      </c>
      <c r="S616">
        <v>82.557400000000001</v>
      </c>
      <c r="T616">
        <v>5.5645800000000003</v>
      </c>
      <c r="U616">
        <f t="shared" si="508"/>
        <v>120.05271400000001</v>
      </c>
      <c r="Z616">
        <v>40.6</v>
      </c>
      <c r="AC616">
        <f t="shared" si="476"/>
        <v>54.892063999999991</v>
      </c>
      <c r="AG616">
        <f t="shared" si="477"/>
        <v>56.860408000000007</v>
      </c>
      <c r="AK616">
        <f t="shared" si="478"/>
        <v>17.997882000000004</v>
      </c>
      <c r="AO616">
        <f t="shared" si="479"/>
        <v>37.607656000000006</v>
      </c>
      <c r="AS616" t="e">
        <f t="shared" si="480"/>
        <v>#DIV/0!</v>
      </c>
      <c r="BA616">
        <f t="shared" si="481"/>
        <v>3.5070819999999685</v>
      </c>
      <c r="BB616">
        <v>60.1</v>
      </c>
      <c r="BC616">
        <v>51.235500000000002</v>
      </c>
      <c r="BD616">
        <v>5.58467</v>
      </c>
      <c r="BE616">
        <f t="shared" si="482"/>
        <v>107.082618</v>
      </c>
      <c r="BF616">
        <v>60.8</v>
      </c>
      <c r="BG616">
        <v>55.561399999999999</v>
      </c>
      <c r="BH616">
        <v>5.4449699999999996</v>
      </c>
      <c r="BI616">
        <f t="shared" si="483"/>
        <v>107.78234399999998</v>
      </c>
      <c r="BJ616">
        <v>59.5</v>
      </c>
      <c r="BK616">
        <v>50.282600000000002</v>
      </c>
      <c r="BL616">
        <v>5.4070600000000004</v>
      </c>
      <c r="BM616">
        <f t="shared" si="484"/>
        <v>107.54758400000001</v>
      </c>
      <c r="BN616">
        <v>60.1</v>
      </c>
      <c r="BO616">
        <v>51.235500000000002</v>
      </c>
      <c r="BP616">
        <v>5.58467</v>
      </c>
      <c r="BQ616">
        <f t="shared" si="485"/>
        <v>107.78718780487804</v>
      </c>
      <c r="BU616">
        <f t="shared" si="486"/>
        <v>49.259253999999999</v>
      </c>
      <c r="BY616">
        <f t="shared" si="487"/>
        <v>63.747370000000004</v>
      </c>
      <c r="CH616" t="e">
        <f t="shared" si="488"/>
        <v>#DIV/0!</v>
      </c>
      <c r="CI616" t="e">
        <f t="shared" si="489"/>
        <v>#DIV/0!</v>
      </c>
      <c r="CJ616" t="e">
        <f t="shared" si="490"/>
        <v>#DIV/0!</v>
      </c>
      <c r="CK616" t="e">
        <f t="shared" si="491"/>
        <v>#DIV/0!</v>
      </c>
      <c r="CL616" s="4">
        <f t="shared" si="492"/>
        <v>41.839502500000009</v>
      </c>
      <c r="CM616" s="16">
        <f t="shared" si="493"/>
        <v>15.671058967223569</v>
      </c>
      <c r="CN616" s="16">
        <f t="shared" si="494"/>
        <v>7.8355294836117846</v>
      </c>
      <c r="CO616" s="16">
        <f t="shared" si="495"/>
        <v>7.8355294836117846</v>
      </c>
      <c r="CP616" s="17">
        <f t="shared" si="496"/>
        <v>3.9177647418058923</v>
      </c>
      <c r="CQ616">
        <f t="shared" si="462"/>
        <v>5.6022350000000003</v>
      </c>
      <c r="CR616">
        <f t="shared" si="497"/>
        <v>3.7654999999999994E-2</v>
      </c>
      <c r="CS616">
        <f t="shared" si="498"/>
        <v>1.8827499999999997E-2</v>
      </c>
      <c r="CT616">
        <f t="shared" si="499"/>
        <v>8.4199139692754561E-3</v>
      </c>
      <c r="CU616">
        <f t="shared" si="463"/>
        <v>76.624474000000006</v>
      </c>
      <c r="CV616">
        <f t="shared" si="464"/>
        <v>31.071112862277346</v>
      </c>
      <c r="CW616">
        <f t="shared" si="500"/>
        <v>15.535556431138673</v>
      </c>
      <c r="CX616">
        <f t="shared" si="501"/>
        <v>13.895424099324041</v>
      </c>
      <c r="CY616">
        <f t="shared" si="502"/>
        <v>6.9477120496620204</v>
      </c>
      <c r="CZ616">
        <f t="shared" si="465"/>
        <v>5.5381033333333329</v>
      </c>
      <c r="DA616">
        <f t="shared" si="509"/>
        <v>6.5855211554507298E-2</v>
      </c>
      <c r="DB616">
        <f t="shared" si="503"/>
        <v>3.2927605777253649E-2</v>
      </c>
      <c r="DC616">
        <f t="shared" si="504"/>
        <v>1.6463802888626825E-2</v>
      </c>
      <c r="DD616" s="4">
        <f t="shared" si="466"/>
        <v>81.539807951219501</v>
      </c>
      <c r="DE616" s="16">
        <f t="shared" si="467"/>
        <v>45.053127283297414</v>
      </c>
      <c r="DF616" s="16">
        <f t="shared" si="468"/>
        <v>22.526563641648707</v>
      </c>
      <c r="DG616" s="16">
        <f t="shared" si="505"/>
        <v>22.526563641648707</v>
      </c>
      <c r="DH616" s="17">
        <f t="shared" si="469"/>
        <v>11.263281820824353</v>
      </c>
      <c r="DJ616">
        <f t="shared" si="470"/>
        <v>56.503312000000001</v>
      </c>
      <c r="DK616">
        <f t="shared" si="471"/>
        <v>7.2440579999999866</v>
      </c>
      <c r="DL616">
        <f t="shared" si="472"/>
        <v>3.6220289999999933</v>
      </c>
      <c r="DM616">
        <f t="shared" si="506"/>
        <v>4.1823588363252542</v>
      </c>
      <c r="DN616">
        <f t="shared" si="507"/>
        <v>2.0911794181626271</v>
      </c>
    </row>
    <row r="617" spans="1:118" x14ac:dyDescent="0.3">
      <c r="A617">
        <v>39.5</v>
      </c>
      <c r="E617">
        <f t="shared" si="473"/>
        <v>57.85101199999999</v>
      </c>
      <c r="F617">
        <v>61.7</v>
      </c>
      <c r="G617">
        <v>58.174500000000002</v>
      </c>
      <c r="H617">
        <v>5.6404500000000004</v>
      </c>
      <c r="I617">
        <f t="shared" si="474"/>
        <v>107.657944</v>
      </c>
      <c r="M617">
        <f t="shared" si="461"/>
        <v>48.464649999999992</v>
      </c>
      <c r="Q617">
        <f t="shared" si="475"/>
        <v>48.464649999999992</v>
      </c>
      <c r="R617">
        <v>59.6</v>
      </c>
      <c r="S617">
        <v>83.136600000000001</v>
      </c>
      <c r="T617">
        <v>5.5638899999999998</v>
      </c>
      <c r="U617">
        <f t="shared" si="508"/>
        <v>120.63191400000002</v>
      </c>
      <c r="Z617">
        <v>40.700000000000003</v>
      </c>
      <c r="AC617">
        <f t="shared" si="476"/>
        <v>54.892063999999991</v>
      </c>
      <c r="AG617">
        <f t="shared" si="477"/>
        <v>56.860408000000007</v>
      </c>
      <c r="AK617">
        <f t="shared" si="478"/>
        <v>17.997882000000004</v>
      </c>
      <c r="AO617">
        <f t="shared" si="479"/>
        <v>37.607656000000006</v>
      </c>
      <c r="AS617" t="e">
        <f t="shared" si="480"/>
        <v>#DIV/0!</v>
      </c>
      <c r="BA617">
        <f t="shared" si="481"/>
        <v>3.5070819999999685</v>
      </c>
      <c r="BB617">
        <v>60.2</v>
      </c>
      <c r="BC617">
        <v>50.743099999999998</v>
      </c>
      <c r="BD617">
        <v>5.5845500000000001</v>
      </c>
      <c r="BE617">
        <f t="shared" si="482"/>
        <v>106.59021799999999</v>
      </c>
      <c r="BF617">
        <v>60.9</v>
      </c>
      <c r="BG617">
        <v>55.430799999999998</v>
      </c>
      <c r="BH617">
        <v>5.4444100000000004</v>
      </c>
      <c r="BI617">
        <f t="shared" si="483"/>
        <v>107.65174399999998</v>
      </c>
      <c r="BJ617">
        <v>59.6</v>
      </c>
      <c r="BK617">
        <v>51.160899999999998</v>
      </c>
      <c r="BL617">
        <v>5.4066799999999997</v>
      </c>
      <c r="BM617">
        <f t="shared" si="484"/>
        <v>108.42588400000001</v>
      </c>
      <c r="BN617">
        <v>60.2</v>
      </c>
      <c r="BO617">
        <v>50.743099999999998</v>
      </c>
      <c r="BP617">
        <v>5.5845500000000001</v>
      </c>
      <c r="BQ617">
        <f t="shared" si="485"/>
        <v>107.29478780487804</v>
      </c>
      <c r="BU617">
        <f t="shared" si="486"/>
        <v>49.259253999999999</v>
      </c>
      <c r="BY617">
        <f t="shared" si="487"/>
        <v>63.747370000000004</v>
      </c>
      <c r="CH617" t="e">
        <f t="shared" si="488"/>
        <v>#DIV/0!</v>
      </c>
      <c r="CI617" t="e">
        <f t="shared" si="489"/>
        <v>#DIV/0!</v>
      </c>
      <c r="CJ617" t="e">
        <f t="shared" si="490"/>
        <v>#DIV/0!</v>
      </c>
      <c r="CK617" t="e">
        <f t="shared" si="491"/>
        <v>#DIV/0!</v>
      </c>
      <c r="CL617" s="4">
        <f t="shared" si="492"/>
        <v>41.839502500000009</v>
      </c>
      <c r="CM617" s="16">
        <f t="shared" si="493"/>
        <v>15.671058967223569</v>
      </c>
      <c r="CN617" s="16">
        <f t="shared" si="494"/>
        <v>7.8355294836117846</v>
      </c>
      <c r="CO617" s="16">
        <f t="shared" si="495"/>
        <v>7.8355294836117846</v>
      </c>
      <c r="CP617" s="17">
        <f t="shared" si="496"/>
        <v>3.9177647418058923</v>
      </c>
      <c r="CQ617">
        <f t="shared" si="462"/>
        <v>5.6021700000000001</v>
      </c>
      <c r="CR617">
        <f t="shared" si="497"/>
        <v>3.8280000000000314E-2</v>
      </c>
      <c r="CS617">
        <f t="shared" si="498"/>
        <v>1.9140000000000157E-2</v>
      </c>
      <c r="CT617">
        <f t="shared" si="499"/>
        <v>8.5596682178692655E-3</v>
      </c>
      <c r="CU617">
        <f t="shared" si="463"/>
        <v>76.61403399999999</v>
      </c>
      <c r="CV617">
        <f t="shared" si="464"/>
        <v>31.106670479220046</v>
      </c>
      <c r="CW617">
        <f t="shared" si="500"/>
        <v>15.553335239610023</v>
      </c>
      <c r="CX617">
        <f t="shared" si="501"/>
        <v>13.911325949044397</v>
      </c>
      <c r="CY617">
        <f t="shared" si="502"/>
        <v>6.9556629745221983</v>
      </c>
      <c r="CZ617">
        <f t="shared" si="465"/>
        <v>5.5378366666666672</v>
      </c>
      <c r="DA617">
        <f t="shared" si="509"/>
        <v>6.6062629543655049E-2</v>
      </c>
      <c r="DB617">
        <f t="shared" si="503"/>
        <v>3.3031314771827525E-2</v>
      </c>
      <c r="DC617">
        <f t="shared" si="504"/>
        <v>1.6515657385913762E-2</v>
      </c>
      <c r="DD617" s="4">
        <f t="shared" si="466"/>
        <v>81.260957951219495</v>
      </c>
      <c r="DE617" s="16">
        <f t="shared" si="467"/>
        <v>44.892846103744994</v>
      </c>
      <c r="DF617" s="16">
        <f t="shared" si="468"/>
        <v>22.446423051872497</v>
      </c>
      <c r="DG617" s="16">
        <f t="shared" si="505"/>
        <v>22.446423051872497</v>
      </c>
      <c r="DH617" s="17">
        <f t="shared" si="469"/>
        <v>11.223211525936248</v>
      </c>
      <c r="DJ617">
        <f t="shared" si="470"/>
        <v>56.503312000000001</v>
      </c>
      <c r="DK617">
        <f t="shared" si="471"/>
        <v>7.2440579999999866</v>
      </c>
      <c r="DL617">
        <f t="shared" si="472"/>
        <v>3.6220289999999933</v>
      </c>
      <c r="DM617">
        <f t="shared" si="506"/>
        <v>4.1823588363252542</v>
      </c>
      <c r="DN617">
        <f t="shared" si="507"/>
        <v>2.0911794181626271</v>
      </c>
    </row>
    <row r="618" spans="1:118" x14ac:dyDescent="0.3">
      <c r="A618">
        <v>39.6</v>
      </c>
      <c r="E618">
        <f t="shared" si="473"/>
        <v>57.85101199999999</v>
      </c>
      <c r="F618">
        <v>61.8</v>
      </c>
      <c r="G618">
        <v>57.110900000000001</v>
      </c>
      <c r="H618">
        <v>5.6416300000000001</v>
      </c>
      <c r="I618">
        <f t="shared" si="474"/>
        <v>106.59434400000001</v>
      </c>
      <c r="M618">
        <f t="shared" ref="M618:M681" si="510">K618-$O$12+100</f>
        <v>48.464649999999992</v>
      </c>
      <c r="Q618">
        <f t="shared" si="475"/>
        <v>48.464649999999992</v>
      </c>
      <c r="R618">
        <v>59.7</v>
      </c>
      <c r="S618">
        <v>83.693700000000007</v>
      </c>
      <c r="T618">
        <v>5.5636200000000002</v>
      </c>
      <c r="U618">
        <f t="shared" si="508"/>
        <v>121.18901400000001</v>
      </c>
      <c r="Z618">
        <v>40.799999999999997</v>
      </c>
      <c r="AC618">
        <f t="shared" si="476"/>
        <v>54.892063999999991</v>
      </c>
      <c r="AG618">
        <f t="shared" si="477"/>
        <v>56.860408000000007</v>
      </c>
      <c r="AK618">
        <f t="shared" si="478"/>
        <v>17.997882000000004</v>
      </c>
      <c r="AO618">
        <f t="shared" si="479"/>
        <v>37.607656000000006</v>
      </c>
      <c r="AS618" t="e">
        <f t="shared" si="480"/>
        <v>#DIV/0!</v>
      </c>
      <c r="BA618">
        <f t="shared" si="481"/>
        <v>3.5070819999999685</v>
      </c>
      <c r="BB618">
        <v>60.3</v>
      </c>
      <c r="BC618">
        <v>49.976999999999997</v>
      </c>
      <c r="BD618">
        <v>5.5838900000000002</v>
      </c>
      <c r="BE618">
        <f t="shared" si="482"/>
        <v>105.824118</v>
      </c>
      <c r="BF618">
        <v>61</v>
      </c>
      <c r="BG618">
        <v>55.782400000000003</v>
      </c>
      <c r="BH618">
        <v>5.444</v>
      </c>
      <c r="BI618">
        <f t="shared" si="483"/>
        <v>108.00334399999998</v>
      </c>
      <c r="BJ618">
        <v>59.7</v>
      </c>
      <c r="BK618">
        <v>50.613300000000002</v>
      </c>
      <c r="BL618">
        <v>5.40686</v>
      </c>
      <c r="BM618">
        <f t="shared" si="484"/>
        <v>107.87828400000001</v>
      </c>
      <c r="BN618">
        <v>60.3</v>
      </c>
      <c r="BO618">
        <v>49.976999999999997</v>
      </c>
      <c r="BP618">
        <v>5.5838900000000002</v>
      </c>
      <c r="BQ618">
        <f t="shared" si="485"/>
        <v>106.52868780487805</v>
      </c>
      <c r="BU618">
        <f t="shared" si="486"/>
        <v>49.259253999999999</v>
      </c>
      <c r="BY618">
        <f t="shared" si="487"/>
        <v>63.747370000000004</v>
      </c>
      <c r="CH618" t="e">
        <f t="shared" si="488"/>
        <v>#DIV/0!</v>
      </c>
      <c r="CI618" t="e">
        <f t="shared" si="489"/>
        <v>#DIV/0!</v>
      </c>
      <c r="CJ618" t="e">
        <f t="shared" si="490"/>
        <v>#DIV/0!</v>
      </c>
      <c r="CK618" t="e">
        <f t="shared" si="491"/>
        <v>#DIV/0!</v>
      </c>
      <c r="CL618" s="4">
        <f t="shared" si="492"/>
        <v>41.839502500000009</v>
      </c>
      <c r="CM618" s="16">
        <f t="shared" si="493"/>
        <v>15.671058967223569</v>
      </c>
      <c r="CN618" s="16">
        <f t="shared" si="494"/>
        <v>7.8355294836117846</v>
      </c>
      <c r="CO618" s="16">
        <f t="shared" si="495"/>
        <v>7.8355294836117846</v>
      </c>
      <c r="CP618" s="17">
        <f t="shared" si="496"/>
        <v>3.9177647418058923</v>
      </c>
      <c r="CQ618">
        <f t="shared" si="462"/>
        <v>5.6026249999999997</v>
      </c>
      <c r="CR618">
        <f t="shared" si="497"/>
        <v>3.9004999999999956E-2</v>
      </c>
      <c r="CS618">
        <f t="shared" si="498"/>
        <v>1.9502499999999978E-2</v>
      </c>
      <c r="CT618">
        <f t="shared" si="499"/>
        <v>8.7217831462379197E-3</v>
      </c>
      <c r="CU618">
        <f t="shared" si="463"/>
        <v>76.512733999999995</v>
      </c>
      <c r="CV618">
        <f t="shared" si="464"/>
        <v>31.056474864278751</v>
      </c>
      <c r="CW618">
        <f t="shared" si="500"/>
        <v>15.528237432139376</v>
      </c>
      <c r="CX618">
        <f t="shared" si="501"/>
        <v>13.888877787608168</v>
      </c>
      <c r="CY618">
        <f t="shared" si="502"/>
        <v>6.944438893804084</v>
      </c>
      <c r="CZ618">
        <f t="shared" si="465"/>
        <v>5.5372599999999998</v>
      </c>
      <c r="DA618">
        <f t="shared" si="509"/>
        <v>6.5944778413457555E-2</v>
      </c>
      <c r="DB618">
        <f t="shared" si="503"/>
        <v>3.2972389206728778E-2</v>
      </c>
      <c r="DC618">
        <f t="shared" si="504"/>
        <v>1.6486194603364389E-2</v>
      </c>
      <c r="DD618" s="4">
        <f t="shared" si="466"/>
        <v>80.965807951219489</v>
      </c>
      <c r="DE618" s="16">
        <f t="shared" si="467"/>
        <v>44.727729057233404</v>
      </c>
      <c r="DF618" s="16">
        <f t="shared" si="468"/>
        <v>22.363864528616702</v>
      </c>
      <c r="DG618" s="16">
        <f t="shared" si="505"/>
        <v>22.363864528616702</v>
      </c>
      <c r="DH618" s="17">
        <f t="shared" si="469"/>
        <v>11.181932264308351</v>
      </c>
      <c r="DJ618">
        <f t="shared" si="470"/>
        <v>56.503312000000001</v>
      </c>
      <c r="DK618">
        <f t="shared" si="471"/>
        <v>7.2440579999999866</v>
      </c>
      <c r="DL618">
        <f t="shared" si="472"/>
        <v>3.6220289999999933</v>
      </c>
      <c r="DM618">
        <f t="shared" si="506"/>
        <v>4.1823588363252542</v>
      </c>
      <c r="DN618">
        <f t="shared" si="507"/>
        <v>2.0911794181626271</v>
      </c>
    </row>
    <row r="619" spans="1:118" x14ac:dyDescent="0.3">
      <c r="A619">
        <v>39.700000000000003</v>
      </c>
      <c r="E619">
        <f t="shared" si="473"/>
        <v>57.85101199999999</v>
      </c>
      <c r="F619">
        <v>61.9</v>
      </c>
      <c r="G619">
        <v>57.471699999999998</v>
      </c>
      <c r="H619">
        <v>5.6417900000000003</v>
      </c>
      <c r="I619">
        <f t="shared" si="474"/>
        <v>106.95514399999999</v>
      </c>
      <c r="M619">
        <f t="shared" si="510"/>
        <v>48.464649999999992</v>
      </c>
      <c r="Q619">
        <f t="shared" si="475"/>
        <v>48.464649999999992</v>
      </c>
      <c r="R619">
        <v>59.8</v>
      </c>
      <c r="S619">
        <v>84.556299999999993</v>
      </c>
      <c r="T619">
        <v>5.5628799999999998</v>
      </c>
      <c r="U619">
        <f t="shared" si="508"/>
        <v>122.051614</v>
      </c>
      <c r="Z619">
        <v>40.9</v>
      </c>
      <c r="AC619">
        <f t="shared" si="476"/>
        <v>54.892063999999991</v>
      </c>
      <c r="AG619">
        <f t="shared" si="477"/>
        <v>56.860408000000007</v>
      </c>
      <c r="AK619">
        <f t="shared" si="478"/>
        <v>17.997882000000004</v>
      </c>
      <c r="AO619">
        <f t="shared" si="479"/>
        <v>37.607656000000006</v>
      </c>
      <c r="AS619" t="e">
        <f t="shared" si="480"/>
        <v>#DIV/0!</v>
      </c>
      <c r="BA619">
        <f t="shared" si="481"/>
        <v>3.5070819999999685</v>
      </c>
      <c r="BB619">
        <v>60.4</v>
      </c>
      <c r="BC619">
        <v>50.426900000000003</v>
      </c>
      <c r="BD619">
        <v>5.5841200000000004</v>
      </c>
      <c r="BE619">
        <f t="shared" si="482"/>
        <v>106.27401800000001</v>
      </c>
      <c r="BF619">
        <v>61.1</v>
      </c>
      <c r="BG619">
        <v>55.825099999999999</v>
      </c>
      <c r="BH619">
        <v>5.44381</v>
      </c>
      <c r="BI619">
        <f t="shared" si="483"/>
        <v>108.04604399999998</v>
      </c>
      <c r="BJ619">
        <v>59.8</v>
      </c>
      <c r="BK619">
        <v>49.166800000000002</v>
      </c>
      <c r="BL619">
        <v>5.4074</v>
      </c>
      <c r="BM619">
        <f t="shared" si="484"/>
        <v>106.43178400000002</v>
      </c>
      <c r="BN619">
        <v>60.4</v>
      </c>
      <c r="BO619">
        <v>50.426900000000003</v>
      </c>
      <c r="BP619">
        <v>5.5841200000000004</v>
      </c>
      <c r="BQ619">
        <f t="shared" si="485"/>
        <v>106.97858780487805</v>
      </c>
      <c r="BU619">
        <f t="shared" si="486"/>
        <v>49.259253999999999</v>
      </c>
      <c r="BY619">
        <f t="shared" si="487"/>
        <v>63.747370000000004</v>
      </c>
      <c r="CH619" t="e">
        <f t="shared" si="488"/>
        <v>#DIV/0!</v>
      </c>
      <c r="CI619" t="e">
        <f t="shared" si="489"/>
        <v>#DIV/0!</v>
      </c>
      <c r="CJ619" t="e">
        <f t="shared" si="490"/>
        <v>#DIV/0!</v>
      </c>
      <c r="CK619" t="e">
        <f t="shared" si="491"/>
        <v>#DIV/0!</v>
      </c>
      <c r="CL619" s="4">
        <f t="shared" si="492"/>
        <v>41.839502500000009</v>
      </c>
      <c r="CM619" s="16">
        <f t="shared" si="493"/>
        <v>15.671058967223569</v>
      </c>
      <c r="CN619" s="16">
        <f t="shared" si="494"/>
        <v>7.8355294836117846</v>
      </c>
      <c r="CO619" s="16">
        <f t="shared" si="495"/>
        <v>7.8355294836117846</v>
      </c>
      <c r="CP619" s="17">
        <f t="shared" si="496"/>
        <v>3.9177647418058923</v>
      </c>
      <c r="CQ619">
        <f t="shared" ref="CQ619:CQ682" si="511">AVERAGE(D619,H619,L619,P619,T619,X619)</f>
        <v>5.6023350000000001</v>
      </c>
      <c r="CR619">
        <f t="shared" si="497"/>
        <v>3.945500000000024E-2</v>
      </c>
      <c r="CS619">
        <f t="shared" si="498"/>
        <v>1.972750000000012E-2</v>
      </c>
      <c r="CT619">
        <f t="shared" si="499"/>
        <v>8.8224062052254734E-3</v>
      </c>
      <c r="CU619">
        <f t="shared" ref="CU619:CU682" si="512">AVERAGE(E619,I619,M619,Q619,U619,Y619)</f>
        <v>76.757413999999997</v>
      </c>
      <c r="CV619">
        <f t="shared" ref="CV619:CV682" si="513">_xlfn.STDEV.P(E619,I619,M619,Q619,U619,Y619)</f>
        <v>31.374768451409775</v>
      </c>
      <c r="CW619">
        <f t="shared" si="500"/>
        <v>15.687384225704887</v>
      </c>
      <c r="CX619">
        <f t="shared" si="501"/>
        <v>14.031223007133612</v>
      </c>
      <c r="CY619">
        <f t="shared" si="502"/>
        <v>7.0156115035668059</v>
      </c>
      <c r="CZ619">
        <f t="shared" ref="CZ619:CZ682" si="514">AVERAGE(AV619,AZ619,BD619,BH619,BP619)</f>
        <v>5.5373500000000009</v>
      </c>
      <c r="DA619">
        <f t="shared" si="509"/>
        <v>6.6142768312189834E-2</v>
      </c>
      <c r="DB619">
        <f t="shared" si="503"/>
        <v>3.3071384156094917E-2</v>
      </c>
      <c r="DC619">
        <f t="shared" si="504"/>
        <v>1.6535692078047459E-2</v>
      </c>
      <c r="DD619" s="4">
        <f t="shared" ref="DD619:DD682" si="515">AVERAGE(AW619,BA619,BE619,BI619,BQ619)</f>
        <v>81.201432951219502</v>
      </c>
      <c r="DE619" s="16">
        <f t="shared" ref="DE619:DE682" si="516">_xlfn.STDEV.P(AW619,BA619,BE619,BI619,BQ619)</f>
        <v>44.861290511613127</v>
      </c>
      <c r="DF619" s="16">
        <f t="shared" ref="DF619:DF682" si="517">DE619/2</f>
        <v>22.430645255806564</v>
      </c>
      <c r="DG619" s="16">
        <f t="shared" si="505"/>
        <v>22.430645255806564</v>
      </c>
      <c r="DH619" s="17">
        <f t="shared" ref="DH619:DH682" si="518">DG619/2</f>
        <v>11.215322627903282</v>
      </c>
      <c r="DJ619">
        <f t="shared" ref="DJ619:DJ682" si="519">AVERAGE(BU619,BY619,CC619)</f>
        <v>56.503312000000001</v>
      </c>
      <c r="DK619">
        <f t="shared" ref="DK619:DK682" si="520">_xlfn.STDEV.P(BU619,BY619,CC619)</f>
        <v>7.2440579999999866</v>
      </c>
      <c r="DL619">
        <f t="shared" ref="DL619:DL682" si="521">DK619/2</f>
        <v>3.6220289999999933</v>
      </c>
      <c r="DM619">
        <f t="shared" si="506"/>
        <v>4.1823588363252542</v>
      </c>
      <c r="DN619">
        <f t="shared" si="507"/>
        <v>2.0911794181626271</v>
      </c>
    </row>
    <row r="620" spans="1:118" x14ac:dyDescent="0.3">
      <c r="A620">
        <v>39.799999999999997</v>
      </c>
      <c r="E620">
        <f t="shared" si="473"/>
        <v>57.85101199999999</v>
      </c>
      <c r="F620">
        <v>62</v>
      </c>
      <c r="G620">
        <v>58.492100000000001</v>
      </c>
      <c r="H620">
        <v>5.6415199999999999</v>
      </c>
      <c r="I620">
        <f t="shared" si="474"/>
        <v>107.975544</v>
      </c>
      <c r="M620">
        <f t="shared" si="510"/>
        <v>48.464649999999992</v>
      </c>
      <c r="Q620">
        <f t="shared" si="475"/>
        <v>48.464649999999992</v>
      </c>
      <c r="R620">
        <v>59.9</v>
      </c>
      <c r="S620">
        <v>84.039699999999996</v>
      </c>
      <c r="T620">
        <v>5.5628000000000002</v>
      </c>
      <c r="U620">
        <f t="shared" si="508"/>
        <v>121.53501400000002</v>
      </c>
      <c r="Z620">
        <v>41</v>
      </c>
      <c r="AC620">
        <f t="shared" si="476"/>
        <v>54.892063999999991</v>
      </c>
      <c r="AG620">
        <f t="shared" si="477"/>
        <v>56.860408000000007</v>
      </c>
      <c r="AK620">
        <f t="shared" si="478"/>
        <v>17.997882000000004</v>
      </c>
      <c r="AO620">
        <f t="shared" si="479"/>
        <v>37.607656000000006</v>
      </c>
      <c r="AS620" t="e">
        <f t="shared" si="480"/>
        <v>#DIV/0!</v>
      </c>
      <c r="BA620">
        <f t="shared" si="481"/>
        <v>3.5070819999999685</v>
      </c>
      <c r="BB620">
        <v>60.5</v>
      </c>
      <c r="BC620">
        <v>50.729300000000002</v>
      </c>
      <c r="BD620">
        <v>5.5848399999999998</v>
      </c>
      <c r="BE620">
        <f t="shared" si="482"/>
        <v>106.576418</v>
      </c>
      <c r="BF620">
        <v>61.2</v>
      </c>
      <c r="BG620">
        <v>56.1691</v>
      </c>
      <c r="BH620">
        <v>5.4436</v>
      </c>
      <c r="BI620">
        <f t="shared" si="483"/>
        <v>108.39004399999999</v>
      </c>
      <c r="BM620">
        <f t="shared" si="484"/>
        <v>57.264984000000013</v>
      </c>
      <c r="BN620">
        <v>60.5</v>
      </c>
      <c r="BO620">
        <v>50.729300000000002</v>
      </c>
      <c r="BP620">
        <v>5.5848399999999998</v>
      </c>
      <c r="BQ620">
        <f t="shared" si="485"/>
        <v>107.28098780487804</v>
      </c>
      <c r="BU620">
        <f t="shared" si="486"/>
        <v>49.259253999999999</v>
      </c>
      <c r="BY620">
        <f t="shared" si="487"/>
        <v>63.747370000000004</v>
      </c>
      <c r="CH620" t="e">
        <f t="shared" si="488"/>
        <v>#DIV/0!</v>
      </c>
      <c r="CI620" t="e">
        <f t="shared" si="489"/>
        <v>#DIV/0!</v>
      </c>
      <c r="CJ620" t="e">
        <f t="shared" si="490"/>
        <v>#DIV/0!</v>
      </c>
      <c r="CK620" t="e">
        <f t="shared" si="491"/>
        <v>#DIV/0!</v>
      </c>
      <c r="CL620" s="4">
        <f t="shared" si="492"/>
        <v>41.839502500000009</v>
      </c>
      <c r="CM620" s="16">
        <f t="shared" si="493"/>
        <v>15.671058967223569</v>
      </c>
      <c r="CN620" s="16">
        <f t="shared" si="494"/>
        <v>7.8355294836117846</v>
      </c>
      <c r="CO620" s="16">
        <f t="shared" si="495"/>
        <v>7.8355294836117846</v>
      </c>
      <c r="CP620" s="17">
        <f t="shared" si="496"/>
        <v>3.9177647418058923</v>
      </c>
      <c r="CQ620">
        <f t="shared" si="511"/>
        <v>5.6021599999999996</v>
      </c>
      <c r="CR620">
        <f t="shared" si="497"/>
        <v>3.935999999999984E-2</v>
      </c>
      <c r="CS620">
        <f t="shared" si="498"/>
        <v>1.967999999999992E-2</v>
      </c>
      <c r="CT620">
        <f t="shared" si="499"/>
        <v>8.8011635594391364E-3</v>
      </c>
      <c r="CU620">
        <f t="shared" si="512"/>
        <v>76.858174000000005</v>
      </c>
      <c r="CV620">
        <f t="shared" si="513"/>
        <v>31.425999954413172</v>
      </c>
      <c r="CW620">
        <f t="shared" si="500"/>
        <v>15.712999977206586</v>
      </c>
      <c r="CX620">
        <f t="shared" si="501"/>
        <v>14.054134431794628</v>
      </c>
      <c r="CY620">
        <f t="shared" si="502"/>
        <v>7.027067215897314</v>
      </c>
      <c r="CZ620">
        <f t="shared" si="514"/>
        <v>5.5377599999999996</v>
      </c>
      <c r="DA620">
        <f t="shared" si="509"/>
        <v>6.6581174516525232E-2</v>
      </c>
      <c r="DB620">
        <f t="shared" si="503"/>
        <v>3.3290587258262616E-2</v>
      </c>
      <c r="DC620">
        <f t="shared" si="504"/>
        <v>1.6645293629131308E-2</v>
      </c>
      <c r="DD620" s="4">
        <f t="shared" si="515"/>
        <v>81.438632951219489</v>
      </c>
      <c r="DE620" s="16">
        <f t="shared" si="516"/>
        <v>44.998446452972033</v>
      </c>
      <c r="DF620" s="16">
        <f t="shared" si="517"/>
        <v>22.499223226486016</v>
      </c>
      <c r="DG620" s="16">
        <f t="shared" si="505"/>
        <v>22.499223226486016</v>
      </c>
      <c r="DH620" s="17">
        <f t="shared" si="518"/>
        <v>11.249611613243008</v>
      </c>
      <c r="DJ620">
        <f t="shared" si="519"/>
        <v>56.503312000000001</v>
      </c>
      <c r="DK620">
        <f t="shared" si="520"/>
        <v>7.2440579999999866</v>
      </c>
      <c r="DL620">
        <f t="shared" si="521"/>
        <v>3.6220289999999933</v>
      </c>
      <c r="DM620">
        <f t="shared" si="506"/>
        <v>4.1823588363252542</v>
      </c>
      <c r="DN620">
        <f t="shared" si="507"/>
        <v>2.0911794181626271</v>
      </c>
    </row>
    <row r="621" spans="1:118" x14ac:dyDescent="0.3">
      <c r="A621">
        <v>39.9</v>
      </c>
      <c r="E621">
        <f t="shared" si="473"/>
        <v>57.85101199999999</v>
      </c>
      <c r="F621">
        <v>62.1</v>
      </c>
      <c r="G621">
        <v>58.223100000000002</v>
      </c>
      <c r="H621">
        <v>5.64236</v>
      </c>
      <c r="I621">
        <f t="shared" si="474"/>
        <v>107.70654400000001</v>
      </c>
      <c r="M621">
        <f t="shared" si="510"/>
        <v>48.464649999999992</v>
      </c>
      <c r="Q621">
        <f t="shared" si="475"/>
        <v>48.464649999999992</v>
      </c>
      <c r="R621">
        <v>60</v>
      </c>
      <c r="S621">
        <v>84.261099999999999</v>
      </c>
      <c r="T621">
        <v>5.5632099999999998</v>
      </c>
      <c r="U621">
        <f t="shared" si="508"/>
        <v>121.75641400000001</v>
      </c>
      <c r="Z621">
        <v>41.1</v>
      </c>
      <c r="AC621">
        <f t="shared" si="476"/>
        <v>54.892063999999991</v>
      </c>
      <c r="AG621">
        <f t="shared" si="477"/>
        <v>56.860408000000007</v>
      </c>
      <c r="AK621">
        <f t="shared" si="478"/>
        <v>17.997882000000004</v>
      </c>
      <c r="AO621">
        <f t="shared" si="479"/>
        <v>37.607656000000006</v>
      </c>
      <c r="AS621" t="e">
        <f t="shared" si="480"/>
        <v>#DIV/0!</v>
      </c>
      <c r="BA621">
        <f t="shared" si="481"/>
        <v>3.5070819999999685</v>
      </c>
      <c r="BB621">
        <v>60.6</v>
      </c>
      <c r="BC621">
        <v>50.028100000000002</v>
      </c>
      <c r="BD621">
        <v>5.5851699999999997</v>
      </c>
      <c r="BE621">
        <f t="shared" si="482"/>
        <v>105.875218</v>
      </c>
      <c r="BF621">
        <v>61.3</v>
      </c>
      <c r="BG621">
        <v>55.637300000000003</v>
      </c>
      <c r="BH621">
        <v>5.4436099999999996</v>
      </c>
      <c r="BI621">
        <f t="shared" si="483"/>
        <v>107.85824399999998</v>
      </c>
      <c r="BM621">
        <f t="shared" si="484"/>
        <v>57.264984000000013</v>
      </c>
      <c r="BN621">
        <v>60.6</v>
      </c>
      <c r="BO621">
        <v>50.028100000000002</v>
      </c>
      <c r="BP621">
        <v>5.5851699999999997</v>
      </c>
      <c r="BQ621">
        <f t="shared" si="485"/>
        <v>106.57978780487804</v>
      </c>
      <c r="BU621">
        <f t="shared" si="486"/>
        <v>49.259253999999999</v>
      </c>
      <c r="BY621">
        <f t="shared" si="487"/>
        <v>63.747370000000004</v>
      </c>
      <c r="CH621" t="e">
        <f t="shared" si="488"/>
        <v>#DIV/0!</v>
      </c>
      <c r="CI621" t="e">
        <f t="shared" si="489"/>
        <v>#DIV/0!</v>
      </c>
      <c r="CJ621" t="e">
        <f t="shared" si="490"/>
        <v>#DIV/0!</v>
      </c>
      <c r="CK621" t="e">
        <f t="shared" si="491"/>
        <v>#DIV/0!</v>
      </c>
      <c r="CL621" s="4">
        <f t="shared" si="492"/>
        <v>41.839502500000009</v>
      </c>
      <c r="CM621" s="16">
        <f t="shared" si="493"/>
        <v>15.671058967223569</v>
      </c>
      <c r="CN621" s="16">
        <f t="shared" si="494"/>
        <v>7.8355294836117846</v>
      </c>
      <c r="CO621" s="16">
        <f t="shared" si="495"/>
        <v>7.8355294836117846</v>
      </c>
      <c r="CP621" s="17">
        <f t="shared" si="496"/>
        <v>3.9177647418058923</v>
      </c>
      <c r="CQ621">
        <f t="shared" si="511"/>
        <v>5.6027849999999999</v>
      </c>
      <c r="CR621">
        <f t="shared" si="497"/>
        <v>3.9575000000000138E-2</v>
      </c>
      <c r="CS621">
        <f t="shared" si="498"/>
        <v>1.9787500000000069E-2</v>
      </c>
      <c r="CT621">
        <f t="shared" si="499"/>
        <v>8.8492390209554475E-3</v>
      </c>
      <c r="CU621">
        <f t="shared" si="512"/>
        <v>76.848653999999996</v>
      </c>
      <c r="CV621">
        <f t="shared" si="513"/>
        <v>31.436062257139962</v>
      </c>
      <c r="CW621">
        <f t="shared" si="500"/>
        <v>15.718031128569981</v>
      </c>
      <c r="CX621">
        <f t="shared" si="501"/>
        <v>14.058634430376085</v>
      </c>
      <c r="CY621">
        <f t="shared" si="502"/>
        <v>7.0293172151880423</v>
      </c>
      <c r="CZ621">
        <f t="shared" si="514"/>
        <v>5.537983333333333</v>
      </c>
      <c r="DA621">
        <f t="shared" si="509"/>
        <v>6.6732023963178511E-2</v>
      </c>
      <c r="DB621">
        <f t="shared" si="503"/>
        <v>3.3366011981589255E-2</v>
      </c>
      <c r="DC621">
        <f t="shared" si="504"/>
        <v>1.6683005990794628E-2</v>
      </c>
      <c r="DD621" s="4">
        <f t="shared" si="515"/>
        <v>80.955082951219495</v>
      </c>
      <c r="DE621" s="16">
        <f t="shared" si="516"/>
        <v>44.720273801272995</v>
      </c>
      <c r="DF621" s="16">
        <f t="shared" si="517"/>
        <v>22.360136900636498</v>
      </c>
      <c r="DG621" s="16">
        <f t="shared" si="505"/>
        <v>22.360136900636498</v>
      </c>
      <c r="DH621" s="17">
        <f t="shared" si="518"/>
        <v>11.180068450318249</v>
      </c>
      <c r="DJ621">
        <f t="shared" si="519"/>
        <v>56.503312000000001</v>
      </c>
      <c r="DK621">
        <f t="shared" si="520"/>
        <v>7.2440579999999866</v>
      </c>
      <c r="DL621">
        <f t="shared" si="521"/>
        <v>3.6220289999999933</v>
      </c>
      <c r="DM621">
        <f t="shared" si="506"/>
        <v>4.1823588363252542</v>
      </c>
      <c r="DN621">
        <f t="shared" si="507"/>
        <v>2.0911794181626271</v>
      </c>
    </row>
    <row r="622" spans="1:118" x14ac:dyDescent="0.3">
      <c r="A622">
        <v>40</v>
      </c>
      <c r="E622">
        <f t="shared" si="473"/>
        <v>57.85101199999999</v>
      </c>
      <c r="F622">
        <v>62.2</v>
      </c>
      <c r="G622">
        <v>56.998399999999997</v>
      </c>
      <c r="H622">
        <v>5.6433799999999996</v>
      </c>
      <c r="I622">
        <f t="shared" si="474"/>
        <v>106.481844</v>
      </c>
      <c r="M622">
        <f t="shared" si="510"/>
        <v>48.464649999999992</v>
      </c>
      <c r="Q622">
        <f t="shared" si="475"/>
        <v>48.464649999999992</v>
      </c>
      <c r="R622">
        <v>60.1</v>
      </c>
      <c r="S622">
        <v>85.498800000000003</v>
      </c>
      <c r="T622">
        <v>5.5639000000000003</v>
      </c>
      <c r="U622">
        <f t="shared" si="508"/>
        <v>122.99411400000002</v>
      </c>
      <c r="Z622">
        <v>41.2</v>
      </c>
      <c r="AC622">
        <f t="shared" si="476"/>
        <v>54.892063999999991</v>
      </c>
      <c r="AG622">
        <f t="shared" si="477"/>
        <v>56.860408000000007</v>
      </c>
      <c r="AK622">
        <f t="shared" si="478"/>
        <v>17.997882000000004</v>
      </c>
      <c r="AO622">
        <f t="shared" si="479"/>
        <v>37.607656000000006</v>
      </c>
      <c r="AS622" t="e">
        <f t="shared" si="480"/>
        <v>#DIV/0!</v>
      </c>
      <c r="BA622">
        <f t="shared" si="481"/>
        <v>3.5070819999999685</v>
      </c>
      <c r="BB622">
        <v>60.7</v>
      </c>
      <c r="BC622">
        <v>48.655900000000003</v>
      </c>
      <c r="BD622">
        <v>5.5847899999999999</v>
      </c>
      <c r="BE622">
        <f t="shared" si="482"/>
        <v>104.503018</v>
      </c>
      <c r="BF622">
        <v>61.4</v>
      </c>
      <c r="BG622">
        <v>54.4373</v>
      </c>
      <c r="BH622">
        <v>5.4440099999999996</v>
      </c>
      <c r="BI622">
        <f t="shared" si="483"/>
        <v>106.65824399999998</v>
      </c>
      <c r="BM622">
        <f t="shared" si="484"/>
        <v>57.264984000000013</v>
      </c>
      <c r="BN622">
        <v>60.7</v>
      </c>
      <c r="BO622">
        <v>48.655900000000003</v>
      </c>
      <c r="BP622">
        <v>5.5847899999999999</v>
      </c>
      <c r="BQ622">
        <f t="shared" si="485"/>
        <v>105.20758780487805</v>
      </c>
      <c r="BU622">
        <f t="shared" si="486"/>
        <v>49.259253999999999</v>
      </c>
      <c r="BY622">
        <f t="shared" si="487"/>
        <v>63.747370000000004</v>
      </c>
      <c r="CH622" t="e">
        <f t="shared" si="488"/>
        <v>#DIV/0!</v>
      </c>
      <c r="CI622" t="e">
        <f t="shared" si="489"/>
        <v>#DIV/0!</v>
      </c>
      <c r="CJ622" t="e">
        <f t="shared" si="490"/>
        <v>#DIV/0!</v>
      </c>
      <c r="CK622" t="e">
        <f t="shared" si="491"/>
        <v>#DIV/0!</v>
      </c>
      <c r="CL622" s="4">
        <f t="shared" si="492"/>
        <v>41.839502500000009</v>
      </c>
      <c r="CM622" s="16">
        <f t="shared" si="493"/>
        <v>15.671058967223569</v>
      </c>
      <c r="CN622" s="16">
        <f t="shared" si="494"/>
        <v>7.8355294836117846</v>
      </c>
      <c r="CO622" s="16">
        <f t="shared" si="495"/>
        <v>7.8355294836117846</v>
      </c>
      <c r="CP622" s="17">
        <f t="shared" si="496"/>
        <v>3.9177647418058923</v>
      </c>
      <c r="CQ622">
        <f t="shared" si="511"/>
        <v>5.6036400000000004</v>
      </c>
      <c r="CR622">
        <f t="shared" si="497"/>
        <v>3.9739999999999664E-2</v>
      </c>
      <c r="CS622">
        <f t="shared" si="498"/>
        <v>1.9869999999999832E-2</v>
      </c>
      <c r="CT622">
        <f t="shared" si="499"/>
        <v>8.886134142584089E-3</v>
      </c>
      <c r="CU622">
        <f t="shared" si="512"/>
        <v>76.851254000000012</v>
      </c>
      <c r="CV622">
        <f t="shared" si="513"/>
        <v>31.558653843571609</v>
      </c>
      <c r="CW622">
        <f t="shared" si="500"/>
        <v>15.779326921785804</v>
      </c>
      <c r="CX622">
        <f t="shared" si="501"/>
        <v>14.113459054522226</v>
      </c>
      <c r="CY622">
        <f t="shared" si="502"/>
        <v>7.0567295272611128</v>
      </c>
      <c r="CZ622">
        <f t="shared" si="514"/>
        <v>5.537863333333334</v>
      </c>
      <c r="DA622">
        <f t="shared" si="509"/>
        <v>6.6364328436961606E-2</v>
      </c>
      <c r="DB622">
        <f t="shared" si="503"/>
        <v>3.3182164218480803E-2</v>
      </c>
      <c r="DC622">
        <f t="shared" si="504"/>
        <v>1.6591082109240401E-2</v>
      </c>
      <c r="DD622" s="4">
        <f t="shared" si="515"/>
        <v>79.968982951219488</v>
      </c>
      <c r="DE622" s="16">
        <f t="shared" si="516"/>
        <v>44.152137556232695</v>
      </c>
      <c r="DF622" s="16">
        <f t="shared" si="517"/>
        <v>22.076068778116348</v>
      </c>
      <c r="DG622" s="16">
        <f t="shared" si="505"/>
        <v>22.076068778116348</v>
      </c>
      <c r="DH622" s="17">
        <f t="shared" si="518"/>
        <v>11.038034389058174</v>
      </c>
      <c r="DJ622">
        <f t="shared" si="519"/>
        <v>56.503312000000001</v>
      </c>
      <c r="DK622">
        <f t="shared" si="520"/>
        <v>7.2440579999999866</v>
      </c>
      <c r="DL622">
        <f t="shared" si="521"/>
        <v>3.6220289999999933</v>
      </c>
      <c r="DM622">
        <f t="shared" si="506"/>
        <v>4.1823588363252542</v>
      </c>
      <c r="DN622">
        <f t="shared" si="507"/>
        <v>2.0911794181626271</v>
      </c>
    </row>
    <row r="623" spans="1:118" x14ac:dyDescent="0.3">
      <c r="A623">
        <v>40.1</v>
      </c>
      <c r="E623">
        <f t="shared" si="473"/>
        <v>57.85101199999999</v>
      </c>
      <c r="F623">
        <v>62.3</v>
      </c>
      <c r="G623">
        <v>57.391399999999997</v>
      </c>
      <c r="H623">
        <v>5.64316</v>
      </c>
      <c r="I623">
        <f t="shared" si="474"/>
        <v>106.874844</v>
      </c>
      <c r="M623">
        <f t="shared" si="510"/>
        <v>48.464649999999992</v>
      </c>
      <c r="Q623">
        <f t="shared" si="475"/>
        <v>48.464649999999992</v>
      </c>
      <c r="R623">
        <v>60.2</v>
      </c>
      <c r="S623">
        <v>84.893100000000004</v>
      </c>
      <c r="T623">
        <v>5.5633299999999997</v>
      </c>
      <c r="U623">
        <f t="shared" si="508"/>
        <v>122.38841400000001</v>
      </c>
      <c r="Z623">
        <v>41.3</v>
      </c>
      <c r="AC623">
        <f t="shared" si="476"/>
        <v>54.892063999999991</v>
      </c>
      <c r="AG623">
        <f t="shared" si="477"/>
        <v>56.860408000000007</v>
      </c>
      <c r="AK623">
        <f t="shared" si="478"/>
        <v>17.997882000000004</v>
      </c>
      <c r="AO623">
        <f t="shared" si="479"/>
        <v>37.607656000000006</v>
      </c>
      <c r="AS623" t="e">
        <f t="shared" si="480"/>
        <v>#DIV/0!</v>
      </c>
      <c r="BA623">
        <f t="shared" si="481"/>
        <v>3.5070819999999685</v>
      </c>
      <c r="BB623">
        <v>60.8</v>
      </c>
      <c r="BC623">
        <v>47.623600000000003</v>
      </c>
      <c r="BD623">
        <v>5.5858999999999996</v>
      </c>
      <c r="BE623">
        <f t="shared" si="482"/>
        <v>103.47071800000001</v>
      </c>
      <c r="BF623">
        <v>61.5</v>
      </c>
      <c r="BG623">
        <v>54.771099999999997</v>
      </c>
      <c r="BH623">
        <v>5.4435799999999999</v>
      </c>
      <c r="BI623">
        <f t="shared" si="483"/>
        <v>106.99204399999998</v>
      </c>
      <c r="BM623">
        <f t="shared" si="484"/>
        <v>57.264984000000013</v>
      </c>
      <c r="BN623">
        <v>60.8</v>
      </c>
      <c r="BO623">
        <v>47.623600000000003</v>
      </c>
      <c r="BP623">
        <v>5.5858999999999996</v>
      </c>
      <c r="BQ623">
        <f t="shared" si="485"/>
        <v>104.17528780487805</v>
      </c>
      <c r="BU623">
        <f t="shared" si="486"/>
        <v>49.259253999999999</v>
      </c>
      <c r="BY623">
        <f t="shared" si="487"/>
        <v>63.747370000000004</v>
      </c>
      <c r="CH623" t="e">
        <f t="shared" si="488"/>
        <v>#DIV/0!</v>
      </c>
      <c r="CI623" t="e">
        <f t="shared" si="489"/>
        <v>#DIV/0!</v>
      </c>
      <c r="CJ623" t="e">
        <f t="shared" si="490"/>
        <v>#DIV/0!</v>
      </c>
      <c r="CK623" t="e">
        <f t="shared" si="491"/>
        <v>#DIV/0!</v>
      </c>
      <c r="CL623" s="4">
        <f t="shared" si="492"/>
        <v>41.839502500000009</v>
      </c>
      <c r="CM623" s="16">
        <f t="shared" si="493"/>
        <v>15.671058967223569</v>
      </c>
      <c r="CN623" s="16">
        <f t="shared" si="494"/>
        <v>7.8355294836117846</v>
      </c>
      <c r="CO623" s="16">
        <f t="shared" si="495"/>
        <v>7.8355294836117846</v>
      </c>
      <c r="CP623" s="17">
        <f t="shared" si="496"/>
        <v>3.9177647418058923</v>
      </c>
      <c r="CQ623">
        <f t="shared" si="511"/>
        <v>5.6032449999999994</v>
      </c>
      <c r="CR623">
        <f t="shared" si="497"/>
        <v>3.9915000000000145E-2</v>
      </c>
      <c r="CS623">
        <f t="shared" si="498"/>
        <v>1.9957500000000072E-2</v>
      </c>
      <c r="CT623">
        <f t="shared" si="499"/>
        <v>8.9252653321904418E-3</v>
      </c>
      <c r="CU623">
        <f t="shared" si="512"/>
        <v>76.808713999999995</v>
      </c>
      <c r="CV623">
        <f t="shared" si="513"/>
        <v>31.456788197334728</v>
      </c>
      <c r="CW623">
        <f t="shared" si="500"/>
        <v>15.728394098667364</v>
      </c>
      <c r="CX623">
        <f t="shared" si="501"/>
        <v>14.067903352610703</v>
      </c>
      <c r="CY623">
        <f t="shared" si="502"/>
        <v>7.0339516763053513</v>
      </c>
      <c r="CZ623">
        <f t="shared" si="514"/>
        <v>5.5384599999999997</v>
      </c>
      <c r="DA623">
        <f t="shared" si="509"/>
        <v>6.7090291398979526E-2</v>
      </c>
      <c r="DB623">
        <f t="shared" si="503"/>
        <v>3.3545145699489763E-2</v>
      </c>
      <c r="DC623">
        <f t="shared" si="504"/>
        <v>1.6772572849744882E-2</v>
      </c>
      <c r="DD623" s="4">
        <f t="shared" si="515"/>
        <v>79.536282951219505</v>
      </c>
      <c r="DE623" s="16">
        <f t="shared" si="516"/>
        <v>43.915247788585766</v>
      </c>
      <c r="DF623" s="16">
        <f t="shared" si="517"/>
        <v>21.957623894292883</v>
      </c>
      <c r="DG623" s="16">
        <f t="shared" si="505"/>
        <v>21.957623894292883</v>
      </c>
      <c r="DH623" s="17">
        <f t="shared" si="518"/>
        <v>10.978811947146442</v>
      </c>
      <c r="DJ623">
        <f t="shared" si="519"/>
        <v>56.503312000000001</v>
      </c>
      <c r="DK623">
        <f t="shared" si="520"/>
        <v>7.2440579999999866</v>
      </c>
      <c r="DL623">
        <f t="shared" si="521"/>
        <v>3.6220289999999933</v>
      </c>
      <c r="DM623">
        <f t="shared" si="506"/>
        <v>4.1823588363252542</v>
      </c>
      <c r="DN623">
        <f t="shared" si="507"/>
        <v>2.0911794181626271</v>
      </c>
    </row>
    <row r="624" spans="1:118" x14ac:dyDescent="0.3">
      <c r="A624">
        <v>40.200000000000003</v>
      </c>
      <c r="E624">
        <f t="shared" si="473"/>
        <v>57.85101199999999</v>
      </c>
      <c r="F624">
        <v>62.4</v>
      </c>
      <c r="G624">
        <v>58.2483</v>
      </c>
      <c r="H624">
        <v>5.6425299999999998</v>
      </c>
      <c r="I624">
        <f t="shared" si="474"/>
        <v>107.73174399999999</v>
      </c>
      <c r="M624">
        <f t="shared" si="510"/>
        <v>48.464649999999992</v>
      </c>
      <c r="Q624">
        <f t="shared" si="475"/>
        <v>48.464649999999992</v>
      </c>
      <c r="R624">
        <v>60.3</v>
      </c>
      <c r="S624">
        <v>82.958699999999993</v>
      </c>
      <c r="T624">
        <v>5.5620900000000004</v>
      </c>
      <c r="U624">
        <f t="shared" si="508"/>
        <v>120.454014</v>
      </c>
      <c r="Z624">
        <v>41.4</v>
      </c>
      <c r="AC624">
        <f t="shared" si="476"/>
        <v>54.892063999999991</v>
      </c>
      <c r="AG624">
        <f t="shared" si="477"/>
        <v>56.860408000000007</v>
      </c>
      <c r="AK624">
        <f t="shared" si="478"/>
        <v>17.997882000000004</v>
      </c>
      <c r="AO624">
        <f t="shared" si="479"/>
        <v>37.607656000000006</v>
      </c>
      <c r="AS624" t="e">
        <f t="shared" si="480"/>
        <v>#DIV/0!</v>
      </c>
      <c r="BA624">
        <f t="shared" si="481"/>
        <v>3.5070819999999685</v>
      </c>
      <c r="BB624">
        <v>60.9</v>
      </c>
      <c r="BC624">
        <v>48.405200000000001</v>
      </c>
      <c r="BD624">
        <v>5.5860599999999998</v>
      </c>
      <c r="BE624">
        <f t="shared" si="482"/>
        <v>104.252318</v>
      </c>
      <c r="BF624">
        <v>61.6</v>
      </c>
      <c r="BG624">
        <v>56.189799999999998</v>
      </c>
      <c r="BH624">
        <v>5.4429499999999997</v>
      </c>
      <c r="BI624">
        <f t="shared" si="483"/>
        <v>108.41074399999998</v>
      </c>
      <c r="BM624">
        <f t="shared" si="484"/>
        <v>57.264984000000013</v>
      </c>
      <c r="BN624">
        <v>60.9</v>
      </c>
      <c r="BO624">
        <v>48.405200000000001</v>
      </c>
      <c r="BP624">
        <v>5.5860599999999998</v>
      </c>
      <c r="BQ624">
        <f t="shared" si="485"/>
        <v>104.95688780487805</v>
      </c>
      <c r="BU624">
        <f t="shared" si="486"/>
        <v>49.259253999999999</v>
      </c>
      <c r="BY624">
        <f t="shared" si="487"/>
        <v>63.747370000000004</v>
      </c>
      <c r="CH624" t="e">
        <f t="shared" si="488"/>
        <v>#DIV/0!</v>
      </c>
      <c r="CI624" t="e">
        <f t="shared" si="489"/>
        <v>#DIV/0!</v>
      </c>
      <c r="CJ624" t="e">
        <f t="shared" si="490"/>
        <v>#DIV/0!</v>
      </c>
      <c r="CK624" t="e">
        <f t="shared" si="491"/>
        <v>#DIV/0!</v>
      </c>
      <c r="CL624" s="4">
        <f t="shared" si="492"/>
        <v>41.839502500000009</v>
      </c>
      <c r="CM624" s="16">
        <f t="shared" si="493"/>
        <v>15.671058967223569</v>
      </c>
      <c r="CN624" s="16">
        <f t="shared" si="494"/>
        <v>7.8355294836117846</v>
      </c>
      <c r="CO624" s="16">
        <f t="shared" si="495"/>
        <v>7.8355294836117846</v>
      </c>
      <c r="CP624" s="17">
        <f t="shared" si="496"/>
        <v>3.9177647418058923</v>
      </c>
      <c r="CQ624">
        <f t="shared" si="511"/>
        <v>5.6023100000000001</v>
      </c>
      <c r="CR624">
        <f t="shared" si="497"/>
        <v>4.02199999999997E-2</v>
      </c>
      <c r="CS624">
        <f t="shared" si="498"/>
        <v>2.010999999999985E-2</v>
      </c>
      <c r="CT624">
        <f t="shared" si="499"/>
        <v>8.993465405504086E-3</v>
      </c>
      <c r="CU624">
        <f t="shared" si="512"/>
        <v>76.593213999999989</v>
      </c>
      <c r="CV624">
        <f t="shared" si="513"/>
        <v>31.071144775865278</v>
      </c>
      <c r="CW624">
        <f t="shared" si="500"/>
        <v>15.535572387932639</v>
      </c>
      <c r="CX624">
        <f t="shared" si="501"/>
        <v>13.895438371514444</v>
      </c>
      <c r="CY624">
        <f t="shared" si="502"/>
        <v>6.9477191857572222</v>
      </c>
      <c r="CZ624">
        <f t="shared" si="514"/>
        <v>5.5383566666666662</v>
      </c>
      <c r="DA624">
        <f t="shared" si="509"/>
        <v>6.7462700970404577E-2</v>
      </c>
      <c r="DB624">
        <f t="shared" si="503"/>
        <v>3.3731350485202288E-2</v>
      </c>
      <c r="DC624">
        <f t="shared" si="504"/>
        <v>1.6865675242601144E-2</v>
      </c>
      <c r="DD624" s="4">
        <f t="shared" si="515"/>
        <v>80.281757951219504</v>
      </c>
      <c r="DE624" s="16">
        <f t="shared" si="516"/>
        <v>44.353806223069377</v>
      </c>
      <c r="DF624" s="16">
        <f t="shared" si="517"/>
        <v>22.176903111534688</v>
      </c>
      <c r="DG624" s="16">
        <f t="shared" si="505"/>
        <v>22.176903111534688</v>
      </c>
      <c r="DH624" s="17">
        <f t="shared" si="518"/>
        <v>11.088451555767344</v>
      </c>
      <c r="DJ624">
        <f t="shared" si="519"/>
        <v>56.503312000000001</v>
      </c>
      <c r="DK624">
        <f t="shared" si="520"/>
        <v>7.2440579999999866</v>
      </c>
      <c r="DL624">
        <f t="shared" si="521"/>
        <v>3.6220289999999933</v>
      </c>
      <c r="DM624">
        <f t="shared" si="506"/>
        <v>4.1823588363252542</v>
      </c>
      <c r="DN624">
        <f t="shared" si="507"/>
        <v>2.0911794181626271</v>
      </c>
    </row>
    <row r="625" spans="1:118" x14ac:dyDescent="0.3">
      <c r="A625">
        <v>40.299999999999997</v>
      </c>
      <c r="E625">
        <f t="shared" si="473"/>
        <v>57.85101199999999</v>
      </c>
      <c r="F625">
        <v>62.5</v>
      </c>
      <c r="G625">
        <v>58.722999999999999</v>
      </c>
      <c r="H625">
        <v>5.6427699999999996</v>
      </c>
      <c r="I625">
        <f t="shared" si="474"/>
        <v>108.206444</v>
      </c>
      <c r="M625">
        <f t="shared" si="510"/>
        <v>48.464649999999992</v>
      </c>
      <c r="Q625">
        <f t="shared" si="475"/>
        <v>48.464649999999992</v>
      </c>
      <c r="R625">
        <v>60.4</v>
      </c>
      <c r="S625">
        <v>81.105500000000006</v>
      </c>
      <c r="T625">
        <v>5.5628500000000001</v>
      </c>
      <c r="U625">
        <f t="shared" si="508"/>
        <v>118.60081400000001</v>
      </c>
      <c r="Z625">
        <v>41.5</v>
      </c>
      <c r="AC625">
        <f t="shared" si="476"/>
        <v>54.892063999999991</v>
      </c>
      <c r="AG625">
        <f t="shared" si="477"/>
        <v>56.860408000000007</v>
      </c>
      <c r="AK625">
        <f t="shared" si="478"/>
        <v>17.997882000000004</v>
      </c>
      <c r="AO625">
        <f t="shared" si="479"/>
        <v>37.607656000000006</v>
      </c>
      <c r="AS625" t="e">
        <f t="shared" si="480"/>
        <v>#DIV/0!</v>
      </c>
      <c r="BA625">
        <f t="shared" si="481"/>
        <v>3.5070819999999685</v>
      </c>
      <c r="BB625">
        <v>61</v>
      </c>
      <c r="BC625">
        <v>48.508800000000001</v>
      </c>
      <c r="BD625">
        <v>5.5853700000000002</v>
      </c>
      <c r="BE625">
        <f t="shared" si="482"/>
        <v>104.355918</v>
      </c>
      <c r="BF625">
        <v>61.7</v>
      </c>
      <c r="BG625">
        <v>55.5869</v>
      </c>
      <c r="BH625">
        <v>5.4432799999999997</v>
      </c>
      <c r="BI625">
        <f t="shared" si="483"/>
        <v>107.80784399999999</v>
      </c>
      <c r="BM625">
        <f t="shared" si="484"/>
        <v>57.264984000000013</v>
      </c>
      <c r="BN625">
        <v>61</v>
      </c>
      <c r="BO625">
        <v>48.508800000000001</v>
      </c>
      <c r="BP625">
        <v>5.5853700000000002</v>
      </c>
      <c r="BQ625">
        <f t="shared" si="485"/>
        <v>105.06048780487805</v>
      </c>
      <c r="BU625">
        <f t="shared" si="486"/>
        <v>49.259253999999999</v>
      </c>
      <c r="BY625">
        <f t="shared" si="487"/>
        <v>63.747370000000004</v>
      </c>
      <c r="CH625" t="e">
        <f t="shared" si="488"/>
        <v>#DIV/0!</v>
      </c>
      <c r="CI625" t="e">
        <f t="shared" si="489"/>
        <v>#DIV/0!</v>
      </c>
      <c r="CJ625" t="e">
        <f t="shared" si="490"/>
        <v>#DIV/0!</v>
      </c>
      <c r="CK625" t="e">
        <f t="shared" si="491"/>
        <v>#DIV/0!</v>
      </c>
      <c r="CL625" s="4">
        <f t="shared" si="492"/>
        <v>41.839502500000009</v>
      </c>
      <c r="CM625" s="16">
        <f t="shared" si="493"/>
        <v>15.671058967223569</v>
      </c>
      <c r="CN625" s="16">
        <f t="shared" si="494"/>
        <v>7.8355294836117846</v>
      </c>
      <c r="CO625" s="16">
        <f t="shared" si="495"/>
        <v>7.8355294836117846</v>
      </c>
      <c r="CP625" s="17">
        <f t="shared" si="496"/>
        <v>3.9177647418058923</v>
      </c>
      <c r="CQ625">
        <f t="shared" si="511"/>
        <v>5.6028099999999998</v>
      </c>
      <c r="CR625">
        <f t="shared" si="497"/>
        <v>3.9959999999999773E-2</v>
      </c>
      <c r="CS625">
        <f t="shared" si="498"/>
        <v>1.9979999999999887E-2</v>
      </c>
      <c r="CT625">
        <f t="shared" si="499"/>
        <v>8.9353276380891092E-3</v>
      </c>
      <c r="CU625">
        <f t="shared" si="512"/>
        <v>76.317514000000003</v>
      </c>
      <c r="CV625">
        <f t="shared" si="513"/>
        <v>30.650797958799991</v>
      </c>
      <c r="CW625">
        <f t="shared" si="500"/>
        <v>15.325398979399996</v>
      </c>
      <c r="CX625">
        <f t="shared" si="501"/>
        <v>13.707453560097715</v>
      </c>
      <c r="CY625">
        <f t="shared" si="502"/>
        <v>6.8537267800488575</v>
      </c>
      <c r="CZ625">
        <f t="shared" si="514"/>
        <v>5.538006666666667</v>
      </c>
      <c r="DA625">
        <f t="shared" si="509"/>
        <v>6.6981868359197921E-2</v>
      </c>
      <c r="DB625">
        <f t="shared" si="503"/>
        <v>3.3490934179598961E-2</v>
      </c>
      <c r="DC625">
        <f t="shared" si="504"/>
        <v>1.674546708979948E-2</v>
      </c>
      <c r="DD625" s="4">
        <f t="shared" si="515"/>
        <v>80.182832951219495</v>
      </c>
      <c r="DE625" s="16">
        <f t="shared" si="516"/>
        <v>44.287548394475472</v>
      </c>
      <c r="DF625" s="16">
        <f t="shared" si="517"/>
        <v>22.143774197237736</v>
      </c>
      <c r="DG625" s="16">
        <f t="shared" si="505"/>
        <v>22.143774197237736</v>
      </c>
      <c r="DH625" s="17">
        <f t="shared" si="518"/>
        <v>11.071887098618868</v>
      </c>
      <c r="DJ625">
        <f t="shared" si="519"/>
        <v>56.503312000000001</v>
      </c>
      <c r="DK625">
        <f t="shared" si="520"/>
        <v>7.2440579999999866</v>
      </c>
      <c r="DL625">
        <f t="shared" si="521"/>
        <v>3.6220289999999933</v>
      </c>
      <c r="DM625">
        <f t="shared" si="506"/>
        <v>4.1823588363252542</v>
      </c>
      <c r="DN625">
        <f t="shared" si="507"/>
        <v>2.0911794181626271</v>
      </c>
    </row>
    <row r="626" spans="1:118" x14ac:dyDescent="0.3">
      <c r="A626">
        <v>40.4</v>
      </c>
      <c r="E626">
        <f t="shared" si="473"/>
        <v>57.85101199999999</v>
      </c>
      <c r="F626">
        <v>62.6</v>
      </c>
      <c r="G626">
        <v>58.625500000000002</v>
      </c>
      <c r="H626">
        <v>5.6424399999999997</v>
      </c>
      <c r="I626">
        <f t="shared" si="474"/>
        <v>108.10894400000001</v>
      </c>
      <c r="M626">
        <f t="shared" si="510"/>
        <v>48.464649999999992</v>
      </c>
      <c r="Q626">
        <f t="shared" si="475"/>
        <v>48.464649999999992</v>
      </c>
      <c r="R626">
        <v>60.5</v>
      </c>
      <c r="S626">
        <v>81.127499999999998</v>
      </c>
      <c r="T626">
        <v>5.5620399999999997</v>
      </c>
      <c r="U626">
        <f t="shared" si="508"/>
        <v>118.62281400000001</v>
      </c>
      <c r="Z626">
        <v>41.6</v>
      </c>
      <c r="AC626">
        <f t="shared" si="476"/>
        <v>54.892063999999991</v>
      </c>
      <c r="AG626">
        <f t="shared" si="477"/>
        <v>56.860408000000007</v>
      </c>
      <c r="AK626">
        <f t="shared" si="478"/>
        <v>17.997882000000004</v>
      </c>
      <c r="AO626">
        <f t="shared" si="479"/>
        <v>37.607656000000006</v>
      </c>
      <c r="AS626" t="e">
        <f t="shared" si="480"/>
        <v>#DIV/0!</v>
      </c>
      <c r="BA626">
        <f t="shared" si="481"/>
        <v>3.5070819999999685</v>
      </c>
      <c r="BB626">
        <v>61.1</v>
      </c>
      <c r="BC626">
        <v>48.337699999999998</v>
      </c>
      <c r="BD626">
        <v>5.5847100000000003</v>
      </c>
      <c r="BE626">
        <f t="shared" si="482"/>
        <v>104.18481800000001</v>
      </c>
      <c r="BF626">
        <v>61.8</v>
      </c>
      <c r="BG626">
        <v>54.895400000000002</v>
      </c>
      <c r="BH626">
        <v>5.444</v>
      </c>
      <c r="BI626">
        <f t="shared" si="483"/>
        <v>107.11634399999998</v>
      </c>
      <c r="BM626">
        <f t="shared" si="484"/>
        <v>57.264984000000013</v>
      </c>
      <c r="BN626">
        <v>61.1</v>
      </c>
      <c r="BO626">
        <v>48.337699999999998</v>
      </c>
      <c r="BP626">
        <v>5.5847100000000003</v>
      </c>
      <c r="BQ626">
        <f t="shared" si="485"/>
        <v>104.88938780487804</v>
      </c>
      <c r="BU626">
        <f t="shared" si="486"/>
        <v>49.259253999999999</v>
      </c>
      <c r="BY626">
        <f t="shared" si="487"/>
        <v>63.747370000000004</v>
      </c>
      <c r="CH626" t="e">
        <f t="shared" si="488"/>
        <v>#DIV/0!</v>
      </c>
      <c r="CI626" t="e">
        <f t="shared" si="489"/>
        <v>#DIV/0!</v>
      </c>
      <c r="CJ626" t="e">
        <f t="shared" si="490"/>
        <v>#DIV/0!</v>
      </c>
      <c r="CK626" t="e">
        <f t="shared" si="491"/>
        <v>#DIV/0!</v>
      </c>
      <c r="CL626" s="4">
        <f t="shared" si="492"/>
        <v>41.839502500000009</v>
      </c>
      <c r="CM626" s="16">
        <f t="shared" si="493"/>
        <v>15.671058967223569</v>
      </c>
      <c r="CN626" s="16">
        <f t="shared" si="494"/>
        <v>7.8355294836117846</v>
      </c>
      <c r="CO626" s="16">
        <f t="shared" si="495"/>
        <v>7.8355294836117846</v>
      </c>
      <c r="CP626" s="17">
        <f t="shared" si="496"/>
        <v>3.9177647418058923</v>
      </c>
      <c r="CQ626">
        <f t="shared" si="511"/>
        <v>5.6022400000000001</v>
      </c>
      <c r="CR626">
        <f t="shared" si="497"/>
        <v>4.0200000000000014E-2</v>
      </c>
      <c r="CS626">
        <f t="shared" si="498"/>
        <v>2.0100000000000007E-2</v>
      </c>
      <c r="CT626">
        <f t="shared" si="499"/>
        <v>8.988993269549158E-3</v>
      </c>
      <c r="CU626">
        <f t="shared" si="512"/>
        <v>76.302413999999999</v>
      </c>
      <c r="CV626">
        <f t="shared" si="513"/>
        <v>30.636605724544257</v>
      </c>
      <c r="CW626">
        <f t="shared" si="500"/>
        <v>15.318302862272128</v>
      </c>
      <c r="CX626">
        <f t="shared" si="501"/>
        <v>13.70110659998803</v>
      </c>
      <c r="CY626">
        <f t="shared" si="502"/>
        <v>6.8505532999940151</v>
      </c>
      <c r="CZ626">
        <f t="shared" si="514"/>
        <v>5.5378066666666674</v>
      </c>
      <c r="DA626">
        <f t="shared" si="509"/>
        <v>6.6331330120506224E-2</v>
      </c>
      <c r="DB626">
        <f t="shared" si="503"/>
        <v>3.3165665060253112E-2</v>
      </c>
      <c r="DC626">
        <f t="shared" si="504"/>
        <v>1.6582832530126556E-2</v>
      </c>
      <c r="DD626" s="4">
        <f t="shared" si="515"/>
        <v>79.924407951219493</v>
      </c>
      <c r="DE626" s="16">
        <f t="shared" si="516"/>
        <v>44.132830201688996</v>
      </c>
      <c r="DF626" s="16">
        <f t="shared" si="517"/>
        <v>22.066415100844498</v>
      </c>
      <c r="DG626" s="16">
        <f t="shared" si="505"/>
        <v>22.066415100844498</v>
      </c>
      <c r="DH626" s="17">
        <f t="shared" si="518"/>
        <v>11.033207550422249</v>
      </c>
      <c r="DJ626">
        <f t="shared" si="519"/>
        <v>56.503312000000001</v>
      </c>
      <c r="DK626">
        <f t="shared" si="520"/>
        <v>7.2440579999999866</v>
      </c>
      <c r="DL626">
        <f t="shared" si="521"/>
        <v>3.6220289999999933</v>
      </c>
      <c r="DM626">
        <f t="shared" si="506"/>
        <v>4.1823588363252542</v>
      </c>
      <c r="DN626">
        <f t="shared" si="507"/>
        <v>2.0911794181626271</v>
      </c>
    </row>
    <row r="627" spans="1:118" x14ac:dyDescent="0.3">
      <c r="A627">
        <v>40.5</v>
      </c>
      <c r="E627">
        <f t="shared" si="473"/>
        <v>57.85101199999999</v>
      </c>
      <c r="I627">
        <f t="shared" si="474"/>
        <v>49.483443999999999</v>
      </c>
      <c r="M627">
        <f t="shared" si="510"/>
        <v>48.464649999999992</v>
      </c>
      <c r="Q627">
        <f t="shared" si="475"/>
        <v>48.464649999999992</v>
      </c>
      <c r="R627">
        <v>60.6</v>
      </c>
      <c r="S627">
        <v>80.959400000000002</v>
      </c>
      <c r="T627">
        <v>5.56135</v>
      </c>
      <c r="U627">
        <f t="shared" si="508"/>
        <v>118.45471400000002</v>
      </c>
      <c r="Z627">
        <v>41.7</v>
      </c>
      <c r="AC627">
        <f t="shared" si="476"/>
        <v>54.892063999999991</v>
      </c>
      <c r="AG627">
        <f t="shared" si="477"/>
        <v>56.860408000000007</v>
      </c>
      <c r="AK627">
        <f t="shared" si="478"/>
        <v>17.997882000000004</v>
      </c>
      <c r="AO627">
        <f t="shared" si="479"/>
        <v>37.607656000000006</v>
      </c>
      <c r="AS627" t="e">
        <f t="shared" si="480"/>
        <v>#DIV/0!</v>
      </c>
      <c r="BA627">
        <f t="shared" si="481"/>
        <v>3.5070819999999685</v>
      </c>
      <c r="BB627">
        <v>61.2</v>
      </c>
      <c r="BC627">
        <v>49.1614</v>
      </c>
      <c r="BD627">
        <v>5.5843100000000003</v>
      </c>
      <c r="BE627">
        <f t="shared" si="482"/>
        <v>105.00851800000001</v>
      </c>
      <c r="BF627">
        <v>61.9</v>
      </c>
      <c r="BG627">
        <v>56.197200000000002</v>
      </c>
      <c r="BH627">
        <v>5.4443000000000001</v>
      </c>
      <c r="BI627">
        <f t="shared" si="483"/>
        <v>108.41814399999998</v>
      </c>
      <c r="BM627">
        <f t="shared" si="484"/>
        <v>57.264984000000013</v>
      </c>
      <c r="BN627">
        <v>61.2</v>
      </c>
      <c r="BO627">
        <v>49.1614</v>
      </c>
      <c r="BP627">
        <v>5.5843100000000003</v>
      </c>
      <c r="BQ627">
        <f t="shared" si="485"/>
        <v>105.71308780487804</v>
      </c>
      <c r="BU627">
        <f t="shared" si="486"/>
        <v>49.259253999999999</v>
      </c>
      <c r="BY627">
        <f t="shared" si="487"/>
        <v>63.747370000000004</v>
      </c>
      <c r="CH627" t="e">
        <f t="shared" si="488"/>
        <v>#DIV/0!</v>
      </c>
      <c r="CI627" t="e">
        <f t="shared" si="489"/>
        <v>#DIV/0!</v>
      </c>
      <c r="CJ627" t="e">
        <f t="shared" si="490"/>
        <v>#DIV/0!</v>
      </c>
      <c r="CK627" t="e">
        <f t="shared" si="491"/>
        <v>#DIV/0!</v>
      </c>
      <c r="CL627" s="4">
        <f t="shared" si="492"/>
        <v>41.839502500000009</v>
      </c>
      <c r="CM627" s="16">
        <f t="shared" si="493"/>
        <v>15.671058967223569</v>
      </c>
      <c r="CN627" s="16">
        <f t="shared" si="494"/>
        <v>7.8355294836117846</v>
      </c>
      <c r="CO627" s="16">
        <f t="shared" si="495"/>
        <v>7.8355294836117846</v>
      </c>
      <c r="CP627" s="17">
        <f t="shared" si="496"/>
        <v>3.9177647418058923</v>
      </c>
      <c r="CQ627">
        <f t="shared" si="511"/>
        <v>5.56135</v>
      </c>
      <c r="CR627">
        <f t="shared" si="497"/>
        <v>0</v>
      </c>
      <c r="CS627">
        <f t="shared" si="498"/>
        <v>0</v>
      </c>
      <c r="CT627">
        <f t="shared" si="499"/>
        <v>0</v>
      </c>
      <c r="CU627">
        <f t="shared" si="512"/>
        <v>64.543694000000002</v>
      </c>
      <c r="CV627">
        <f t="shared" si="513"/>
        <v>27.18482117566306</v>
      </c>
      <c r="CW627">
        <f t="shared" si="500"/>
        <v>13.59241058783153</v>
      </c>
      <c r="CX627">
        <f t="shared" si="501"/>
        <v>12.15742162099167</v>
      </c>
      <c r="CY627">
        <f t="shared" si="502"/>
        <v>6.0787108104958349</v>
      </c>
      <c r="CZ627">
        <f t="shared" si="514"/>
        <v>5.5376400000000006</v>
      </c>
      <c r="DA627">
        <f t="shared" si="509"/>
        <v>6.6001346955952445E-2</v>
      </c>
      <c r="DB627">
        <f t="shared" si="503"/>
        <v>3.3000673477976222E-2</v>
      </c>
      <c r="DC627">
        <f t="shared" si="504"/>
        <v>1.6500336738988111E-2</v>
      </c>
      <c r="DD627" s="4">
        <f t="shared" si="515"/>
        <v>80.661707951219498</v>
      </c>
      <c r="DE627" s="16">
        <f t="shared" si="516"/>
        <v>44.563423454460754</v>
      </c>
      <c r="DF627" s="16">
        <f t="shared" si="517"/>
        <v>22.281711727230377</v>
      </c>
      <c r="DG627" s="16">
        <f t="shared" si="505"/>
        <v>22.281711727230377</v>
      </c>
      <c r="DH627" s="17">
        <f t="shared" si="518"/>
        <v>11.140855863615188</v>
      </c>
      <c r="DJ627">
        <f t="shared" si="519"/>
        <v>56.503312000000001</v>
      </c>
      <c r="DK627">
        <f t="shared" si="520"/>
        <v>7.2440579999999866</v>
      </c>
      <c r="DL627">
        <f t="shared" si="521"/>
        <v>3.6220289999999933</v>
      </c>
      <c r="DM627">
        <f t="shared" si="506"/>
        <v>4.1823588363252542</v>
      </c>
      <c r="DN627">
        <f t="shared" si="507"/>
        <v>2.0911794181626271</v>
      </c>
    </row>
    <row r="628" spans="1:118" x14ac:dyDescent="0.3">
      <c r="A628">
        <v>40.6</v>
      </c>
      <c r="E628">
        <f t="shared" si="473"/>
        <v>57.85101199999999</v>
      </c>
      <c r="I628">
        <f t="shared" si="474"/>
        <v>49.483443999999999</v>
      </c>
      <c r="M628">
        <f t="shared" si="510"/>
        <v>48.464649999999992</v>
      </c>
      <c r="Q628">
        <f t="shared" si="475"/>
        <v>48.464649999999992</v>
      </c>
      <c r="R628">
        <v>60.7</v>
      </c>
      <c r="S628">
        <v>82.490300000000005</v>
      </c>
      <c r="T628">
        <v>5.5603899999999999</v>
      </c>
      <c r="U628">
        <f t="shared" si="508"/>
        <v>119.98561400000003</v>
      </c>
      <c r="Z628">
        <v>41.8</v>
      </c>
      <c r="AC628">
        <f t="shared" si="476"/>
        <v>54.892063999999991</v>
      </c>
      <c r="AG628">
        <f t="shared" si="477"/>
        <v>56.860408000000007</v>
      </c>
      <c r="AK628">
        <f t="shared" si="478"/>
        <v>17.997882000000004</v>
      </c>
      <c r="AO628">
        <f t="shared" si="479"/>
        <v>37.607656000000006</v>
      </c>
      <c r="AS628" t="e">
        <f t="shared" si="480"/>
        <v>#DIV/0!</v>
      </c>
      <c r="BA628">
        <f t="shared" si="481"/>
        <v>3.5070819999999685</v>
      </c>
      <c r="BB628">
        <v>61.3</v>
      </c>
      <c r="BC628">
        <v>49.1158</v>
      </c>
      <c r="BD628">
        <v>5.5847300000000004</v>
      </c>
      <c r="BE628">
        <f t="shared" si="482"/>
        <v>104.962918</v>
      </c>
      <c r="BF628">
        <v>62</v>
      </c>
      <c r="BG628">
        <v>56.058999999999997</v>
      </c>
      <c r="BH628">
        <v>5.4436400000000003</v>
      </c>
      <c r="BI628">
        <f t="shared" si="483"/>
        <v>108.27994399999997</v>
      </c>
      <c r="BM628">
        <f t="shared" si="484"/>
        <v>57.264984000000013</v>
      </c>
      <c r="BN628">
        <v>61.3</v>
      </c>
      <c r="BO628">
        <v>49.1158</v>
      </c>
      <c r="BP628">
        <v>5.5847300000000004</v>
      </c>
      <c r="BQ628">
        <f t="shared" si="485"/>
        <v>105.66748780487805</v>
      </c>
      <c r="BU628">
        <f t="shared" si="486"/>
        <v>49.259253999999999</v>
      </c>
      <c r="BY628">
        <f t="shared" si="487"/>
        <v>63.747370000000004</v>
      </c>
      <c r="CH628" t="e">
        <f t="shared" si="488"/>
        <v>#DIV/0!</v>
      </c>
      <c r="CI628" t="e">
        <f t="shared" si="489"/>
        <v>#DIV/0!</v>
      </c>
      <c r="CJ628" t="e">
        <f t="shared" si="490"/>
        <v>#DIV/0!</v>
      </c>
      <c r="CK628" t="e">
        <f t="shared" si="491"/>
        <v>#DIV/0!</v>
      </c>
      <c r="CL628" s="4">
        <f t="shared" si="492"/>
        <v>41.839502500000009</v>
      </c>
      <c r="CM628" s="16">
        <f t="shared" si="493"/>
        <v>15.671058967223569</v>
      </c>
      <c r="CN628" s="16">
        <f t="shared" si="494"/>
        <v>7.8355294836117846</v>
      </c>
      <c r="CO628" s="16">
        <f t="shared" si="495"/>
        <v>7.8355294836117846</v>
      </c>
      <c r="CP628" s="17">
        <f t="shared" si="496"/>
        <v>3.9177647418058923</v>
      </c>
      <c r="CQ628">
        <f t="shared" si="511"/>
        <v>5.5603899999999999</v>
      </c>
      <c r="CR628">
        <f t="shared" si="497"/>
        <v>0</v>
      </c>
      <c r="CS628">
        <f t="shared" si="498"/>
        <v>0</v>
      </c>
      <c r="CT628">
        <f t="shared" si="499"/>
        <v>0</v>
      </c>
      <c r="CU628">
        <f t="shared" si="512"/>
        <v>64.849874</v>
      </c>
      <c r="CV628">
        <f t="shared" si="513"/>
        <v>27.792129089538641</v>
      </c>
      <c r="CW628">
        <f t="shared" si="500"/>
        <v>13.89606454476932</v>
      </c>
      <c r="CX628">
        <f t="shared" si="501"/>
        <v>12.429017976731547</v>
      </c>
      <c r="CY628">
        <f t="shared" si="502"/>
        <v>6.2145089883657736</v>
      </c>
      <c r="CZ628">
        <f t="shared" si="514"/>
        <v>5.537700000000001</v>
      </c>
      <c r="DA628">
        <f t="shared" si="509"/>
        <v>6.6510463838406739E-2</v>
      </c>
      <c r="DB628">
        <f t="shared" si="503"/>
        <v>3.3255231919203369E-2</v>
      </c>
      <c r="DC628">
        <f t="shared" si="504"/>
        <v>1.6627615959601685E-2</v>
      </c>
      <c r="DD628" s="4">
        <f t="shared" si="515"/>
        <v>80.604357951219498</v>
      </c>
      <c r="DE628" s="16">
        <f t="shared" si="516"/>
        <v>44.529282354292832</v>
      </c>
      <c r="DF628" s="16">
        <f t="shared" si="517"/>
        <v>22.264641177146416</v>
      </c>
      <c r="DG628" s="16">
        <f t="shared" si="505"/>
        <v>22.264641177146416</v>
      </c>
      <c r="DH628" s="17">
        <f t="shared" si="518"/>
        <v>11.132320588573208</v>
      </c>
      <c r="DJ628">
        <f t="shared" si="519"/>
        <v>56.503312000000001</v>
      </c>
      <c r="DK628">
        <f t="shared" si="520"/>
        <v>7.2440579999999866</v>
      </c>
      <c r="DL628">
        <f t="shared" si="521"/>
        <v>3.6220289999999933</v>
      </c>
      <c r="DM628">
        <f t="shared" si="506"/>
        <v>4.1823588363252542</v>
      </c>
      <c r="DN628">
        <f t="shared" si="507"/>
        <v>2.0911794181626271</v>
      </c>
    </row>
    <row r="629" spans="1:118" x14ac:dyDescent="0.3">
      <c r="A629">
        <v>40.700000000000003</v>
      </c>
      <c r="E629">
        <f t="shared" si="473"/>
        <v>57.85101199999999</v>
      </c>
      <c r="I629">
        <f t="shared" si="474"/>
        <v>49.483443999999999</v>
      </c>
      <c r="M629">
        <f t="shared" si="510"/>
        <v>48.464649999999992</v>
      </c>
      <c r="Q629">
        <f t="shared" si="475"/>
        <v>48.464649999999992</v>
      </c>
      <c r="R629">
        <v>60.8</v>
      </c>
      <c r="S629">
        <v>84.594399999999993</v>
      </c>
      <c r="T629">
        <v>5.5581899999999997</v>
      </c>
      <c r="U629">
        <f t="shared" si="508"/>
        <v>122.08971400000001</v>
      </c>
      <c r="Z629">
        <v>41.9</v>
      </c>
      <c r="AC629">
        <f t="shared" si="476"/>
        <v>54.892063999999991</v>
      </c>
      <c r="AG629">
        <f t="shared" si="477"/>
        <v>56.860408000000007</v>
      </c>
      <c r="AK629">
        <f t="shared" si="478"/>
        <v>17.997882000000004</v>
      </c>
      <c r="AO629">
        <f t="shared" si="479"/>
        <v>37.607656000000006</v>
      </c>
      <c r="AS629" t="e">
        <f t="shared" si="480"/>
        <v>#DIV/0!</v>
      </c>
      <c r="BA629">
        <f t="shared" si="481"/>
        <v>3.5070819999999685</v>
      </c>
      <c r="BB629">
        <v>61.4</v>
      </c>
      <c r="BC629">
        <v>48.249499999999998</v>
      </c>
      <c r="BD629">
        <v>5.58514</v>
      </c>
      <c r="BE629">
        <f t="shared" si="482"/>
        <v>104.09661800000001</v>
      </c>
      <c r="BI629">
        <f t="shared" si="483"/>
        <v>52.220943999999982</v>
      </c>
      <c r="BM629">
        <f t="shared" si="484"/>
        <v>57.264984000000013</v>
      </c>
      <c r="BN629">
        <v>61.4</v>
      </c>
      <c r="BO629">
        <v>48.249499999999998</v>
      </c>
      <c r="BP629">
        <v>5.58514</v>
      </c>
      <c r="BQ629">
        <f t="shared" si="485"/>
        <v>104.80118780487804</v>
      </c>
      <c r="BU629">
        <f t="shared" si="486"/>
        <v>49.259253999999999</v>
      </c>
      <c r="BY629">
        <f t="shared" si="487"/>
        <v>63.747370000000004</v>
      </c>
      <c r="CH629" t="e">
        <f t="shared" si="488"/>
        <v>#DIV/0!</v>
      </c>
      <c r="CI629" t="e">
        <f t="shared" si="489"/>
        <v>#DIV/0!</v>
      </c>
      <c r="CJ629" t="e">
        <f t="shared" si="490"/>
        <v>#DIV/0!</v>
      </c>
      <c r="CK629" t="e">
        <f t="shared" si="491"/>
        <v>#DIV/0!</v>
      </c>
      <c r="CL629" s="4">
        <f t="shared" si="492"/>
        <v>41.839502500000009</v>
      </c>
      <c r="CM629" s="16">
        <f t="shared" si="493"/>
        <v>15.671058967223569</v>
      </c>
      <c r="CN629" s="16">
        <f t="shared" si="494"/>
        <v>7.8355294836117846</v>
      </c>
      <c r="CO629" s="16">
        <f t="shared" si="495"/>
        <v>7.8355294836117846</v>
      </c>
      <c r="CP629" s="17">
        <f t="shared" si="496"/>
        <v>3.9177647418058923</v>
      </c>
      <c r="CQ629">
        <f t="shared" si="511"/>
        <v>5.5581899999999997</v>
      </c>
      <c r="CR629">
        <f t="shared" si="497"/>
        <v>0</v>
      </c>
      <c r="CS629">
        <f t="shared" si="498"/>
        <v>0</v>
      </c>
      <c r="CT629">
        <f t="shared" si="499"/>
        <v>0</v>
      </c>
      <c r="CU629">
        <f t="shared" si="512"/>
        <v>65.270694000000006</v>
      </c>
      <c r="CV629">
        <f t="shared" si="513"/>
        <v>28.627176623495007</v>
      </c>
      <c r="CW629">
        <f t="shared" si="500"/>
        <v>14.313588311747504</v>
      </c>
      <c r="CX629">
        <f t="shared" si="501"/>
        <v>12.802462586805547</v>
      </c>
      <c r="CY629">
        <f t="shared" si="502"/>
        <v>6.4012312934027733</v>
      </c>
      <c r="CZ629">
        <f t="shared" si="514"/>
        <v>5.58514</v>
      </c>
      <c r="DA629">
        <f t="shared" si="509"/>
        <v>0</v>
      </c>
      <c r="DB629">
        <f t="shared" si="503"/>
        <v>0</v>
      </c>
      <c r="DC629">
        <f t="shared" si="504"/>
        <v>0</v>
      </c>
      <c r="DD629" s="4">
        <f t="shared" si="515"/>
        <v>66.156457951219494</v>
      </c>
      <c r="DE629" s="16">
        <f t="shared" si="516"/>
        <v>41.988134473179471</v>
      </c>
      <c r="DF629" s="16">
        <f t="shared" si="517"/>
        <v>20.994067236589736</v>
      </c>
      <c r="DG629" s="16">
        <f t="shared" si="505"/>
        <v>20.994067236589736</v>
      </c>
      <c r="DH629" s="17">
        <f t="shared" si="518"/>
        <v>10.497033618294868</v>
      </c>
      <c r="DJ629">
        <f t="shared" si="519"/>
        <v>56.503312000000001</v>
      </c>
      <c r="DK629">
        <f t="shared" si="520"/>
        <v>7.2440579999999866</v>
      </c>
      <c r="DL629">
        <f t="shared" si="521"/>
        <v>3.6220289999999933</v>
      </c>
      <c r="DM629">
        <f t="shared" si="506"/>
        <v>4.1823588363252542</v>
      </c>
      <c r="DN629">
        <f t="shared" si="507"/>
        <v>2.0911794181626271</v>
      </c>
    </row>
    <row r="630" spans="1:118" x14ac:dyDescent="0.3">
      <c r="A630">
        <v>40.799999999999997</v>
      </c>
      <c r="E630">
        <f t="shared" si="473"/>
        <v>57.85101199999999</v>
      </c>
      <c r="I630">
        <f t="shared" si="474"/>
        <v>49.483443999999999</v>
      </c>
      <c r="M630">
        <f t="shared" si="510"/>
        <v>48.464649999999992</v>
      </c>
      <c r="Q630">
        <f t="shared" si="475"/>
        <v>48.464649999999992</v>
      </c>
      <c r="R630">
        <v>60.9</v>
      </c>
      <c r="S630">
        <v>84.037400000000005</v>
      </c>
      <c r="T630">
        <v>5.5575299999999999</v>
      </c>
      <c r="U630">
        <f t="shared" si="508"/>
        <v>121.53271400000003</v>
      </c>
      <c r="Z630">
        <v>42</v>
      </c>
      <c r="AC630">
        <f t="shared" si="476"/>
        <v>54.892063999999991</v>
      </c>
      <c r="AG630">
        <f t="shared" si="477"/>
        <v>56.860408000000007</v>
      </c>
      <c r="AK630">
        <f t="shared" si="478"/>
        <v>17.997882000000004</v>
      </c>
      <c r="AO630">
        <f t="shared" si="479"/>
        <v>37.607656000000006</v>
      </c>
      <c r="AS630" t="e">
        <f t="shared" si="480"/>
        <v>#DIV/0!</v>
      </c>
      <c r="BA630">
        <f t="shared" si="481"/>
        <v>3.5070819999999685</v>
      </c>
      <c r="BB630">
        <v>61.5</v>
      </c>
      <c r="BC630">
        <v>48.021999999999998</v>
      </c>
      <c r="BD630">
        <v>5.5846900000000002</v>
      </c>
      <c r="BE630">
        <f t="shared" si="482"/>
        <v>103.869118</v>
      </c>
      <c r="BM630">
        <f t="shared" si="484"/>
        <v>57.264984000000013</v>
      </c>
      <c r="BN630">
        <v>61.5</v>
      </c>
      <c r="BO630">
        <v>48.021999999999998</v>
      </c>
      <c r="BP630">
        <v>5.5846900000000002</v>
      </c>
      <c r="BQ630">
        <f t="shared" si="485"/>
        <v>104.57368780487803</v>
      </c>
      <c r="BU630">
        <f t="shared" si="486"/>
        <v>49.259253999999999</v>
      </c>
      <c r="BY630">
        <f t="shared" si="487"/>
        <v>63.747370000000004</v>
      </c>
      <c r="CH630" t="e">
        <f t="shared" si="488"/>
        <v>#DIV/0!</v>
      </c>
      <c r="CI630" t="e">
        <f t="shared" si="489"/>
        <v>#DIV/0!</v>
      </c>
      <c r="CJ630" t="e">
        <f t="shared" si="490"/>
        <v>#DIV/0!</v>
      </c>
      <c r="CK630" t="e">
        <f t="shared" si="491"/>
        <v>#DIV/0!</v>
      </c>
      <c r="CL630" s="4">
        <f t="shared" si="492"/>
        <v>41.839502500000009</v>
      </c>
      <c r="CM630" s="16">
        <f t="shared" si="493"/>
        <v>15.671058967223569</v>
      </c>
      <c r="CN630" s="16">
        <f t="shared" si="494"/>
        <v>7.8355294836117846</v>
      </c>
      <c r="CO630" s="16">
        <f t="shared" si="495"/>
        <v>7.8355294836117846</v>
      </c>
      <c r="CP630" s="17">
        <f t="shared" si="496"/>
        <v>3.9177647418058923</v>
      </c>
      <c r="CQ630">
        <f t="shared" si="511"/>
        <v>5.5575299999999999</v>
      </c>
      <c r="CR630">
        <f t="shared" si="497"/>
        <v>0</v>
      </c>
      <c r="CS630">
        <f t="shared" si="498"/>
        <v>0</v>
      </c>
      <c r="CT630">
        <f t="shared" si="499"/>
        <v>0</v>
      </c>
      <c r="CU630">
        <f t="shared" si="512"/>
        <v>65.159294000000003</v>
      </c>
      <c r="CV630">
        <f t="shared" si="513"/>
        <v>28.406083919061768</v>
      </c>
      <c r="CW630">
        <f t="shared" si="500"/>
        <v>14.203041959530884</v>
      </c>
      <c r="CX630">
        <f t="shared" si="501"/>
        <v>12.703586923517149</v>
      </c>
      <c r="CY630">
        <f t="shared" si="502"/>
        <v>6.3517934617585743</v>
      </c>
      <c r="CZ630">
        <f t="shared" si="514"/>
        <v>5.5846900000000002</v>
      </c>
      <c r="DA630">
        <f t="shared" si="509"/>
        <v>0</v>
      </c>
      <c r="DB630">
        <f t="shared" si="503"/>
        <v>0</v>
      </c>
      <c r="DC630">
        <f t="shared" si="504"/>
        <v>0</v>
      </c>
      <c r="DD630" s="4">
        <f t="shared" si="515"/>
        <v>70.649962601626001</v>
      </c>
      <c r="DE630" s="16">
        <f t="shared" si="516"/>
        <v>47.478057502146136</v>
      </c>
      <c r="DF630" s="16">
        <f t="shared" si="517"/>
        <v>23.739028751073068</v>
      </c>
      <c r="DG630" s="16">
        <f t="shared" si="505"/>
        <v>23.739028751073068</v>
      </c>
      <c r="DH630" s="17">
        <f t="shared" si="518"/>
        <v>11.869514375536534</v>
      </c>
      <c r="DJ630">
        <f t="shared" si="519"/>
        <v>56.503312000000001</v>
      </c>
      <c r="DK630">
        <f t="shared" si="520"/>
        <v>7.2440579999999866</v>
      </c>
      <c r="DL630">
        <f t="shared" si="521"/>
        <v>3.6220289999999933</v>
      </c>
      <c r="DM630">
        <f t="shared" si="506"/>
        <v>4.1823588363252542</v>
      </c>
      <c r="DN630">
        <f t="shared" si="507"/>
        <v>2.0911794181626271</v>
      </c>
    </row>
    <row r="631" spans="1:118" x14ac:dyDescent="0.3">
      <c r="A631">
        <v>40.9</v>
      </c>
      <c r="E631">
        <f t="shared" si="473"/>
        <v>57.85101199999999</v>
      </c>
      <c r="I631">
        <f t="shared" si="474"/>
        <v>49.483443999999999</v>
      </c>
      <c r="M631">
        <f t="shared" si="510"/>
        <v>48.464649999999992</v>
      </c>
      <c r="Q631">
        <f t="shared" si="475"/>
        <v>48.464649999999992</v>
      </c>
      <c r="R631">
        <v>61</v>
      </c>
      <c r="S631">
        <v>83.039400000000001</v>
      </c>
      <c r="T631">
        <v>5.5574899999999996</v>
      </c>
      <c r="U631">
        <f t="shared" si="508"/>
        <v>120.53471400000001</v>
      </c>
      <c r="Z631">
        <v>42.1</v>
      </c>
      <c r="AC631">
        <f t="shared" si="476"/>
        <v>54.892063999999991</v>
      </c>
      <c r="AG631">
        <f t="shared" si="477"/>
        <v>56.860408000000007</v>
      </c>
      <c r="AK631">
        <f t="shared" si="478"/>
        <v>17.997882000000004</v>
      </c>
      <c r="AO631">
        <f t="shared" si="479"/>
        <v>37.607656000000006</v>
      </c>
      <c r="AS631" t="e">
        <f t="shared" si="480"/>
        <v>#DIV/0!</v>
      </c>
      <c r="BA631">
        <f t="shared" si="481"/>
        <v>3.5070819999999685</v>
      </c>
      <c r="BB631">
        <v>61.6</v>
      </c>
      <c r="BC631">
        <v>48.819499999999998</v>
      </c>
      <c r="BD631">
        <v>5.58453</v>
      </c>
      <c r="BE631">
        <f t="shared" si="482"/>
        <v>104.666618</v>
      </c>
      <c r="BM631">
        <f t="shared" si="484"/>
        <v>57.264984000000013</v>
      </c>
      <c r="BN631">
        <v>61.6</v>
      </c>
      <c r="BO631">
        <v>48.819499999999998</v>
      </c>
      <c r="BP631">
        <v>5.58453</v>
      </c>
      <c r="BQ631">
        <f t="shared" si="485"/>
        <v>105.37118780487805</v>
      </c>
      <c r="BU631">
        <f t="shared" si="486"/>
        <v>49.259253999999999</v>
      </c>
      <c r="BY631">
        <f t="shared" si="487"/>
        <v>63.747370000000004</v>
      </c>
      <c r="CH631" t="e">
        <f t="shared" si="488"/>
        <v>#DIV/0!</v>
      </c>
      <c r="CI631" t="e">
        <f t="shared" si="489"/>
        <v>#DIV/0!</v>
      </c>
      <c r="CJ631" t="e">
        <f t="shared" si="490"/>
        <v>#DIV/0!</v>
      </c>
      <c r="CK631" t="e">
        <f t="shared" si="491"/>
        <v>#DIV/0!</v>
      </c>
      <c r="CL631" s="4">
        <f t="shared" si="492"/>
        <v>41.839502500000009</v>
      </c>
      <c r="CM631" s="16">
        <f t="shared" si="493"/>
        <v>15.671058967223569</v>
      </c>
      <c r="CN631" s="16">
        <f t="shared" si="494"/>
        <v>7.8355294836117846</v>
      </c>
      <c r="CO631" s="16">
        <f t="shared" si="495"/>
        <v>7.8355294836117846</v>
      </c>
      <c r="CP631" s="17">
        <f t="shared" si="496"/>
        <v>3.9177647418058923</v>
      </c>
      <c r="CQ631">
        <f t="shared" si="511"/>
        <v>5.5574899999999996</v>
      </c>
      <c r="CR631">
        <f t="shared" si="497"/>
        <v>0</v>
      </c>
      <c r="CS631">
        <f t="shared" si="498"/>
        <v>0</v>
      </c>
      <c r="CT631">
        <f t="shared" si="499"/>
        <v>0</v>
      </c>
      <c r="CU631">
        <f t="shared" si="512"/>
        <v>64.959693999999999</v>
      </c>
      <c r="CV631">
        <f t="shared" si="513"/>
        <v>28.0100106210758</v>
      </c>
      <c r="CW631">
        <f t="shared" si="500"/>
        <v>14.0050053105379</v>
      </c>
      <c r="CX631">
        <f t="shared" si="501"/>
        <v>12.526457559843317</v>
      </c>
      <c r="CY631">
        <f t="shared" si="502"/>
        <v>6.2632287799216586</v>
      </c>
      <c r="CZ631">
        <f t="shared" si="514"/>
        <v>5.58453</v>
      </c>
      <c r="DA631">
        <f t="shared" si="509"/>
        <v>0</v>
      </c>
      <c r="DB631">
        <f t="shared" si="503"/>
        <v>0</v>
      </c>
      <c r="DC631">
        <f t="shared" si="504"/>
        <v>0</v>
      </c>
      <c r="DD631" s="4">
        <f t="shared" si="515"/>
        <v>71.181629268292667</v>
      </c>
      <c r="DE631" s="16">
        <f t="shared" si="516"/>
        <v>47.853995762309999</v>
      </c>
      <c r="DF631" s="16">
        <f t="shared" si="517"/>
        <v>23.926997881155</v>
      </c>
      <c r="DG631" s="16">
        <f t="shared" si="505"/>
        <v>23.926997881155</v>
      </c>
      <c r="DH631" s="17">
        <f t="shared" si="518"/>
        <v>11.9634989405775</v>
      </c>
      <c r="DJ631">
        <f t="shared" si="519"/>
        <v>56.503312000000001</v>
      </c>
      <c r="DK631">
        <f t="shared" si="520"/>
        <v>7.2440579999999866</v>
      </c>
      <c r="DL631">
        <f t="shared" si="521"/>
        <v>3.6220289999999933</v>
      </c>
      <c r="DM631">
        <f t="shared" si="506"/>
        <v>4.1823588363252542</v>
      </c>
      <c r="DN631">
        <f t="shared" si="507"/>
        <v>2.0911794181626271</v>
      </c>
    </row>
    <row r="632" spans="1:118" x14ac:dyDescent="0.3">
      <c r="A632">
        <v>41</v>
      </c>
      <c r="E632">
        <f t="shared" si="473"/>
        <v>57.85101199999999</v>
      </c>
      <c r="I632">
        <f t="shared" si="474"/>
        <v>49.483443999999999</v>
      </c>
      <c r="M632">
        <f t="shared" si="510"/>
        <v>48.464649999999992</v>
      </c>
      <c r="Q632">
        <f t="shared" si="475"/>
        <v>48.464649999999992</v>
      </c>
      <c r="U632">
        <f t="shared" si="508"/>
        <v>37.495314000000015</v>
      </c>
      <c r="Z632">
        <v>42.2</v>
      </c>
      <c r="AC632">
        <f t="shared" si="476"/>
        <v>54.892063999999991</v>
      </c>
      <c r="AG632">
        <f t="shared" si="477"/>
        <v>56.860408000000007</v>
      </c>
      <c r="AK632">
        <f t="shared" si="478"/>
        <v>17.997882000000004</v>
      </c>
      <c r="AO632">
        <f t="shared" si="479"/>
        <v>37.607656000000006</v>
      </c>
      <c r="AS632" t="e">
        <f t="shared" si="480"/>
        <v>#DIV/0!</v>
      </c>
      <c r="BA632">
        <f t="shared" si="481"/>
        <v>3.5070819999999685</v>
      </c>
      <c r="BB632">
        <v>61.7</v>
      </c>
      <c r="BC632">
        <v>49.870100000000001</v>
      </c>
      <c r="BD632">
        <v>5.5852000000000004</v>
      </c>
      <c r="BE632">
        <f t="shared" si="482"/>
        <v>105.717218</v>
      </c>
      <c r="BM632">
        <f t="shared" si="484"/>
        <v>57.264984000000013</v>
      </c>
      <c r="BN632">
        <v>61.7</v>
      </c>
      <c r="BO632">
        <v>49.870100000000001</v>
      </c>
      <c r="BP632">
        <v>5.5852000000000004</v>
      </c>
      <c r="BQ632">
        <f t="shared" si="485"/>
        <v>106.42178780487805</v>
      </c>
      <c r="BU632">
        <f t="shared" si="486"/>
        <v>49.259253999999999</v>
      </c>
      <c r="BY632">
        <f t="shared" si="487"/>
        <v>63.747370000000004</v>
      </c>
      <c r="CH632" t="e">
        <f t="shared" si="488"/>
        <v>#DIV/0!</v>
      </c>
      <c r="CI632" t="e">
        <f t="shared" si="489"/>
        <v>#DIV/0!</v>
      </c>
      <c r="CJ632" t="e">
        <f t="shared" si="490"/>
        <v>#DIV/0!</v>
      </c>
      <c r="CK632" t="e">
        <f t="shared" si="491"/>
        <v>#DIV/0!</v>
      </c>
      <c r="CL632" s="4">
        <f t="shared" si="492"/>
        <v>41.839502500000009</v>
      </c>
      <c r="CM632" s="16">
        <f t="shared" si="493"/>
        <v>15.671058967223569</v>
      </c>
      <c r="CN632" s="16">
        <f t="shared" si="494"/>
        <v>7.8355294836117846</v>
      </c>
      <c r="CO632" s="16">
        <f t="shared" si="495"/>
        <v>7.8355294836117846</v>
      </c>
      <c r="CP632" s="17">
        <f t="shared" si="496"/>
        <v>3.9177647418058923</v>
      </c>
      <c r="CQ632" t="e">
        <f t="shared" si="511"/>
        <v>#DIV/0!</v>
      </c>
      <c r="CR632" t="e">
        <f t="shared" si="497"/>
        <v>#DIV/0!</v>
      </c>
      <c r="CS632" t="e">
        <f t="shared" si="498"/>
        <v>#DIV/0!</v>
      </c>
      <c r="CT632" t="e">
        <f t="shared" si="499"/>
        <v>#DIV/0!</v>
      </c>
      <c r="CU632">
        <f t="shared" si="512"/>
        <v>48.351814000000005</v>
      </c>
      <c r="CV632">
        <f t="shared" si="513"/>
        <v>6.4715439467856877</v>
      </c>
      <c r="CW632">
        <f t="shared" si="500"/>
        <v>3.2357719733928438</v>
      </c>
      <c r="CX632">
        <f t="shared" si="501"/>
        <v>2.8941624368780157</v>
      </c>
      <c r="CY632">
        <f t="shared" si="502"/>
        <v>1.4470812184390078</v>
      </c>
      <c r="CZ632">
        <f t="shared" si="514"/>
        <v>5.5852000000000004</v>
      </c>
      <c r="DA632">
        <f t="shared" si="509"/>
        <v>0</v>
      </c>
      <c r="DB632">
        <f t="shared" si="503"/>
        <v>0</v>
      </c>
      <c r="DC632">
        <f t="shared" si="504"/>
        <v>0</v>
      </c>
      <c r="DD632" s="4">
        <f t="shared" si="515"/>
        <v>71.882029268292669</v>
      </c>
      <c r="DE632" s="16">
        <f t="shared" si="516"/>
        <v>48.349244496743658</v>
      </c>
      <c r="DF632" s="16">
        <f t="shared" si="517"/>
        <v>24.174622248371829</v>
      </c>
      <c r="DG632" s="16">
        <f t="shared" si="505"/>
        <v>24.174622248371829</v>
      </c>
      <c r="DH632" s="17">
        <f t="shared" si="518"/>
        <v>12.087311124185915</v>
      </c>
      <c r="DJ632">
        <f t="shared" si="519"/>
        <v>56.503312000000001</v>
      </c>
      <c r="DK632">
        <f t="shared" si="520"/>
        <v>7.2440579999999866</v>
      </c>
      <c r="DL632">
        <f t="shared" si="521"/>
        <v>3.6220289999999933</v>
      </c>
      <c r="DM632">
        <f t="shared" si="506"/>
        <v>4.1823588363252542</v>
      </c>
      <c r="DN632">
        <f t="shared" si="507"/>
        <v>2.0911794181626271</v>
      </c>
    </row>
    <row r="633" spans="1:118" x14ac:dyDescent="0.3">
      <c r="A633">
        <v>41.1</v>
      </c>
      <c r="E633">
        <f t="shared" si="473"/>
        <v>57.85101199999999</v>
      </c>
      <c r="I633">
        <f t="shared" si="474"/>
        <v>49.483443999999999</v>
      </c>
      <c r="M633">
        <f t="shared" si="510"/>
        <v>48.464649999999992</v>
      </c>
      <c r="Q633">
        <f t="shared" si="475"/>
        <v>48.464649999999992</v>
      </c>
      <c r="U633">
        <f t="shared" si="508"/>
        <v>37.495314000000015</v>
      </c>
      <c r="Z633">
        <v>42.3</v>
      </c>
      <c r="AC633">
        <f t="shared" si="476"/>
        <v>54.892063999999991</v>
      </c>
      <c r="AG633">
        <f t="shared" si="477"/>
        <v>56.860408000000007</v>
      </c>
      <c r="AK633">
        <f t="shared" si="478"/>
        <v>17.997882000000004</v>
      </c>
      <c r="AO633">
        <f t="shared" si="479"/>
        <v>37.607656000000006</v>
      </c>
      <c r="AS633" t="e">
        <f t="shared" si="480"/>
        <v>#DIV/0!</v>
      </c>
      <c r="BA633">
        <f t="shared" si="481"/>
        <v>3.5070819999999685</v>
      </c>
      <c r="BB633">
        <v>61.8</v>
      </c>
      <c r="BC633">
        <v>49.301600000000001</v>
      </c>
      <c r="BD633">
        <v>5.5846799999999996</v>
      </c>
      <c r="BE633">
        <f t="shared" si="482"/>
        <v>105.148718</v>
      </c>
      <c r="BM633">
        <f t="shared" si="484"/>
        <v>57.264984000000013</v>
      </c>
      <c r="BN633">
        <v>61.8</v>
      </c>
      <c r="BO633">
        <v>49.301600000000001</v>
      </c>
      <c r="BP633">
        <v>5.5846799999999996</v>
      </c>
      <c r="BQ633">
        <f t="shared" si="485"/>
        <v>105.85328780487805</v>
      </c>
      <c r="BU633">
        <f t="shared" si="486"/>
        <v>49.259253999999999</v>
      </c>
      <c r="BY633">
        <f t="shared" si="487"/>
        <v>63.747370000000004</v>
      </c>
      <c r="CH633" t="e">
        <f t="shared" si="488"/>
        <v>#DIV/0!</v>
      </c>
      <c r="CI633" t="e">
        <f t="shared" si="489"/>
        <v>#DIV/0!</v>
      </c>
      <c r="CJ633" t="e">
        <f t="shared" si="490"/>
        <v>#DIV/0!</v>
      </c>
      <c r="CK633" t="e">
        <f t="shared" si="491"/>
        <v>#DIV/0!</v>
      </c>
      <c r="CL633" s="4">
        <f t="shared" si="492"/>
        <v>41.839502500000009</v>
      </c>
      <c r="CM633" s="16">
        <f t="shared" si="493"/>
        <v>15.671058967223569</v>
      </c>
      <c r="CN633" s="16">
        <f t="shared" si="494"/>
        <v>7.8355294836117846</v>
      </c>
      <c r="CO633" s="16">
        <f t="shared" si="495"/>
        <v>7.8355294836117846</v>
      </c>
      <c r="CP633" s="17">
        <f t="shared" si="496"/>
        <v>3.9177647418058923</v>
      </c>
      <c r="CQ633" t="e">
        <f t="shared" si="511"/>
        <v>#DIV/0!</v>
      </c>
      <c r="CR633" t="e">
        <f t="shared" si="497"/>
        <v>#DIV/0!</v>
      </c>
      <c r="CS633" t="e">
        <f t="shared" si="498"/>
        <v>#DIV/0!</v>
      </c>
      <c r="CT633" t="e">
        <f t="shared" si="499"/>
        <v>#DIV/0!</v>
      </c>
      <c r="CU633">
        <f t="shared" si="512"/>
        <v>48.351814000000005</v>
      </c>
      <c r="CV633">
        <f t="shared" si="513"/>
        <v>6.4715439467856877</v>
      </c>
      <c r="CW633">
        <f t="shared" si="500"/>
        <v>3.2357719733928438</v>
      </c>
      <c r="CX633">
        <f t="shared" si="501"/>
        <v>2.8941624368780157</v>
      </c>
      <c r="CY633">
        <f t="shared" si="502"/>
        <v>1.4470812184390078</v>
      </c>
      <c r="CZ633">
        <f t="shared" si="514"/>
        <v>5.5846799999999996</v>
      </c>
      <c r="DA633">
        <f t="shared" si="509"/>
        <v>0</v>
      </c>
      <c r="DB633">
        <f t="shared" si="503"/>
        <v>0</v>
      </c>
      <c r="DC633">
        <f t="shared" si="504"/>
        <v>0</v>
      </c>
      <c r="DD633" s="4">
        <f t="shared" si="515"/>
        <v>71.503029268292678</v>
      </c>
      <c r="DE633" s="16">
        <f t="shared" si="516"/>
        <v>48.081255795696649</v>
      </c>
      <c r="DF633" s="16">
        <f t="shared" si="517"/>
        <v>24.040627897848324</v>
      </c>
      <c r="DG633" s="16">
        <f t="shared" si="505"/>
        <v>24.040627897848324</v>
      </c>
      <c r="DH633" s="17">
        <f t="shared" si="518"/>
        <v>12.020313948924162</v>
      </c>
      <c r="DJ633">
        <f t="shared" si="519"/>
        <v>56.503312000000001</v>
      </c>
      <c r="DK633">
        <f t="shared" si="520"/>
        <v>7.2440579999999866</v>
      </c>
      <c r="DL633">
        <f t="shared" si="521"/>
        <v>3.6220289999999933</v>
      </c>
      <c r="DM633">
        <f t="shared" si="506"/>
        <v>4.1823588363252542</v>
      </c>
      <c r="DN633">
        <f t="shared" si="507"/>
        <v>2.0911794181626271</v>
      </c>
    </row>
    <row r="634" spans="1:118" x14ac:dyDescent="0.3">
      <c r="A634">
        <v>41.2</v>
      </c>
      <c r="E634">
        <f t="shared" si="473"/>
        <v>57.85101199999999</v>
      </c>
      <c r="I634">
        <f t="shared" si="474"/>
        <v>49.483443999999999</v>
      </c>
      <c r="M634">
        <f t="shared" si="510"/>
        <v>48.464649999999992</v>
      </c>
      <c r="Q634">
        <f t="shared" si="475"/>
        <v>48.464649999999992</v>
      </c>
      <c r="U634">
        <f t="shared" si="508"/>
        <v>37.495314000000015</v>
      </c>
      <c r="Z634">
        <v>42.4</v>
      </c>
      <c r="AC634">
        <f t="shared" si="476"/>
        <v>54.892063999999991</v>
      </c>
      <c r="AG634">
        <f t="shared" si="477"/>
        <v>56.860408000000007</v>
      </c>
      <c r="AK634">
        <f t="shared" si="478"/>
        <v>17.997882000000004</v>
      </c>
      <c r="AO634">
        <f t="shared" si="479"/>
        <v>37.607656000000006</v>
      </c>
      <c r="AS634" t="e">
        <f t="shared" si="480"/>
        <v>#DIV/0!</v>
      </c>
      <c r="BA634">
        <f t="shared" si="481"/>
        <v>3.5070819999999685</v>
      </c>
      <c r="BB634">
        <v>61.9</v>
      </c>
      <c r="BC634">
        <v>47.916899999999998</v>
      </c>
      <c r="BD634">
        <v>5.5834900000000003</v>
      </c>
      <c r="BE634">
        <f t="shared" si="482"/>
        <v>103.76401799999999</v>
      </c>
      <c r="BM634">
        <f t="shared" si="484"/>
        <v>57.264984000000013</v>
      </c>
      <c r="BN634">
        <v>61.9</v>
      </c>
      <c r="BO634">
        <v>47.916899999999998</v>
      </c>
      <c r="BP634">
        <v>5.5834900000000003</v>
      </c>
      <c r="BQ634">
        <f t="shared" si="485"/>
        <v>104.46858780487804</v>
      </c>
      <c r="BU634">
        <f t="shared" si="486"/>
        <v>49.259253999999999</v>
      </c>
      <c r="BY634">
        <f t="shared" si="487"/>
        <v>63.747370000000004</v>
      </c>
      <c r="CH634" t="e">
        <f t="shared" si="488"/>
        <v>#DIV/0!</v>
      </c>
      <c r="CI634" t="e">
        <f t="shared" si="489"/>
        <v>#DIV/0!</v>
      </c>
      <c r="CJ634" t="e">
        <f t="shared" si="490"/>
        <v>#DIV/0!</v>
      </c>
      <c r="CK634" t="e">
        <f t="shared" si="491"/>
        <v>#DIV/0!</v>
      </c>
      <c r="CL634" s="4">
        <f t="shared" si="492"/>
        <v>41.839502500000009</v>
      </c>
      <c r="CM634" s="16">
        <f t="shared" si="493"/>
        <v>15.671058967223569</v>
      </c>
      <c r="CN634" s="16">
        <f t="shared" si="494"/>
        <v>7.8355294836117846</v>
      </c>
      <c r="CO634" s="16">
        <f t="shared" si="495"/>
        <v>7.8355294836117846</v>
      </c>
      <c r="CP634" s="17">
        <f t="shared" si="496"/>
        <v>3.9177647418058923</v>
      </c>
      <c r="CQ634" t="e">
        <f t="shared" si="511"/>
        <v>#DIV/0!</v>
      </c>
      <c r="CR634" t="e">
        <f t="shared" si="497"/>
        <v>#DIV/0!</v>
      </c>
      <c r="CS634" t="e">
        <f t="shared" si="498"/>
        <v>#DIV/0!</v>
      </c>
      <c r="CT634" t="e">
        <f t="shared" si="499"/>
        <v>#DIV/0!</v>
      </c>
      <c r="CU634">
        <f t="shared" si="512"/>
        <v>48.351814000000005</v>
      </c>
      <c r="CV634">
        <f t="shared" si="513"/>
        <v>6.4715439467856877</v>
      </c>
      <c r="CW634">
        <f t="shared" si="500"/>
        <v>3.2357719733928438</v>
      </c>
      <c r="CX634">
        <f t="shared" si="501"/>
        <v>2.8941624368780157</v>
      </c>
      <c r="CY634">
        <f t="shared" si="502"/>
        <v>1.4470812184390078</v>
      </c>
      <c r="CZ634">
        <f t="shared" si="514"/>
        <v>5.5834900000000003</v>
      </c>
      <c r="DA634">
        <f t="shared" si="509"/>
        <v>0</v>
      </c>
      <c r="DB634">
        <f t="shared" si="503"/>
        <v>0</v>
      </c>
      <c r="DC634">
        <f t="shared" si="504"/>
        <v>0</v>
      </c>
      <c r="DD634" s="4">
        <f t="shared" si="515"/>
        <v>70.579895934959339</v>
      </c>
      <c r="DE634" s="16">
        <f t="shared" si="516"/>
        <v>47.428513797206755</v>
      </c>
      <c r="DF634" s="16">
        <f t="shared" si="517"/>
        <v>23.714256898603377</v>
      </c>
      <c r="DG634" s="16">
        <f t="shared" si="505"/>
        <v>23.714256898603377</v>
      </c>
      <c r="DH634" s="17">
        <f t="shared" si="518"/>
        <v>11.857128449301689</v>
      </c>
      <c r="DJ634">
        <f t="shared" si="519"/>
        <v>56.503312000000001</v>
      </c>
      <c r="DK634">
        <f t="shared" si="520"/>
        <v>7.2440579999999866</v>
      </c>
      <c r="DL634">
        <f t="shared" si="521"/>
        <v>3.6220289999999933</v>
      </c>
      <c r="DM634">
        <f t="shared" si="506"/>
        <v>4.1823588363252542</v>
      </c>
      <c r="DN634">
        <f t="shared" si="507"/>
        <v>2.0911794181626271</v>
      </c>
    </row>
    <row r="635" spans="1:118" x14ac:dyDescent="0.3">
      <c r="A635">
        <v>41.3</v>
      </c>
      <c r="E635">
        <f t="shared" si="473"/>
        <v>57.85101199999999</v>
      </c>
      <c r="I635">
        <f t="shared" si="474"/>
        <v>49.483443999999999</v>
      </c>
      <c r="M635">
        <f t="shared" si="510"/>
        <v>48.464649999999992</v>
      </c>
      <c r="Q635">
        <f t="shared" si="475"/>
        <v>48.464649999999992</v>
      </c>
      <c r="U635">
        <f t="shared" si="508"/>
        <v>37.495314000000015</v>
      </c>
      <c r="Z635">
        <v>42.5</v>
      </c>
      <c r="AC635">
        <f t="shared" si="476"/>
        <v>54.892063999999991</v>
      </c>
      <c r="AG635">
        <f t="shared" si="477"/>
        <v>56.860408000000007</v>
      </c>
      <c r="AK635">
        <f t="shared" si="478"/>
        <v>17.997882000000004</v>
      </c>
      <c r="AO635">
        <f t="shared" si="479"/>
        <v>37.607656000000006</v>
      </c>
      <c r="AS635" t="e">
        <f t="shared" si="480"/>
        <v>#DIV/0!</v>
      </c>
      <c r="BA635">
        <f t="shared" si="481"/>
        <v>3.5070819999999685</v>
      </c>
      <c r="BB635">
        <v>62</v>
      </c>
      <c r="BC635">
        <v>47.3352</v>
      </c>
      <c r="BD635">
        <v>5.5839100000000004</v>
      </c>
      <c r="BE635">
        <f t="shared" si="482"/>
        <v>103.18231800000001</v>
      </c>
      <c r="BM635">
        <f t="shared" si="484"/>
        <v>57.264984000000013</v>
      </c>
      <c r="BN635">
        <v>62</v>
      </c>
      <c r="BO635">
        <v>47.3352</v>
      </c>
      <c r="BP635">
        <v>5.5839100000000004</v>
      </c>
      <c r="BQ635">
        <f t="shared" si="485"/>
        <v>103.88688780487804</v>
      </c>
      <c r="BU635">
        <f t="shared" si="486"/>
        <v>49.259253999999999</v>
      </c>
      <c r="BY635">
        <f t="shared" si="487"/>
        <v>63.747370000000004</v>
      </c>
      <c r="CH635" t="e">
        <f t="shared" si="488"/>
        <v>#DIV/0!</v>
      </c>
      <c r="CI635" t="e">
        <f t="shared" si="489"/>
        <v>#DIV/0!</v>
      </c>
      <c r="CJ635" t="e">
        <f t="shared" si="490"/>
        <v>#DIV/0!</v>
      </c>
      <c r="CK635" t="e">
        <f t="shared" si="491"/>
        <v>#DIV/0!</v>
      </c>
      <c r="CL635" s="4">
        <f t="shared" si="492"/>
        <v>41.839502500000009</v>
      </c>
      <c r="CM635" s="16">
        <f t="shared" si="493"/>
        <v>15.671058967223569</v>
      </c>
      <c r="CN635" s="16">
        <f t="shared" si="494"/>
        <v>7.8355294836117846</v>
      </c>
      <c r="CO635" s="16">
        <f t="shared" si="495"/>
        <v>7.8355294836117846</v>
      </c>
      <c r="CP635" s="17">
        <f t="shared" si="496"/>
        <v>3.9177647418058923</v>
      </c>
      <c r="CQ635" t="e">
        <f t="shared" si="511"/>
        <v>#DIV/0!</v>
      </c>
      <c r="CR635" t="e">
        <f t="shared" si="497"/>
        <v>#DIV/0!</v>
      </c>
      <c r="CS635" t="e">
        <f t="shared" si="498"/>
        <v>#DIV/0!</v>
      </c>
      <c r="CT635" t="e">
        <f t="shared" si="499"/>
        <v>#DIV/0!</v>
      </c>
      <c r="CU635">
        <f t="shared" si="512"/>
        <v>48.351814000000005</v>
      </c>
      <c r="CV635">
        <f t="shared" si="513"/>
        <v>6.4715439467856877</v>
      </c>
      <c r="CW635">
        <f t="shared" si="500"/>
        <v>3.2357719733928438</v>
      </c>
      <c r="CX635">
        <f t="shared" si="501"/>
        <v>2.8941624368780157</v>
      </c>
      <c r="CY635">
        <f t="shared" si="502"/>
        <v>1.4470812184390078</v>
      </c>
      <c r="CZ635">
        <f t="shared" si="514"/>
        <v>5.5839100000000004</v>
      </c>
      <c r="DA635">
        <f t="shared" si="509"/>
        <v>0</v>
      </c>
      <c r="DB635">
        <f t="shared" si="503"/>
        <v>0</v>
      </c>
      <c r="DC635">
        <f t="shared" si="504"/>
        <v>0</v>
      </c>
      <c r="DD635" s="4">
        <f t="shared" si="515"/>
        <v>70.19209593495934</v>
      </c>
      <c r="DE635" s="16">
        <f t="shared" si="516"/>
        <v>47.15430285973757</v>
      </c>
      <c r="DF635" s="16">
        <f t="shared" si="517"/>
        <v>23.577151429868785</v>
      </c>
      <c r="DG635" s="16">
        <f t="shared" si="505"/>
        <v>23.577151429868785</v>
      </c>
      <c r="DH635" s="17">
        <f t="shared" si="518"/>
        <v>11.788575714934392</v>
      </c>
      <c r="DJ635">
        <f t="shared" si="519"/>
        <v>56.503312000000001</v>
      </c>
      <c r="DK635">
        <f t="shared" si="520"/>
        <v>7.2440579999999866</v>
      </c>
      <c r="DL635">
        <f t="shared" si="521"/>
        <v>3.6220289999999933</v>
      </c>
      <c r="DM635">
        <f t="shared" si="506"/>
        <v>4.1823588363252542</v>
      </c>
      <c r="DN635">
        <f t="shared" si="507"/>
        <v>2.0911794181626271</v>
      </c>
    </row>
    <row r="636" spans="1:118" x14ac:dyDescent="0.3">
      <c r="A636">
        <v>41.4</v>
      </c>
      <c r="E636">
        <f t="shared" si="473"/>
        <v>57.85101199999999</v>
      </c>
      <c r="I636">
        <f t="shared" si="474"/>
        <v>49.483443999999999</v>
      </c>
      <c r="M636">
        <f t="shared" si="510"/>
        <v>48.464649999999992</v>
      </c>
      <c r="Q636">
        <f t="shared" si="475"/>
        <v>48.464649999999992</v>
      </c>
      <c r="U636">
        <f t="shared" si="508"/>
        <v>37.495314000000015</v>
      </c>
      <c r="Z636">
        <v>42.6</v>
      </c>
      <c r="AC636">
        <f t="shared" si="476"/>
        <v>54.892063999999991</v>
      </c>
      <c r="AG636">
        <f t="shared" si="477"/>
        <v>56.860408000000007</v>
      </c>
      <c r="AK636">
        <f t="shared" si="478"/>
        <v>17.997882000000004</v>
      </c>
      <c r="AO636">
        <f t="shared" si="479"/>
        <v>37.607656000000006</v>
      </c>
      <c r="AS636" t="e">
        <f t="shared" si="480"/>
        <v>#DIV/0!</v>
      </c>
      <c r="BA636">
        <f t="shared" si="481"/>
        <v>3.5070819999999685</v>
      </c>
      <c r="BB636">
        <v>62.1</v>
      </c>
      <c r="BC636">
        <v>47.738</v>
      </c>
      <c r="BD636">
        <v>5.5837500000000002</v>
      </c>
      <c r="BE636">
        <f t="shared" si="482"/>
        <v>103.58511799999999</v>
      </c>
      <c r="BM636">
        <f t="shared" si="484"/>
        <v>57.264984000000013</v>
      </c>
      <c r="BN636">
        <v>62.1</v>
      </c>
      <c r="BO636">
        <v>47.738</v>
      </c>
      <c r="BP636">
        <v>5.5837500000000002</v>
      </c>
      <c r="BQ636">
        <f t="shared" si="485"/>
        <v>104.28968780487804</v>
      </c>
      <c r="BU636">
        <f t="shared" si="486"/>
        <v>49.259253999999999</v>
      </c>
      <c r="BY636">
        <f t="shared" si="487"/>
        <v>63.747370000000004</v>
      </c>
      <c r="CH636" t="e">
        <f t="shared" si="488"/>
        <v>#DIV/0!</v>
      </c>
      <c r="CI636" t="e">
        <f t="shared" si="489"/>
        <v>#DIV/0!</v>
      </c>
      <c r="CJ636" t="e">
        <f t="shared" si="490"/>
        <v>#DIV/0!</v>
      </c>
      <c r="CK636" t="e">
        <f t="shared" si="491"/>
        <v>#DIV/0!</v>
      </c>
      <c r="CL636" s="4">
        <f t="shared" si="492"/>
        <v>41.839502500000009</v>
      </c>
      <c r="CM636" s="16">
        <f t="shared" si="493"/>
        <v>15.671058967223569</v>
      </c>
      <c r="CN636" s="16">
        <f t="shared" si="494"/>
        <v>7.8355294836117846</v>
      </c>
      <c r="CO636" s="16">
        <f t="shared" si="495"/>
        <v>7.8355294836117846</v>
      </c>
      <c r="CP636" s="17">
        <f t="shared" si="496"/>
        <v>3.9177647418058923</v>
      </c>
      <c r="CQ636" t="e">
        <f t="shared" si="511"/>
        <v>#DIV/0!</v>
      </c>
      <c r="CR636" t="e">
        <f t="shared" si="497"/>
        <v>#DIV/0!</v>
      </c>
      <c r="CS636" t="e">
        <f t="shared" si="498"/>
        <v>#DIV/0!</v>
      </c>
      <c r="CT636" t="e">
        <f t="shared" si="499"/>
        <v>#DIV/0!</v>
      </c>
      <c r="CU636">
        <f t="shared" si="512"/>
        <v>48.351814000000005</v>
      </c>
      <c r="CV636">
        <f t="shared" si="513"/>
        <v>6.4715439467856877</v>
      </c>
      <c r="CW636">
        <f t="shared" si="500"/>
        <v>3.2357719733928438</v>
      </c>
      <c r="CX636">
        <f t="shared" si="501"/>
        <v>2.8941624368780157</v>
      </c>
      <c r="CY636">
        <f t="shared" si="502"/>
        <v>1.4470812184390078</v>
      </c>
      <c r="CZ636">
        <f t="shared" si="514"/>
        <v>5.5837500000000002</v>
      </c>
      <c r="DA636">
        <f t="shared" si="509"/>
        <v>0</v>
      </c>
      <c r="DB636">
        <f t="shared" si="503"/>
        <v>0</v>
      </c>
      <c r="DC636">
        <f t="shared" si="504"/>
        <v>0</v>
      </c>
      <c r="DD636" s="4">
        <f t="shared" si="515"/>
        <v>70.460629268292664</v>
      </c>
      <c r="DE636" s="16">
        <f t="shared" si="516"/>
        <v>47.34418108214296</v>
      </c>
      <c r="DF636" s="16">
        <f t="shared" si="517"/>
        <v>23.67209054107148</v>
      </c>
      <c r="DG636" s="16">
        <f t="shared" si="505"/>
        <v>23.67209054107148</v>
      </c>
      <c r="DH636" s="17">
        <f t="shared" si="518"/>
        <v>11.83604527053574</v>
      </c>
      <c r="DJ636">
        <f t="shared" si="519"/>
        <v>56.503312000000001</v>
      </c>
      <c r="DK636">
        <f t="shared" si="520"/>
        <v>7.2440579999999866</v>
      </c>
      <c r="DL636">
        <f t="shared" si="521"/>
        <v>3.6220289999999933</v>
      </c>
      <c r="DM636">
        <f t="shared" si="506"/>
        <v>4.1823588363252542</v>
      </c>
      <c r="DN636">
        <f t="shared" si="507"/>
        <v>2.0911794181626271</v>
      </c>
    </row>
    <row r="637" spans="1:118" x14ac:dyDescent="0.3">
      <c r="A637">
        <v>41.5</v>
      </c>
      <c r="E637">
        <f t="shared" si="473"/>
        <v>57.85101199999999</v>
      </c>
      <c r="I637">
        <f t="shared" si="474"/>
        <v>49.483443999999999</v>
      </c>
      <c r="M637">
        <f t="shared" si="510"/>
        <v>48.464649999999992</v>
      </c>
      <c r="Q637">
        <f t="shared" si="475"/>
        <v>48.464649999999992</v>
      </c>
      <c r="U637">
        <f t="shared" si="508"/>
        <v>37.495314000000015</v>
      </c>
      <c r="Z637">
        <v>42.7</v>
      </c>
      <c r="AC637">
        <f t="shared" si="476"/>
        <v>54.892063999999991</v>
      </c>
      <c r="AG637">
        <f t="shared" si="477"/>
        <v>56.860408000000007</v>
      </c>
      <c r="AK637">
        <f t="shared" si="478"/>
        <v>17.997882000000004</v>
      </c>
      <c r="AO637">
        <f t="shared" si="479"/>
        <v>37.607656000000006</v>
      </c>
      <c r="AS637" t="e">
        <f t="shared" si="480"/>
        <v>#DIV/0!</v>
      </c>
      <c r="BA637">
        <f t="shared" si="481"/>
        <v>3.5070819999999685</v>
      </c>
      <c r="BB637">
        <v>62.2</v>
      </c>
      <c r="BC637">
        <v>49.0334</v>
      </c>
      <c r="BD637">
        <v>5.5831999999999997</v>
      </c>
      <c r="BE637">
        <f t="shared" si="482"/>
        <v>104.880518</v>
      </c>
      <c r="BM637">
        <f t="shared" si="484"/>
        <v>57.264984000000013</v>
      </c>
      <c r="BN637">
        <v>62.2</v>
      </c>
      <c r="BO637">
        <v>49.0334</v>
      </c>
      <c r="BP637">
        <v>5.5831999999999997</v>
      </c>
      <c r="BQ637">
        <f t="shared" si="485"/>
        <v>105.58508780487804</v>
      </c>
      <c r="BU637">
        <f t="shared" si="486"/>
        <v>49.259253999999999</v>
      </c>
      <c r="BY637">
        <f t="shared" si="487"/>
        <v>63.747370000000004</v>
      </c>
      <c r="CH637" t="e">
        <f t="shared" si="488"/>
        <v>#DIV/0!</v>
      </c>
      <c r="CI637" t="e">
        <f t="shared" si="489"/>
        <v>#DIV/0!</v>
      </c>
      <c r="CJ637" t="e">
        <f t="shared" si="490"/>
        <v>#DIV/0!</v>
      </c>
      <c r="CK637" t="e">
        <f t="shared" si="491"/>
        <v>#DIV/0!</v>
      </c>
      <c r="CL637" s="4">
        <f t="shared" si="492"/>
        <v>41.839502500000009</v>
      </c>
      <c r="CM637" s="16">
        <f t="shared" si="493"/>
        <v>15.671058967223569</v>
      </c>
      <c r="CN637" s="16">
        <f t="shared" si="494"/>
        <v>7.8355294836117846</v>
      </c>
      <c r="CO637" s="16">
        <f t="shared" si="495"/>
        <v>7.8355294836117846</v>
      </c>
      <c r="CP637" s="17">
        <f t="shared" si="496"/>
        <v>3.9177647418058923</v>
      </c>
      <c r="CQ637" t="e">
        <f t="shared" si="511"/>
        <v>#DIV/0!</v>
      </c>
      <c r="CR637" t="e">
        <f t="shared" si="497"/>
        <v>#DIV/0!</v>
      </c>
      <c r="CS637" t="e">
        <f t="shared" si="498"/>
        <v>#DIV/0!</v>
      </c>
      <c r="CT637" t="e">
        <f t="shared" si="499"/>
        <v>#DIV/0!</v>
      </c>
      <c r="CU637">
        <f t="shared" si="512"/>
        <v>48.351814000000005</v>
      </c>
      <c r="CV637">
        <f t="shared" si="513"/>
        <v>6.4715439467856877</v>
      </c>
      <c r="CW637">
        <f t="shared" si="500"/>
        <v>3.2357719733928438</v>
      </c>
      <c r="CX637">
        <f t="shared" si="501"/>
        <v>2.8941624368780157</v>
      </c>
      <c r="CY637">
        <f t="shared" si="502"/>
        <v>1.4470812184390078</v>
      </c>
      <c r="CZ637">
        <f t="shared" si="514"/>
        <v>5.5831999999999997</v>
      </c>
      <c r="DA637">
        <f t="shared" si="509"/>
        <v>0</v>
      </c>
      <c r="DB637">
        <f t="shared" si="503"/>
        <v>0</v>
      </c>
      <c r="DC637">
        <f t="shared" si="504"/>
        <v>0</v>
      </c>
      <c r="DD637" s="4">
        <f t="shared" si="515"/>
        <v>71.324229268292669</v>
      </c>
      <c r="DE637" s="16">
        <f t="shared" si="516"/>
        <v>47.954827371596714</v>
      </c>
      <c r="DF637" s="16">
        <f t="shared" si="517"/>
        <v>23.977413685798357</v>
      </c>
      <c r="DG637" s="16">
        <f t="shared" si="505"/>
        <v>23.977413685798357</v>
      </c>
      <c r="DH637" s="17">
        <f t="shared" si="518"/>
        <v>11.988706842899179</v>
      </c>
      <c r="DJ637">
        <f t="shared" si="519"/>
        <v>56.503312000000001</v>
      </c>
      <c r="DK637">
        <f t="shared" si="520"/>
        <v>7.2440579999999866</v>
      </c>
      <c r="DL637">
        <f t="shared" si="521"/>
        <v>3.6220289999999933</v>
      </c>
      <c r="DM637">
        <f t="shared" si="506"/>
        <v>4.1823588363252542</v>
      </c>
      <c r="DN637">
        <f t="shared" si="507"/>
        <v>2.0911794181626271</v>
      </c>
    </row>
    <row r="638" spans="1:118" x14ac:dyDescent="0.3">
      <c r="A638">
        <v>41.6</v>
      </c>
      <c r="E638">
        <f t="shared" si="473"/>
        <v>57.85101199999999</v>
      </c>
      <c r="I638">
        <f t="shared" si="474"/>
        <v>49.483443999999999</v>
      </c>
      <c r="M638">
        <f t="shared" si="510"/>
        <v>48.464649999999992</v>
      </c>
      <c r="Q638">
        <f t="shared" si="475"/>
        <v>48.464649999999992</v>
      </c>
      <c r="U638">
        <f t="shared" si="508"/>
        <v>37.495314000000015</v>
      </c>
      <c r="Z638">
        <v>42.8</v>
      </c>
      <c r="AC638">
        <f t="shared" si="476"/>
        <v>54.892063999999991</v>
      </c>
      <c r="AG638">
        <f t="shared" si="477"/>
        <v>56.860408000000007</v>
      </c>
      <c r="AK638">
        <f t="shared" si="478"/>
        <v>17.997882000000004</v>
      </c>
      <c r="AO638">
        <f t="shared" si="479"/>
        <v>37.607656000000006</v>
      </c>
      <c r="AS638" t="e">
        <f t="shared" si="480"/>
        <v>#DIV/0!</v>
      </c>
      <c r="BA638">
        <f t="shared" si="481"/>
        <v>3.5070819999999685</v>
      </c>
      <c r="BB638">
        <v>62.3</v>
      </c>
      <c r="BC638">
        <v>49.932899999999997</v>
      </c>
      <c r="BD638">
        <v>5.5839299999999996</v>
      </c>
      <c r="BE638">
        <f t="shared" si="482"/>
        <v>105.780018</v>
      </c>
      <c r="BM638">
        <f t="shared" si="484"/>
        <v>57.264984000000013</v>
      </c>
      <c r="BN638">
        <v>62.3</v>
      </c>
      <c r="BO638">
        <v>49.932899999999997</v>
      </c>
      <c r="BP638">
        <v>5.5839299999999996</v>
      </c>
      <c r="BQ638">
        <f t="shared" si="485"/>
        <v>106.48458780487803</v>
      </c>
      <c r="BU638">
        <f t="shared" si="486"/>
        <v>49.259253999999999</v>
      </c>
      <c r="BY638">
        <f t="shared" si="487"/>
        <v>63.747370000000004</v>
      </c>
      <c r="CH638" t="e">
        <f t="shared" si="488"/>
        <v>#DIV/0!</v>
      </c>
      <c r="CI638" t="e">
        <f t="shared" si="489"/>
        <v>#DIV/0!</v>
      </c>
      <c r="CJ638" t="e">
        <f t="shared" si="490"/>
        <v>#DIV/0!</v>
      </c>
      <c r="CK638" t="e">
        <f t="shared" si="491"/>
        <v>#DIV/0!</v>
      </c>
      <c r="CL638" s="4">
        <f t="shared" si="492"/>
        <v>41.839502500000009</v>
      </c>
      <c r="CM638" s="16">
        <f t="shared" si="493"/>
        <v>15.671058967223569</v>
      </c>
      <c r="CN638" s="16">
        <f t="shared" si="494"/>
        <v>7.8355294836117846</v>
      </c>
      <c r="CO638" s="16">
        <f t="shared" si="495"/>
        <v>7.8355294836117846</v>
      </c>
      <c r="CP638" s="17">
        <f t="shared" si="496"/>
        <v>3.9177647418058923</v>
      </c>
      <c r="CQ638" t="e">
        <f t="shared" si="511"/>
        <v>#DIV/0!</v>
      </c>
      <c r="CR638" t="e">
        <f t="shared" si="497"/>
        <v>#DIV/0!</v>
      </c>
      <c r="CS638" t="e">
        <f t="shared" si="498"/>
        <v>#DIV/0!</v>
      </c>
      <c r="CT638" t="e">
        <f t="shared" si="499"/>
        <v>#DIV/0!</v>
      </c>
      <c r="CU638">
        <f t="shared" si="512"/>
        <v>48.351814000000005</v>
      </c>
      <c r="CV638">
        <f t="shared" si="513"/>
        <v>6.4715439467856877</v>
      </c>
      <c r="CW638">
        <f t="shared" si="500"/>
        <v>3.2357719733928438</v>
      </c>
      <c r="CX638">
        <f t="shared" si="501"/>
        <v>2.8941624368780157</v>
      </c>
      <c r="CY638">
        <f t="shared" si="502"/>
        <v>1.4470812184390078</v>
      </c>
      <c r="CZ638">
        <f t="shared" si="514"/>
        <v>5.5839299999999996</v>
      </c>
      <c r="DA638">
        <f t="shared" si="509"/>
        <v>0</v>
      </c>
      <c r="DB638">
        <f t="shared" si="503"/>
        <v>0</v>
      </c>
      <c r="DC638">
        <f t="shared" si="504"/>
        <v>0</v>
      </c>
      <c r="DD638" s="4">
        <f t="shared" si="515"/>
        <v>71.923895934959333</v>
      </c>
      <c r="DE638" s="16">
        <f t="shared" si="516"/>
        <v>48.37884817707441</v>
      </c>
      <c r="DF638" s="16">
        <f t="shared" si="517"/>
        <v>24.189424088537205</v>
      </c>
      <c r="DG638" s="16">
        <f t="shared" si="505"/>
        <v>24.189424088537205</v>
      </c>
      <c r="DH638" s="17">
        <f t="shared" si="518"/>
        <v>12.094712044268602</v>
      </c>
      <c r="DJ638">
        <f t="shared" si="519"/>
        <v>56.503312000000001</v>
      </c>
      <c r="DK638">
        <f t="shared" si="520"/>
        <v>7.2440579999999866</v>
      </c>
      <c r="DL638">
        <f t="shared" si="521"/>
        <v>3.6220289999999933</v>
      </c>
      <c r="DM638">
        <f t="shared" si="506"/>
        <v>4.1823588363252542</v>
      </c>
      <c r="DN638">
        <f t="shared" si="507"/>
        <v>2.0911794181626271</v>
      </c>
    </row>
    <row r="639" spans="1:118" x14ac:dyDescent="0.3">
      <c r="A639">
        <v>41.7</v>
      </c>
      <c r="E639">
        <f t="shared" si="473"/>
        <v>57.85101199999999</v>
      </c>
      <c r="I639">
        <f t="shared" si="474"/>
        <v>49.483443999999999</v>
      </c>
      <c r="M639">
        <f t="shared" si="510"/>
        <v>48.464649999999992</v>
      </c>
      <c r="Q639">
        <f t="shared" si="475"/>
        <v>48.464649999999992</v>
      </c>
      <c r="U639">
        <f t="shared" si="508"/>
        <v>37.495314000000015</v>
      </c>
      <c r="Z639">
        <v>42.9</v>
      </c>
      <c r="AC639">
        <f t="shared" si="476"/>
        <v>54.892063999999991</v>
      </c>
      <c r="AG639">
        <f t="shared" si="477"/>
        <v>56.860408000000007</v>
      </c>
      <c r="AK639">
        <f t="shared" si="478"/>
        <v>17.997882000000004</v>
      </c>
      <c r="AO639">
        <f t="shared" si="479"/>
        <v>37.607656000000006</v>
      </c>
      <c r="AS639" t="e">
        <f t="shared" si="480"/>
        <v>#DIV/0!</v>
      </c>
      <c r="BA639">
        <f t="shared" si="481"/>
        <v>3.5070819999999685</v>
      </c>
      <c r="BB639">
        <v>62.4</v>
      </c>
      <c r="BC639">
        <v>49.407600000000002</v>
      </c>
      <c r="BD639">
        <v>5.5836399999999999</v>
      </c>
      <c r="BE639">
        <f t="shared" si="482"/>
        <v>105.254718</v>
      </c>
      <c r="BM639">
        <f t="shared" si="484"/>
        <v>57.264984000000013</v>
      </c>
      <c r="BN639">
        <v>62.4</v>
      </c>
      <c r="BO639">
        <v>49.407600000000002</v>
      </c>
      <c r="BP639">
        <v>5.5836399999999999</v>
      </c>
      <c r="BQ639">
        <f t="shared" si="485"/>
        <v>105.95928780487804</v>
      </c>
      <c r="BU639">
        <f t="shared" si="486"/>
        <v>49.259253999999999</v>
      </c>
      <c r="BY639">
        <f t="shared" si="487"/>
        <v>63.747370000000004</v>
      </c>
      <c r="CH639" t="e">
        <f t="shared" si="488"/>
        <v>#DIV/0!</v>
      </c>
      <c r="CI639" t="e">
        <f t="shared" si="489"/>
        <v>#DIV/0!</v>
      </c>
      <c r="CJ639" t="e">
        <f t="shared" si="490"/>
        <v>#DIV/0!</v>
      </c>
      <c r="CK639" t="e">
        <f t="shared" si="491"/>
        <v>#DIV/0!</v>
      </c>
      <c r="CL639" s="4">
        <f t="shared" si="492"/>
        <v>41.839502500000009</v>
      </c>
      <c r="CM639" s="16">
        <f t="shared" si="493"/>
        <v>15.671058967223569</v>
      </c>
      <c r="CN639" s="16">
        <f t="shared" si="494"/>
        <v>7.8355294836117846</v>
      </c>
      <c r="CO639" s="16">
        <f t="shared" si="495"/>
        <v>7.8355294836117846</v>
      </c>
      <c r="CP639" s="17">
        <f t="shared" si="496"/>
        <v>3.9177647418058923</v>
      </c>
      <c r="CQ639" t="e">
        <f t="shared" si="511"/>
        <v>#DIV/0!</v>
      </c>
      <c r="CR639" t="e">
        <f t="shared" si="497"/>
        <v>#DIV/0!</v>
      </c>
      <c r="CS639" t="e">
        <f t="shared" si="498"/>
        <v>#DIV/0!</v>
      </c>
      <c r="CT639" t="e">
        <f t="shared" si="499"/>
        <v>#DIV/0!</v>
      </c>
      <c r="CU639">
        <f t="shared" si="512"/>
        <v>48.351814000000005</v>
      </c>
      <c r="CV639">
        <f t="shared" si="513"/>
        <v>6.4715439467856877</v>
      </c>
      <c r="CW639">
        <f t="shared" si="500"/>
        <v>3.2357719733928438</v>
      </c>
      <c r="CX639">
        <f t="shared" si="501"/>
        <v>2.8941624368780157</v>
      </c>
      <c r="CY639">
        <f t="shared" si="502"/>
        <v>1.4470812184390078</v>
      </c>
      <c r="CZ639">
        <f t="shared" si="514"/>
        <v>5.5836399999999999</v>
      </c>
      <c r="DA639">
        <f t="shared" si="509"/>
        <v>0</v>
      </c>
      <c r="DB639">
        <f t="shared" si="503"/>
        <v>0</v>
      </c>
      <c r="DC639">
        <f t="shared" si="504"/>
        <v>0</v>
      </c>
      <c r="DD639" s="4">
        <f t="shared" si="515"/>
        <v>71.573695934959332</v>
      </c>
      <c r="DE639" s="16">
        <f t="shared" si="516"/>
        <v>48.131223781661667</v>
      </c>
      <c r="DF639" s="16">
        <f t="shared" si="517"/>
        <v>24.065611890830834</v>
      </c>
      <c r="DG639" s="16">
        <f t="shared" si="505"/>
        <v>24.065611890830834</v>
      </c>
      <c r="DH639" s="17">
        <f t="shared" si="518"/>
        <v>12.032805945415417</v>
      </c>
      <c r="DJ639">
        <f t="shared" si="519"/>
        <v>56.503312000000001</v>
      </c>
      <c r="DK639">
        <f t="shared" si="520"/>
        <v>7.2440579999999866</v>
      </c>
      <c r="DL639">
        <f t="shared" si="521"/>
        <v>3.6220289999999933</v>
      </c>
      <c r="DM639">
        <f t="shared" si="506"/>
        <v>4.1823588363252542</v>
      </c>
      <c r="DN639">
        <f t="shared" si="507"/>
        <v>2.0911794181626271</v>
      </c>
    </row>
    <row r="640" spans="1:118" x14ac:dyDescent="0.3">
      <c r="A640">
        <v>41.8</v>
      </c>
      <c r="E640">
        <f t="shared" si="473"/>
        <v>57.85101199999999</v>
      </c>
      <c r="I640">
        <f t="shared" si="474"/>
        <v>49.483443999999999</v>
      </c>
      <c r="M640">
        <f t="shared" si="510"/>
        <v>48.464649999999992</v>
      </c>
      <c r="Q640">
        <f t="shared" si="475"/>
        <v>48.464649999999992</v>
      </c>
      <c r="U640">
        <f t="shared" si="508"/>
        <v>37.495314000000015</v>
      </c>
      <c r="Z640">
        <v>43</v>
      </c>
      <c r="AC640">
        <f t="shared" si="476"/>
        <v>54.892063999999991</v>
      </c>
      <c r="AG640">
        <f t="shared" si="477"/>
        <v>56.860408000000007</v>
      </c>
      <c r="AK640">
        <f t="shared" si="478"/>
        <v>17.997882000000004</v>
      </c>
      <c r="AO640">
        <f t="shared" si="479"/>
        <v>37.607656000000006</v>
      </c>
      <c r="AS640" t="e">
        <f t="shared" si="480"/>
        <v>#DIV/0!</v>
      </c>
      <c r="BA640">
        <f t="shared" si="481"/>
        <v>3.5070819999999685</v>
      </c>
      <c r="BB640">
        <v>62.5</v>
      </c>
      <c r="BC640">
        <v>49.060600000000001</v>
      </c>
      <c r="BD640">
        <v>5.5827600000000004</v>
      </c>
      <c r="BE640">
        <f t="shared" si="482"/>
        <v>104.907718</v>
      </c>
      <c r="BM640">
        <f t="shared" si="484"/>
        <v>57.264984000000013</v>
      </c>
      <c r="BN640">
        <v>62.5</v>
      </c>
      <c r="BO640">
        <v>49.060600000000001</v>
      </c>
      <c r="BP640">
        <v>5.5827600000000004</v>
      </c>
      <c r="BQ640">
        <f t="shared" si="485"/>
        <v>105.61228780487804</v>
      </c>
      <c r="BU640">
        <f t="shared" si="486"/>
        <v>49.259253999999999</v>
      </c>
      <c r="BY640">
        <f t="shared" si="487"/>
        <v>63.747370000000004</v>
      </c>
      <c r="CH640" t="e">
        <f t="shared" si="488"/>
        <v>#DIV/0!</v>
      </c>
      <c r="CI640" t="e">
        <f t="shared" si="489"/>
        <v>#DIV/0!</v>
      </c>
      <c r="CJ640" t="e">
        <f t="shared" si="490"/>
        <v>#DIV/0!</v>
      </c>
      <c r="CK640" t="e">
        <f t="shared" si="491"/>
        <v>#DIV/0!</v>
      </c>
      <c r="CL640" s="4">
        <f t="shared" si="492"/>
        <v>41.839502500000009</v>
      </c>
      <c r="CM640" s="16">
        <f t="shared" si="493"/>
        <v>15.671058967223569</v>
      </c>
      <c r="CN640" s="16">
        <f t="shared" si="494"/>
        <v>7.8355294836117846</v>
      </c>
      <c r="CO640" s="16">
        <f t="shared" si="495"/>
        <v>7.8355294836117846</v>
      </c>
      <c r="CP640" s="17">
        <f t="shared" si="496"/>
        <v>3.9177647418058923</v>
      </c>
      <c r="CQ640" t="e">
        <f t="shared" si="511"/>
        <v>#DIV/0!</v>
      </c>
      <c r="CR640" t="e">
        <f t="shared" si="497"/>
        <v>#DIV/0!</v>
      </c>
      <c r="CS640" t="e">
        <f t="shared" si="498"/>
        <v>#DIV/0!</v>
      </c>
      <c r="CT640" t="e">
        <f t="shared" si="499"/>
        <v>#DIV/0!</v>
      </c>
      <c r="CU640">
        <f t="shared" si="512"/>
        <v>48.351814000000005</v>
      </c>
      <c r="CV640">
        <f t="shared" si="513"/>
        <v>6.4715439467856877</v>
      </c>
      <c r="CW640">
        <f t="shared" si="500"/>
        <v>3.2357719733928438</v>
      </c>
      <c r="CX640">
        <f t="shared" si="501"/>
        <v>2.8941624368780157</v>
      </c>
      <c r="CY640">
        <f t="shared" si="502"/>
        <v>1.4470812184390078</v>
      </c>
      <c r="CZ640">
        <f t="shared" si="514"/>
        <v>5.5827600000000004</v>
      </c>
      <c r="DA640">
        <f t="shared" si="509"/>
        <v>0</v>
      </c>
      <c r="DB640">
        <f t="shared" si="503"/>
        <v>0</v>
      </c>
      <c r="DC640">
        <f t="shared" si="504"/>
        <v>0</v>
      </c>
      <c r="DD640" s="4">
        <f t="shared" si="515"/>
        <v>71.342362601626007</v>
      </c>
      <c r="DE640" s="16">
        <f t="shared" si="516"/>
        <v>47.967649343965789</v>
      </c>
      <c r="DF640" s="16">
        <f t="shared" si="517"/>
        <v>23.983824671982894</v>
      </c>
      <c r="DG640" s="16">
        <f t="shared" si="505"/>
        <v>23.983824671982894</v>
      </c>
      <c r="DH640" s="17">
        <f t="shared" si="518"/>
        <v>11.991912335991447</v>
      </c>
      <c r="DJ640">
        <f t="shared" si="519"/>
        <v>56.503312000000001</v>
      </c>
      <c r="DK640">
        <f t="shared" si="520"/>
        <v>7.2440579999999866</v>
      </c>
      <c r="DL640">
        <f t="shared" si="521"/>
        <v>3.6220289999999933</v>
      </c>
      <c r="DM640">
        <f t="shared" si="506"/>
        <v>4.1823588363252542</v>
      </c>
      <c r="DN640">
        <f t="shared" si="507"/>
        <v>2.0911794181626271</v>
      </c>
    </row>
    <row r="641" spans="1:118" x14ac:dyDescent="0.3">
      <c r="A641">
        <v>41.9</v>
      </c>
      <c r="E641">
        <f t="shared" si="473"/>
        <v>57.85101199999999</v>
      </c>
      <c r="I641">
        <f t="shared" si="474"/>
        <v>49.483443999999999</v>
      </c>
      <c r="M641">
        <f t="shared" si="510"/>
        <v>48.464649999999992</v>
      </c>
      <c r="Q641">
        <f t="shared" si="475"/>
        <v>48.464649999999992</v>
      </c>
      <c r="U641">
        <f t="shared" si="508"/>
        <v>37.495314000000015</v>
      </c>
      <c r="Z641">
        <v>43.1</v>
      </c>
      <c r="AC641">
        <f t="shared" si="476"/>
        <v>54.892063999999991</v>
      </c>
      <c r="AG641">
        <f t="shared" si="477"/>
        <v>56.860408000000007</v>
      </c>
      <c r="AK641">
        <f t="shared" si="478"/>
        <v>17.997882000000004</v>
      </c>
      <c r="AO641">
        <f t="shared" si="479"/>
        <v>37.607656000000006</v>
      </c>
      <c r="AS641" t="e">
        <f t="shared" si="480"/>
        <v>#DIV/0!</v>
      </c>
      <c r="BA641">
        <f t="shared" si="481"/>
        <v>3.5070819999999685</v>
      </c>
      <c r="BB641">
        <v>62.6</v>
      </c>
      <c r="BC641">
        <v>50.440399999999997</v>
      </c>
      <c r="BD641">
        <v>5.5823400000000003</v>
      </c>
      <c r="BE641">
        <f t="shared" si="482"/>
        <v>106.28751800000001</v>
      </c>
      <c r="BM641">
        <f t="shared" si="484"/>
        <v>57.264984000000013</v>
      </c>
      <c r="BN641">
        <v>62.6</v>
      </c>
      <c r="BO641">
        <v>50.440399999999997</v>
      </c>
      <c r="BP641">
        <v>5.5823400000000003</v>
      </c>
      <c r="BQ641">
        <f t="shared" si="485"/>
        <v>106.99208780487804</v>
      </c>
      <c r="BU641">
        <f t="shared" si="486"/>
        <v>49.259253999999999</v>
      </c>
      <c r="BY641">
        <f t="shared" si="487"/>
        <v>63.747370000000004</v>
      </c>
      <c r="CH641" t="e">
        <f t="shared" si="488"/>
        <v>#DIV/0!</v>
      </c>
      <c r="CI641" t="e">
        <f t="shared" si="489"/>
        <v>#DIV/0!</v>
      </c>
      <c r="CJ641" t="e">
        <f t="shared" si="490"/>
        <v>#DIV/0!</v>
      </c>
      <c r="CK641" t="e">
        <f t="shared" si="491"/>
        <v>#DIV/0!</v>
      </c>
      <c r="CL641" s="4">
        <f t="shared" si="492"/>
        <v>41.839502500000009</v>
      </c>
      <c r="CM641" s="16">
        <f t="shared" si="493"/>
        <v>15.671058967223569</v>
      </c>
      <c r="CN641" s="16">
        <f t="shared" si="494"/>
        <v>7.8355294836117846</v>
      </c>
      <c r="CO641" s="16">
        <f t="shared" si="495"/>
        <v>7.8355294836117846</v>
      </c>
      <c r="CP641" s="17">
        <f t="shared" si="496"/>
        <v>3.9177647418058923</v>
      </c>
      <c r="CQ641" t="e">
        <f t="shared" si="511"/>
        <v>#DIV/0!</v>
      </c>
      <c r="CR641" t="e">
        <f t="shared" si="497"/>
        <v>#DIV/0!</v>
      </c>
      <c r="CS641" t="e">
        <f t="shared" si="498"/>
        <v>#DIV/0!</v>
      </c>
      <c r="CT641" t="e">
        <f t="shared" si="499"/>
        <v>#DIV/0!</v>
      </c>
      <c r="CU641">
        <f t="shared" si="512"/>
        <v>48.351814000000005</v>
      </c>
      <c r="CV641">
        <f t="shared" si="513"/>
        <v>6.4715439467856877</v>
      </c>
      <c r="CW641">
        <f t="shared" si="500"/>
        <v>3.2357719733928438</v>
      </c>
      <c r="CX641">
        <f t="shared" si="501"/>
        <v>2.8941624368780157</v>
      </c>
      <c r="CY641">
        <f t="shared" si="502"/>
        <v>1.4470812184390078</v>
      </c>
      <c r="CZ641">
        <f t="shared" si="514"/>
        <v>5.5823400000000003</v>
      </c>
      <c r="DA641">
        <f t="shared" si="509"/>
        <v>0</v>
      </c>
      <c r="DB641">
        <f t="shared" si="503"/>
        <v>0</v>
      </c>
      <c r="DC641">
        <f t="shared" si="504"/>
        <v>0</v>
      </c>
      <c r="DD641" s="4">
        <f t="shared" si="515"/>
        <v>72.262229268292671</v>
      </c>
      <c r="DE641" s="16">
        <f t="shared" si="516"/>
        <v>48.618081763653549</v>
      </c>
      <c r="DF641" s="16">
        <f t="shared" si="517"/>
        <v>24.309040881826775</v>
      </c>
      <c r="DG641" s="16">
        <f t="shared" si="505"/>
        <v>24.309040881826775</v>
      </c>
      <c r="DH641" s="17">
        <f t="shared" si="518"/>
        <v>12.154520440913387</v>
      </c>
      <c r="DJ641">
        <f t="shared" si="519"/>
        <v>56.503312000000001</v>
      </c>
      <c r="DK641">
        <f t="shared" si="520"/>
        <v>7.2440579999999866</v>
      </c>
      <c r="DL641">
        <f t="shared" si="521"/>
        <v>3.6220289999999933</v>
      </c>
      <c r="DM641">
        <f t="shared" si="506"/>
        <v>4.1823588363252542</v>
      </c>
      <c r="DN641">
        <f t="shared" si="507"/>
        <v>2.0911794181626271</v>
      </c>
    </row>
    <row r="642" spans="1:118" x14ac:dyDescent="0.3">
      <c r="A642">
        <v>42</v>
      </c>
      <c r="E642">
        <f t="shared" si="473"/>
        <v>57.85101199999999</v>
      </c>
      <c r="I642">
        <f t="shared" si="474"/>
        <v>49.483443999999999</v>
      </c>
      <c r="M642">
        <f t="shared" si="510"/>
        <v>48.464649999999992</v>
      </c>
      <c r="Q642">
        <f t="shared" si="475"/>
        <v>48.464649999999992</v>
      </c>
      <c r="U642">
        <f t="shared" si="508"/>
        <v>37.495314000000015</v>
      </c>
      <c r="Z642">
        <v>43.2</v>
      </c>
      <c r="AC642">
        <f t="shared" si="476"/>
        <v>54.892063999999991</v>
      </c>
      <c r="AG642">
        <f t="shared" si="477"/>
        <v>56.860408000000007</v>
      </c>
      <c r="AK642">
        <f t="shared" si="478"/>
        <v>17.997882000000004</v>
      </c>
      <c r="AO642">
        <f t="shared" si="479"/>
        <v>37.607656000000006</v>
      </c>
      <c r="AS642" t="e">
        <f t="shared" si="480"/>
        <v>#DIV/0!</v>
      </c>
      <c r="BA642">
        <f t="shared" si="481"/>
        <v>3.5070819999999685</v>
      </c>
      <c r="BB642">
        <v>62.7</v>
      </c>
      <c r="BC642">
        <v>50.898499999999999</v>
      </c>
      <c r="BD642">
        <v>5.5833199999999996</v>
      </c>
      <c r="BE642">
        <f t="shared" si="482"/>
        <v>106.74561800000001</v>
      </c>
      <c r="BM642">
        <f t="shared" si="484"/>
        <v>57.264984000000013</v>
      </c>
      <c r="BN642">
        <v>62.7</v>
      </c>
      <c r="BO642">
        <v>50.898499999999999</v>
      </c>
      <c r="BP642">
        <v>5.5833199999999996</v>
      </c>
      <c r="BQ642">
        <f t="shared" si="485"/>
        <v>107.45018780487804</v>
      </c>
      <c r="BU642">
        <f t="shared" si="486"/>
        <v>49.259253999999999</v>
      </c>
      <c r="BY642">
        <f t="shared" si="487"/>
        <v>63.747370000000004</v>
      </c>
      <c r="CH642" t="e">
        <f t="shared" si="488"/>
        <v>#DIV/0!</v>
      </c>
      <c r="CI642" t="e">
        <f t="shared" si="489"/>
        <v>#DIV/0!</v>
      </c>
      <c r="CJ642" t="e">
        <f t="shared" si="490"/>
        <v>#DIV/0!</v>
      </c>
      <c r="CK642" t="e">
        <f t="shared" si="491"/>
        <v>#DIV/0!</v>
      </c>
      <c r="CL642" s="4">
        <f t="shared" si="492"/>
        <v>41.839502500000009</v>
      </c>
      <c r="CM642" s="16">
        <f t="shared" si="493"/>
        <v>15.671058967223569</v>
      </c>
      <c r="CN642" s="16">
        <f t="shared" si="494"/>
        <v>7.8355294836117846</v>
      </c>
      <c r="CO642" s="16">
        <f t="shared" si="495"/>
        <v>7.8355294836117846</v>
      </c>
      <c r="CP642" s="17">
        <f t="shared" si="496"/>
        <v>3.9177647418058923</v>
      </c>
      <c r="CQ642" t="e">
        <f t="shared" si="511"/>
        <v>#DIV/0!</v>
      </c>
      <c r="CR642" t="e">
        <f t="shared" si="497"/>
        <v>#DIV/0!</v>
      </c>
      <c r="CS642" t="e">
        <f t="shared" si="498"/>
        <v>#DIV/0!</v>
      </c>
      <c r="CT642" t="e">
        <f t="shared" si="499"/>
        <v>#DIV/0!</v>
      </c>
      <c r="CU642">
        <f t="shared" si="512"/>
        <v>48.351814000000005</v>
      </c>
      <c r="CV642">
        <f t="shared" si="513"/>
        <v>6.4715439467856877</v>
      </c>
      <c r="CW642">
        <f t="shared" si="500"/>
        <v>3.2357719733928438</v>
      </c>
      <c r="CX642">
        <f t="shared" si="501"/>
        <v>2.8941624368780157</v>
      </c>
      <c r="CY642">
        <f t="shared" si="502"/>
        <v>1.4470812184390078</v>
      </c>
      <c r="CZ642">
        <f t="shared" si="514"/>
        <v>5.5833199999999996</v>
      </c>
      <c r="DA642">
        <f t="shared" si="509"/>
        <v>0</v>
      </c>
      <c r="DB642">
        <f t="shared" si="503"/>
        <v>0</v>
      </c>
      <c r="DC642">
        <f t="shared" si="504"/>
        <v>0</v>
      </c>
      <c r="DD642" s="4">
        <f t="shared" si="515"/>
        <v>72.567629268292663</v>
      </c>
      <c r="DE642" s="16">
        <f t="shared" si="516"/>
        <v>48.834028411887509</v>
      </c>
      <c r="DF642" s="16">
        <f t="shared" si="517"/>
        <v>24.417014205943754</v>
      </c>
      <c r="DG642" s="16">
        <f t="shared" si="505"/>
        <v>24.417014205943754</v>
      </c>
      <c r="DH642" s="17">
        <f t="shared" si="518"/>
        <v>12.208507102971877</v>
      </c>
      <c r="DJ642">
        <f t="shared" si="519"/>
        <v>56.503312000000001</v>
      </c>
      <c r="DK642">
        <f t="shared" si="520"/>
        <v>7.2440579999999866</v>
      </c>
      <c r="DL642">
        <f t="shared" si="521"/>
        <v>3.6220289999999933</v>
      </c>
      <c r="DM642">
        <f t="shared" si="506"/>
        <v>4.1823588363252542</v>
      </c>
      <c r="DN642">
        <f t="shared" si="507"/>
        <v>2.0911794181626271</v>
      </c>
    </row>
    <row r="643" spans="1:118" x14ac:dyDescent="0.3">
      <c r="A643">
        <v>42.1</v>
      </c>
      <c r="E643">
        <f t="shared" si="473"/>
        <v>57.85101199999999</v>
      </c>
      <c r="I643">
        <f t="shared" si="474"/>
        <v>49.483443999999999</v>
      </c>
      <c r="M643">
        <f t="shared" si="510"/>
        <v>48.464649999999992</v>
      </c>
      <c r="Q643">
        <f t="shared" si="475"/>
        <v>48.464649999999992</v>
      </c>
      <c r="U643">
        <f t="shared" si="508"/>
        <v>37.495314000000015</v>
      </c>
      <c r="Z643">
        <v>43.3</v>
      </c>
      <c r="AC643">
        <f t="shared" si="476"/>
        <v>54.892063999999991</v>
      </c>
      <c r="AG643">
        <f t="shared" si="477"/>
        <v>56.860408000000007</v>
      </c>
      <c r="AK643">
        <f t="shared" si="478"/>
        <v>17.997882000000004</v>
      </c>
      <c r="AO643">
        <f t="shared" si="479"/>
        <v>37.607656000000006</v>
      </c>
      <c r="AS643" t="e">
        <f t="shared" si="480"/>
        <v>#DIV/0!</v>
      </c>
      <c r="BA643">
        <f t="shared" si="481"/>
        <v>3.5070819999999685</v>
      </c>
      <c r="BB643">
        <v>62.8</v>
      </c>
      <c r="BC643">
        <v>49.9011</v>
      </c>
      <c r="BD643">
        <v>5.5837000000000003</v>
      </c>
      <c r="BE643">
        <f t="shared" si="482"/>
        <v>105.74821800000001</v>
      </c>
      <c r="BM643">
        <f t="shared" si="484"/>
        <v>57.264984000000013</v>
      </c>
      <c r="BN643">
        <v>62.8</v>
      </c>
      <c r="BO643">
        <v>49.9011</v>
      </c>
      <c r="BP643">
        <v>5.5837000000000003</v>
      </c>
      <c r="BQ643">
        <f t="shared" si="485"/>
        <v>106.45278780487804</v>
      </c>
      <c r="BU643">
        <f t="shared" si="486"/>
        <v>49.259253999999999</v>
      </c>
      <c r="BY643">
        <f t="shared" si="487"/>
        <v>63.747370000000004</v>
      </c>
      <c r="CH643" t="e">
        <f t="shared" si="488"/>
        <v>#DIV/0!</v>
      </c>
      <c r="CI643" t="e">
        <f t="shared" si="489"/>
        <v>#DIV/0!</v>
      </c>
      <c r="CJ643" t="e">
        <f t="shared" si="490"/>
        <v>#DIV/0!</v>
      </c>
      <c r="CK643" t="e">
        <f t="shared" si="491"/>
        <v>#DIV/0!</v>
      </c>
      <c r="CL643" s="4">
        <f t="shared" si="492"/>
        <v>41.839502500000009</v>
      </c>
      <c r="CM643" s="16">
        <f t="shared" si="493"/>
        <v>15.671058967223569</v>
      </c>
      <c r="CN643" s="16">
        <f t="shared" si="494"/>
        <v>7.8355294836117846</v>
      </c>
      <c r="CO643" s="16">
        <f t="shared" si="495"/>
        <v>7.8355294836117846</v>
      </c>
      <c r="CP643" s="17">
        <f t="shared" si="496"/>
        <v>3.9177647418058923</v>
      </c>
      <c r="CQ643" t="e">
        <f t="shared" si="511"/>
        <v>#DIV/0!</v>
      </c>
      <c r="CR643" t="e">
        <f t="shared" si="497"/>
        <v>#DIV/0!</v>
      </c>
      <c r="CS643" t="e">
        <f t="shared" si="498"/>
        <v>#DIV/0!</v>
      </c>
      <c r="CT643" t="e">
        <f t="shared" si="499"/>
        <v>#DIV/0!</v>
      </c>
      <c r="CU643">
        <f t="shared" si="512"/>
        <v>48.351814000000005</v>
      </c>
      <c r="CV643">
        <f t="shared" si="513"/>
        <v>6.4715439467856877</v>
      </c>
      <c r="CW643">
        <f t="shared" si="500"/>
        <v>3.2357719733928438</v>
      </c>
      <c r="CX643">
        <f t="shared" si="501"/>
        <v>2.8941624368780157</v>
      </c>
      <c r="CY643">
        <f t="shared" si="502"/>
        <v>1.4470812184390078</v>
      </c>
      <c r="CZ643">
        <f t="shared" si="514"/>
        <v>5.5837000000000003</v>
      </c>
      <c r="DA643">
        <f t="shared" si="509"/>
        <v>0</v>
      </c>
      <c r="DB643">
        <f t="shared" si="503"/>
        <v>0</v>
      </c>
      <c r="DC643">
        <f t="shared" si="504"/>
        <v>0</v>
      </c>
      <c r="DD643" s="4">
        <f t="shared" si="515"/>
        <v>71.90269593495934</v>
      </c>
      <c r="DE643" s="16">
        <f t="shared" si="516"/>
        <v>48.363857778355474</v>
      </c>
      <c r="DF643" s="16">
        <f t="shared" si="517"/>
        <v>24.181928889177737</v>
      </c>
      <c r="DG643" s="16">
        <f t="shared" si="505"/>
        <v>24.181928889177737</v>
      </c>
      <c r="DH643" s="17">
        <f t="shared" si="518"/>
        <v>12.090964444588868</v>
      </c>
      <c r="DJ643">
        <f t="shared" si="519"/>
        <v>56.503312000000001</v>
      </c>
      <c r="DK643">
        <f t="shared" si="520"/>
        <v>7.2440579999999866</v>
      </c>
      <c r="DL643">
        <f t="shared" si="521"/>
        <v>3.6220289999999933</v>
      </c>
      <c r="DM643">
        <f t="shared" si="506"/>
        <v>4.1823588363252542</v>
      </c>
      <c r="DN643">
        <f t="shared" si="507"/>
        <v>2.0911794181626271</v>
      </c>
    </row>
    <row r="644" spans="1:118" x14ac:dyDescent="0.3">
      <c r="A644">
        <v>42.2</v>
      </c>
      <c r="E644">
        <f t="shared" si="473"/>
        <v>57.85101199999999</v>
      </c>
      <c r="I644">
        <f t="shared" si="474"/>
        <v>49.483443999999999</v>
      </c>
      <c r="M644">
        <f t="shared" si="510"/>
        <v>48.464649999999992</v>
      </c>
      <c r="Q644">
        <f t="shared" si="475"/>
        <v>48.464649999999992</v>
      </c>
      <c r="U644">
        <f t="shared" si="508"/>
        <v>37.495314000000015</v>
      </c>
      <c r="Z644">
        <v>43.4</v>
      </c>
      <c r="AC644">
        <f t="shared" si="476"/>
        <v>54.892063999999991</v>
      </c>
      <c r="AG644">
        <f t="shared" si="477"/>
        <v>56.860408000000007</v>
      </c>
      <c r="AK644">
        <f t="shared" si="478"/>
        <v>17.997882000000004</v>
      </c>
      <c r="AO644">
        <f t="shared" si="479"/>
        <v>37.607656000000006</v>
      </c>
      <c r="AS644" t="e">
        <f t="shared" si="480"/>
        <v>#DIV/0!</v>
      </c>
      <c r="BA644">
        <f t="shared" si="481"/>
        <v>3.5070819999999685</v>
      </c>
      <c r="BB644">
        <v>62.9</v>
      </c>
      <c r="BC644">
        <v>49.244100000000003</v>
      </c>
      <c r="BD644">
        <v>5.5830799999999998</v>
      </c>
      <c r="BE644">
        <f t="shared" si="482"/>
        <v>105.091218</v>
      </c>
      <c r="BM644">
        <f t="shared" si="484"/>
        <v>57.264984000000013</v>
      </c>
      <c r="BN644">
        <v>62.9</v>
      </c>
      <c r="BO644">
        <v>49.244100000000003</v>
      </c>
      <c r="BP644">
        <v>5.5830799999999998</v>
      </c>
      <c r="BQ644">
        <f t="shared" si="485"/>
        <v>105.79578780487805</v>
      </c>
      <c r="BU644">
        <f t="shared" si="486"/>
        <v>49.259253999999999</v>
      </c>
      <c r="BY644">
        <f t="shared" si="487"/>
        <v>63.747370000000004</v>
      </c>
      <c r="CH644" t="e">
        <f t="shared" si="488"/>
        <v>#DIV/0!</v>
      </c>
      <c r="CI644" t="e">
        <f t="shared" si="489"/>
        <v>#DIV/0!</v>
      </c>
      <c r="CJ644" t="e">
        <f t="shared" si="490"/>
        <v>#DIV/0!</v>
      </c>
      <c r="CK644" t="e">
        <f t="shared" si="491"/>
        <v>#DIV/0!</v>
      </c>
      <c r="CL644" s="4">
        <f t="shared" si="492"/>
        <v>41.839502500000009</v>
      </c>
      <c r="CM644" s="16">
        <f t="shared" si="493"/>
        <v>15.671058967223569</v>
      </c>
      <c r="CN644" s="16">
        <f t="shared" si="494"/>
        <v>7.8355294836117846</v>
      </c>
      <c r="CO644" s="16">
        <f t="shared" si="495"/>
        <v>7.8355294836117846</v>
      </c>
      <c r="CP644" s="17">
        <f t="shared" si="496"/>
        <v>3.9177647418058923</v>
      </c>
      <c r="CQ644" t="e">
        <f t="shared" si="511"/>
        <v>#DIV/0!</v>
      </c>
      <c r="CR644" t="e">
        <f t="shared" si="497"/>
        <v>#DIV/0!</v>
      </c>
      <c r="CS644" t="e">
        <f t="shared" si="498"/>
        <v>#DIV/0!</v>
      </c>
      <c r="CT644" t="e">
        <f t="shared" si="499"/>
        <v>#DIV/0!</v>
      </c>
      <c r="CU644">
        <f t="shared" si="512"/>
        <v>48.351814000000005</v>
      </c>
      <c r="CV644">
        <f t="shared" si="513"/>
        <v>6.4715439467856877</v>
      </c>
      <c r="CW644">
        <f t="shared" si="500"/>
        <v>3.2357719733928438</v>
      </c>
      <c r="CX644">
        <f t="shared" si="501"/>
        <v>2.8941624368780157</v>
      </c>
      <c r="CY644">
        <f t="shared" si="502"/>
        <v>1.4470812184390078</v>
      </c>
      <c r="CZ644">
        <f t="shared" si="514"/>
        <v>5.5830799999999998</v>
      </c>
      <c r="DA644">
        <f t="shared" si="509"/>
        <v>0</v>
      </c>
      <c r="DB644">
        <f t="shared" si="503"/>
        <v>0</v>
      </c>
      <c r="DC644">
        <f t="shared" si="504"/>
        <v>0</v>
      </c>
      <c r="DD644" s="4">
        <f t="shared" si="515"/>
        <v>71.464695934959337</v>
      </c>
      <c r="DE644" s="16">
        <f t="shared" si="516"/>
        <v>48.054150521068244</v>
      </c>
      <c r="DF644" s="16">
        <f t="shared" si="517"/>
        <v>24.027075260534122</v>
      </c>
      <c r="DG644" s="16">
        <f t="shared" si="505"/>
        <v>24.027075260534122</v>
      </c>
      <c r="DH644" s="17">
        <f t="shared" si="518"/>
        <v>12.013537630267061</v>
      </c>
      <c r="DJ644">
        <f t="shared" si="519"/>
        <v>56.503312000000001</v>
      </c>
      <c r="DK644">
        <f t="shared" si="520"/>
        <v>7.2440579999999866</v>
      </c>
      <c r="DL644">
        <f t="shared" si="521"/>
        <v>3.6220289999999933</v>
      </c>
      <c r="DM644">
        <f t="shared" si="506"/>
        <v>4.1823588363252542</v>
      </c>
      <c r="DN644">
        <f t="shared" si="507"/>
        <v>2.0911794181626271</v>
      </c>
    </row>
    <row r="645" spans="1:118" x14ac:dyDescent="0.3">
      <c r="A645">
        <v>42.3</v>
      </c>
      <c r="E645">
        <f t="shared" si="473"/>
        <v>57.85101199999999</v>
      </c>
      <c r="I645">
        <f t="shared" si="474"/>
        <v>49.483443999999999</v>
      </c>
      <c r="M645">
        <f t="shared" si="510"/>
        <v>48.464649999999992</v>
      </c>
      <c r="Q645">
        <f t="shared" si="475"/>
        <v>48.464649999999992</v>
      </c>
      <c r="U645">
        <f t="shared" si="508"/>
        <v>37.495314000000015</v>
      </c>
      <c r="Z645">
        <v>43.5</v>
      </c>
      <c r="AC645">
        <f t="shared" si="476"/>
        <v>54.892063999999991</v>
      </c>
      <c r="AG645">
        <f t="shared" si="477"/>
        <v>56.860408000000007</v>
      </c>
      <c r="AK645">
        <f t="shared" si="478"/>
        <v>17.997882000000004</v>
      </c>
      <c r="AO645">
        <f t="shared" si="479"/>
        <v>37.607656000000006</v>
      </c>
      <c r="AS645" t="e">
        <f t="shared" si="480"/>
        <v>#DIV/0!</v>
      </c>
      <c r="BA645">
        <f t="shared" si="481"/>
        <v>3.5070819999999685</v>
      </c>
      <c r="BB645">
        <v>63</v>
      </c>
      <c r="BC645">
        <v>49.413200000000003</v>
      </c>
      <c r="BD645">
        <v>5.5832199999999998</v>
      </c>
      <c r="BE645">
        <f t="shared" si="482"/>
        <v>105.26031800000001</v>
      </c>
      <c r="BM645">
        <f t="shared" si="484"/>
        <v>57.264984000000013</v>
      </c>
      <c r="BN645">
        <v>63</v>
      </c>
      <c r="BO645">
        <v>49.413200000000003</v>
      </c>
      <c r="BP645">
        <v>5.5832199999999998</v>
      </c>
      <c r="BQ645">
        <f t="shared" si="485"/>
        <v>105.96488780487805</v>
      </c>
      <c r="BU645">
        <f t="shared" si="486"/>
        <v>49.259253999999999</v>
      </c>
      <c r="BY645">
        <f t="shared" si="487"/>
        <v>63.747370000000004</v>
      </c>
      <c r="CH645" t="e">
        <f t="shared" si="488"/>
        <v>#DIV/0!</v>
      </c>
      <c r="CI645" t="e">
        <f t="shared" si="489"/>
        <v>#DIV/0!</v>
      </c>
      <c r="CJ645" t="e">
        <f t="shared" si="490"/>
        <v>#DIV/0!</v>
      </c>
      <c r="CK645" t="e">
        <f t="shared" si="491"/>
        <v>#DIV/0!</v>
      </c>
      <c r="CL645" s="4">
        <f t="shared" si="492"/>
        <v>41.839502500000009</v>
      </c>
      <c r="CM645" s="16">
        <f t="shared" si="493"/>
        <v>15.671058967223569</v>
      </c>
      <c r="CN645" s="16">
        <f t="shared" si="494"/>
        <v>7.8355294836117846</v>
      </c>
      <c r="CO645" s="16">
        <f t="shared" si="495"/>
        <v>7.8355294836117846</v>
      </c>
      <c r="CP645" s="17">
        <f t="shared" si="496"/>
        <v>3.9177647418058923</v>
      </c>
      <c r="CQ645" t="e">
        <f t="shared" si="511"/>
        <v>#DIV/0!</v>
      </c>
      <c r="CR645" t="e">
        <f t="shared" si="497"/>
        <v>#DIV/0!</v>
      </c>
      <c r="CS645" t="e">
        <f t="shared" si="498"/>
        <v>#DIV/0!</v>
      </c>
      <c r="CT645" t="e">
        <f t="shared" si="499"/>
        <v>#DIV/0!</v>
      </c>
      <c r="CU645">
        <f t="shared" si="512"/>
        <v>48.351814000000005</v>
      </c>
      <c r="CV645">
        <f t="shared" si="513"/>
        <v>6.4715439467856877</v>
      </c>
      <c r="CW645">
        <f t="shared" si="500"/>
        <v>3.2357719733928438</v>
      </c>
      <c r="CX645">
        <f t="shared" si="501"/>
        <v>2.8941624368780157</v>
      </c>
      <c r="CY645">
        <f t="shared" si="502"/>
        <v>1.4470812184390078</v>
      </c>
      <c r="CZ645">
        <f t="shared" si="514"/>
        <v>5.5832199999999998</v>
      </c>
      <c r="DA645">
        <f t="shared" si="509"/>
        <v>0</v>
      </c>
      <c r="DB645">
        <f t="shared" si="503"/>
        <v>0</v>
      </c>
      <c r="DC645">
        <f t="shared" si="504"/>
        <v>0</v>
      </c>
      <c r="DD645" s="4">
        <f t="shared" si="515"/>
        <v>71.577429268292676</v>
      </c>
      <c r="DE645" s="16">
        <f t="shared" si="516"/>
        <v>48.133863599839714</v>
      </c>
      <c r="DF645" s="16">
        <f t="shared" si="517"/>
        <v>24.066931799919857</v>
      </c>
      <c r="DG645" s="16">
        <f t="shared" si="505"/>
        <v>24.066931799919857</v>
      </c>
      <c r="DH645" s="17">
        <f t="shared" si="518"/>
        <v>12.033465899959928</v>
      </c>
      <c r="DJ645">
        <f t="shared" si="519"/>
        <v>56.503312000000001</v>
      </c>
      <c r="DK645">
        <f t="shared" si="520"/>
        <v>7.2440579999999866</v>
      </c>
      <c r="DL645">
        <f t="shared" si="521"/>
        <v>3.6220289999999933</v>
      </c>
      <c r="DM645">
        <f t="shared" si="506"/>
        <v>4.1823588363252542</v>
      </c>
      <c r="DN645">
        <f t="shared" si="507"/>
        <v>2.0911794181626271</v>
      </c>
    </row>
    <row r="646" spans="1:118" x14ac:dyDescent="0.3">
      <c r="A646">
        <v>42.4</v>
      </c>
      <c r="E646">
        <f t="shared" si="473"/>
        <v>57.85101199999999</v>
      </c>
      <c r="I646">
        <f t="shared" si="474"/>
        <v>49.483443999999999</v>
      </c>
      <c r="M646">
        <f t="shared" si="510"/>
        <v>48.464649999999992</v>
      </c>
      <c r="Q646">
        <f t="shared" si="475"/>
        <v>48.464649999999992</v>
      </c>
      <c r="U646">
        <f t="shared" si="508"/>
        <v>37.495314000000015</v>
      </c>
      <c r="Z646">
        <v>43.6</v>
      </c>
      <c r="AC646">
        <f t="shared" si="476"/>
        <v>54.892063999999991</v>
      </c>
      <c r="AG646">
        <f t="shared" si="477"/>
        <v>56.860408000000007</v>
      </c>
      <c r="AK646">
        <f t="shared" si="478"/>
        <v>17.997882000000004</v>
      </c>
      <c r="AO646">
        <f t="shared" si="479"/>
        <v>37.607656000000006</v>
      </c>
      <c r="AS646" t="e">
        <f t="shared" si="480"/>
        <v>#DIV/0!</v>
      </c>
      <c r="BA646">
        <f t="shared" si="481"/>
        <v>3.5070819999999685</v>
      </c>
      <c r="BB646">
        <v>63.1</v>
      </c>
      <c r="BC646">
        <v>50.549500000000002</v>
      </c>
      <c r="BD646">
        <v>5.5835499999999998</v>
      </c>
      <c r="BE646">
        <f t="shared" si="482"/>
        <v>106.396618</v>
      </c>
      <c r="BM646">
        <f t="shared" si="484"/>
        <v>57.264984000000013</v>
      </c>
      <c r="BN646">
        <v>63.1</v>
      </c>
      <c r="BO646">
        <v>50.549500000000002</v>
      </c>
      <c r="BP646">
        <v>5.5835499999999998</v>
      </c>
      <c r="BQ646">
        <f t="shared" si="485"/>
        <v>107.10118780487804</v>
      </c>
      <c r="BU646">
        <f t="shared" si="486"/>
        <v>49.259253999999999</v>
      </c>
      <c r="BY646">
        <f t="shared" si="487"/>
        <v>63.747370000000004</v>
      </c>
      <c r="CH646" t="e">
        <f t="shared" si="488"/>
        <v>#DIV/0!</v>
      </c>
      <c r="CI646" t="e">
        <f t="shared" si="489"/>
        <v>#DIV/0!</v>
      </c>
      <c r="CJ646" t="e">
        <f t="shared" si="490"/>
        <v>#DIV/0!</v>
      </c>
      <c r="CK646" t="e">
        <f t="shared" si="491"/>
        <v>#DIV/0!</v>
      </c>
      <c r="CL646" s="4">
        <f t="shared" si="492"/>
        <v>41.839502500000009</v>
      </c>
      <c r="CM646" s="16">
        <f t="shared" si="493"/>
        <v>15.671058967223569</v>
      </c>
      <c r="CN646" s="16">
        <f t="shared" si="494"/>
        <v>7.8355294836117846</v>
      </c>
      <c r="CO646" s="16">
        <f t="shared" si="495"/>
        <v>7.8355294836117846</v>
      </c>
      <c r="CP646" s="17">
        <f t="shared" si="496"/>
        <v>3.9177647418058923</v>
      </c>
      <c r="CQ646" t="e">
        <f t="shared" si="511"/>
        <v>#DIV/0!</v>
      </c>
      <c r="CR646" t="e">
        <f t="shared" si="497"/>
        <v>#DIV/0!</v>
      </c>
      <c r="CS646" t="e">
        <f t="shared" si="498"/>
        <v>#DIV/0!</v>
      </c>
      <c r="CT646" t="e">
        <f t="shared" si="499"/>
        <v>#DIV/0!</v>
      </c>
      <c r="CU646">
        <f t="shared" si="512"/>
        <v>48.351814000000005</v>
      </c>
      <c r="CV646">
        <f t="shared" si="513"/>
        <v>6.4715439467856877</v>
      </c>
      <c r="CW646">
        <f t="shared" si="500"/>
        <v>3.2357719733928438</v>
      </c>
      <c r="CX646">
        <f t="shared" si="501"/>
        <v>2.8941624368780157</v>
      </c>
      <c r="CY646">
        <f t="shared" si="502"/>
        <v>1.4470812184390078</v>
      </c>
      <c r="CZ646">
        <f t="shared" si="514"/>
        <v>5.5835499999999998</v>
      </c>
      <c r="DA646">
        <f t="shared" si="509"/>
        <v>0</v>
      </c>
      <c r="DB646">
        <f t="shared" si="503"/>
        <v>0</v>
      </c>
      <c r="DC646">
        <f t="shared" si="504"/>
        <v>0</v>
      </c>
      <c r="DD646" s="4">
        <f t="shared" si="515"/>
        <v>72.334962601626003</v>
      </c>
      <c r="DE646" s="16">
        <f t="shared" si="516"/>
        <v>48.669511097717375</v>
      </c>
      <c r="DF646" s="16">
        <f t="shared" si="517"/>
        <v>24.334755548858688</v>
      </c>
      <c r="DG646" s="16">
        <f t="shared" si="505"/>
        <v>24.334755548858688</v>
      </c>
      <c r="DH646" s="17">
        <f t="shared" si="518"/>
        <v>12.167377774429344</v>
      </c>
      <c r="DJ646">
        <f t="shared" si="519"/>
        <v>56.503312000000001</v>
      </c>
      <c r="DK646">
        <f t="shared" si="520"/>
        <v>7.2440579999999866</v>
      </c>
      <c r="DL646">
        <f t="shared" si="521"/>
        <v>3.6220289999999933</v>
      </c>
      <c r="DM646">
        <f t="shared" si="506"/>
        <v>4.1823588363252542</v>
      </c>
      <c r="DN646">
        <f t="shared" si="507"/>
        <v>2.0911794181626271</v>
      </c>
    </row>
    <row r="647" spans="1:118" x14ac:dyDescent="0.3">
      <c r="A647">
        <v>42.5</v>
      </c>
      <c r="E647">
        <f t="shared" si="473"/>
        <v>57.85101199999999</v>
      </c>
      <c r="I647">
        <f t="shared" si="474"/>
        <v>49.483443999999999</v>
      </c>
      <c r="M647">
        <f t="shared" si="510"/>
        <v>48.464649999999992</v>
      </c>
      <c r="Q647">
        <f t="shared" si="475"/>
        <v>48.464649999999992</v>
      </c>
      <c r="U647">
        <f t="shared" si="508"/>
        <v>37.495314000000015</v>
      </c>
      <c r="Z647">
        <v>43.7</v>
      </c>
      <c r="AC647">
        <f t="shared" si="476"/>
        <v>54.892063999999991</v>
      </c>
      <c r="AG647">
        <f t="shared" si="477"/>
        <v>56.860408000000007</v>
      </c>
      <c r="AK647">
        <f t="shared" si="478"/>
        <v>17.997882000000004</v>
      </c>
      <c r="AO647">
        <f t="shared" si="479"/>
        <v>37.607656000000006</v>
      </c>
      <c r="AS647" t="e">
        <f t="shared" si="480"/>
        <v>#DIV/0!</v>
      </c>
      <c r="BA647">
        <f t="shared" si="481"/>
        <v>3.5070819999999685</v>
      </c>
      <c r="BB647">
        <v>63.2</v>
      </c>
      <c r="BC647">
        <v>50.896299999999997</v>
      </c>
      <c r="BD647">
        <v>5.5826599999999997</v>
      </c>
      <c r="BE647">
        <f t="shared" si="482"/>
        <v>106.74341799999999</v>
      </c>
      <c r="BM647">
        <f t="shared" si="484"/>
        <v>57.264984000000013</v>
      </c>
      <c r="BN647">
        <v>63.2</v>
      </c>
      <c r="BO647">
        <v>50.896299999999997</v>
      </c>
      <c r="BP647">
        <v>5.5826599999999997</v>
      </c>
      <c r="BQ647">
        <f t="shared" si="485"/>
        <v>107.44798780487804</v>
      </c>
      <c r="BU647">
        <f t="shared" si="486"/>
        <v>49.259253999999999</v>
      </c>
      <c r="BY647">
        <f t="shared" si="487"/>
        <v>63.747370000000004</v>
      </c>
      <c r="CH647" t="e">
        <f t="shared" si="488"/>
        <v>#DIV/0!</v>
      </c>
      <c r="CI647" t="e">
        <f t="shared" si="489"/>
        <v>#DIV/0!</v>
      </c>
      <c r="CJ647" t="e">
        <f t="shared" si="490"/>
        <v>#DIV/0!</v>
      </c>
      <c r="CK647" t="e">
        <f t="shared" si="491"/>
        <v>#DIV/0!</v>
      </c>
      <c r="CL647" s="4">
        <f t="shared" si="492"/>
        <v>41.839502500000009</v>
      </c>
      <c r="CM647" s="16">
        <f t="shared" si="493"/>
        <v>15.671058967223569</v>
      </c>
      <c r="CN647" s="16">
        <f t="shared" si="494"/>
        <v>7.8355294836117846</v>
      </c>
      <c r="CO647" s="16">
        <f t="shared" si="495"/>
        <v>7.8355294836117846</v>
      </c>
      <c r="CP647" s="17">
        <f t="shared" si="496"/>
        <v>3.9177647418058923</v>
      </c>
      <c r="CQ647" t="e">
        <f t="shared" si="511"/>
        <v>#DIV/0!</v>
      </c>
      <c r="CR647" t="e">
        <f t="shared" si="497"/>
        <v>#DIV/0!</v>
      </c>
      <c r="CS647" t="e">
        <f t="shared" si="498"/>
        <v>#DIV/0!</v>
      </c>
      <c r="CT647" t="e">
        <f t="shared" si="499"/>
        <v>#DIV/0!</v>
      </c>
      <c r="CU647">
        <f t="shared" si="512"/>
        <v>48.351814000000005</v>
      </c>
      <c r="CV647">
        <f t="shared" si="513"/>
        <v>6.4715439467856877</v>
      </c>
      <c r="CW647">
        <f t="shared" si="500"/>
        <v>3.2357719733928438</v>
      </c>
      <c r="CX647">
        <f t="shared" si="501"/>
        <v>2.8941624368780157</v>
      </c>
      <c r="CY647">
        <f t="shared" si="502"/>
        <v>1.4470812184390078</v>
      </c>
      <c r="CZ647">
        <f t="shared" si="514"/>
        <v>5.5826599999999997</v>
      </c>
      <c r="DA647">
        <f t="shared" si="509"/>
        <v>0</v>
      </c>
      <c r="DB647">
        <f t="shared" si="503"/>
        <v>0</v>
      </c>
      <c r="DC647">
        <f t="shared" si="504"/>
        <v>0</v>
      </c>
      <c r="DD647" s="4">
        <f t="shared" si="515"/>
        <v>72.566162601626004</v>
      </c>
      <c r="DE647" s="16">
        <f t="shared" si="516"/>
        <v>48.832991339932597</v>
      </c>
      <c r="DF647" s="16">
        <f t="shared" si="517"/>
        <v>24.416495669966299</v>
      </c>
      <c r="DG647" s="16">
        <f t="shared" si="505"/>
        <v>24.416495669966299</v>
      </c>
      <c r="DH647" s="17">
        <f t="shared" si="518"/>
        <v>12.208247834983149</v>
      </c>
      <c r="DJ647">
        <f t="shared" si="519"/>
        <v>56.503312000000001</v>
      </c>
      <c r="DK647">
        <f t="shared" si="520"/>
        <v>7.2440579999999866</v>
      </c>
      <c r="DL647">
        <f t="shared" si="521"/>
        <v>3.6220289999999933</v>
      </c>
      <c r="DM647">
        <f t="shared" si="506"/>
        <v>4.1823588363252542</v>
      </c>
      <c r="DN647">
        <f t="shared" si="507"/>
        <v>2.0911794181626271</v>
      </c>
    </row>
    <row r="648" spans="1:118" x14ac:dyDescent="0.3">
      <c r="A648">
        <v>42.6</v>
      </c>
      <c r="E648">
        <f t="shared" si="473"/>
        <v>57.85101199999999</v>
      </c>
      <c r="I648">
        <f t="shared" si="474"/>
        <v>49.483443999999999</v>
      </c>
      <c r="M648">
        <f t="shared" si="510"/>
        <v>48.464649999999992</v>
      </c>
      <c r="Q648">
        <f t="shared" si="475"/>
        <v>48.464649999999992</v>
      </c>
      <c r="U648">
        <f t="shared" si="508"/>
        <v>37.495314000000015</v>
      </c>
      <c r="Z648">
        <v>43.8</v>
      </c>
      <c r="AC648">
        <f t="shared" si="476"/>
        <v>54.892063999999991</v>
      </c>
      <c r="AG648">
        <f t="shared" si="477"/>
        <v>56.860408000000007</v>
      </c>
      <c r="AK648">
        <f t="shared" si="478"/>
        <v>17.997882000000004</v>
      </c>
      <c r="AO648">
        <f t="shared" si="479"/>
        <v>37.607656000000006</v>
      </c>
      <c r="AS648" t="e">
        <f t="shared" si="480"/>
        <v>#DIV/0!</v>
      </c>
      <c r="BA648">
        <f t="shared" si="481"/>
        <v>3.5070819999999685</v>
      </c>
      <c r="BB648">
        <v>63.3</v>
      </c>
      <c r="BC648">
        <v>48.276400000000002</v>
      </c>
      <c r="BD648">
        <v>5.58202</v>
      </c>
      <c r="BE648">
        <f t="shared" si="482"/>
        <v>104.123518</v>
      </c>
      <c r="BM648">
        <f t="shared" si="484"/>
        <v>57.264984000000013</v>
      </c>
      <c r="BN648">
        <v>63.3</v>
      </c>
      <c r="BO648">
        <v>48.276400000000002</v>
      </c>
      <c r="BP648">
        <v>5.58202</v>
      </c>
      <c r="BQ648">
        <f t="shared" si="485"/>
        <v>104.82808780487804</v>
      </c>
      <c r="BU648">
        <f t="shared" si="486"/>
        <v>49.259253999999999</v>
      </c>
      <c r="BY648">
        <f t="shared" si="487"/>
        <v>63.747370000000004</v>
      </c>
      <c r="CH648" t="e">
        <f t="shared" si="488"/>
        <v>#DIV/0!</v>
      </c>
      <c r="CI648" t="e">
        <f t="shared" si="489"/>
        <v>#DIV/0!</v>
      </c>
      <c r="CJ648" t="e">
        <f t="shared" si="490"/>
        <v>#DIV/0!</v>
      </c>
      <c r="CK648" t="e">
        <f t="shared" si="491"/>
        <v>#DIV/0!</v>
      </c>
      <c r="CL648" s="4">
        <f t="shared" si="492"/>
        <v>41.839502500000009</v>
      </c>
      <c r="CM648" s="16">
        <f t="shared" si="493"/>
        <v>15.671058967223569</v>
      </c>
      <c r="CN648" s="16">
        <f t="shared" si="494"/>
        <v>7.8355294836117846</v>
      </c>
      <c r="CO648" s="16">
        <f t="shared" si="495"/>
        <v>7.8355294836117846</v>
      </c>
      <c r="CP648" s="17">
        <f t="shared" si="496"/>
        <v>3.9177647418058923</v>
      </c>
      <c r="CQ648" t="e">
        <f t="shared" si="511"/>
        <v>#DIV/0!</v>
      </c>
      <c r="CR648" t="e">
        <f t="shared" si="497"/>
        <v>#DIV/0!</v>
      </c>
      <c r="CS648" t="e">
        <f t="shared" si="498"/>
        <v>#DIV/0!</v>
      </c>
      <c r="CT648" t="e">
        <f t="shared" si="499"/>
        <v>#DIV/0!</v>
      </c>
      <c r="CU648">
        <f t="shared" si="512"/>
        <v>48.351814000000005</v>
      </c>
      <c r="CV648">
        <f t="shared" si="513"/>
        <v>6.4715439467856877</v>
      </c>
      <c r="CW648">
        <f t="shared" si="500"/>
        <v>3.2357719733928438</v>
      </c>
      <c r="CX648">
        <f t="shared" si="501"/>
        <v>2.8941624368780157</v>
      </c>
      <c r="CY648">
        <f t="shared" si="502"/>
        <v>1.4470812184390078</v>
      </c>
      <c r="CZ648">
        <f t="shared" si="514"/>
        <v>5.58202</v>
      </c>
      <c r="DA648">
        <f t="shared" si="509"/>
        <v>0</v>
      </c>
      <c r="DB648">
        <f t="shared" si="503"/>
        <v>0</v>
      </c>
      <c r="DC648">
        <f t="shared" si="504"/>
        <v>0</v>
      </c>
      <c r="DD648" s="4">
        <f t="shared" si="515"/>
        <v>70.819562601626004</v>
      </c>
      <c r="DE648" s="16">
        <f t="shared" si="516"/>
        <v>47.597980616903591</v>
      </c>
      <c r="DF648" s="16">
        <f t="shared" si="517"/>
        <v>23.798990308451796</v>
      </c>
      <c r="DG648" s="16">
        <f t="shared" si="505"/>
        <v>23.798990308451796</v>
      </c>
      <c r="DH648" s="17">
        <f t="shared" si="518"/>
        <v>11.899495154225898</v>
      </c>
      <c r="DJ648">
        <f t="shared" si="519"/>
        <v>56.503312000000001</v>
      </c>
      <c r="DK648">
        <f t="shared" si="520"/>
        <v>7.2440579999999866</v>
      </c>
      <c r="DL648">
        <f t="shared" si="521"/>
        <v>3.6220289999999933</v>
      </c>
      <c r="DM648">
        <f t="shared" si="506"/>
        <v>4.1823588363252542</v>
      </c>
      <c r="DN648">
        <f t="shared" si="507"/>
        <v>2.0911794181626271</v>
      </c>
    </row>
    <row r="649" spans="1:118" x14ac:dyDescent="0.3">
      <c r="A649">
        <v>42.7</v>
      </c>
      <c r="E649">
        <f t="shared" si="473"/>
        <v>57.85101199999999</v>
      </c>
      <c r="I649">
        <f t="shared" si="474"/>
        <v>49.483443999999999</v>
      </c>
      <c r="M649">
        <f t="shared" si="510"/>
        <v>48.464649999999992</v>
      </c>
      <c r="Q649">
        <f t="shared" si="475"/>
        <v>48.464649999999992</v>
      </c>
      <c r="U649">
        <f t="shared" si="508"/>
        <v>37.495314000000015</v>
      </c>
      <c r="Z649">
        <v>43.9</v>
      </c>
      <c r="AC649">
        <f t="shared" si="476"/>
        <v>54.892063999999991</v>
      </c>
      <c r="AG649">
        <f t="shared" si="477"/>
        <v>56.860408000000007</v>
      </c>
      <c r="AK649">
        <f t="shared" si="478"/>
        <v>17.997882000000004</v>
      </c>
      <c r="AO649">
        <f t="shared" si="479"/>
        <v>37.607656000000006</v>
      </c>
      <c r="AS649" t="e">
        <f t="shared" si="480"/>
        <v>#DIV/0!</v>
      </c>
      <c r="BA649">
        <f t="shared" si="481"/>
        <v>3.5070819999999685</v>
      </c>
      <c r="BB649">
        <v>63.4</v>
      </c>
      <c r="BC649">
        <v>47.110300000000002</v>
      </c>
      <c r="BD649">
        <v>5.5841900000000004</v>
      </c>
      <c r="BE649">
        <f t="shared" si="482"/>
        <v>102.957418</v>
      </c>
      <c r="BF649">
        <v>64.099999999999994</v>
      </c>
      <c r="BG649">
        <v>-15.185499999999999</v>
      </c>
      <c r="BH649">
        <v>6.4659800000000001</v>
      </c>
      <c r="BM649">
        <f t="shared" si="484"/>
        <v>57.264984000000013</v>
      </c>
      <c r="BN649">
        <v>63.4</v>
      </c>
      <c r="BO649">
        <v>47.110300000000002</v>
      </c>
      <c r="BP649">
        <v>5.5841900000000004</v>
      </c>
      <c r="BQ649">
        <f t="shared" si="485"/>
        <v>103.66198780487804</v>
      </c>
      <c r="BU649">
        <f t="shared" si="486"/>
        <v>49.259253999999999</v>
      </c>
      <c r="BY649">
        <f t="shared" si="487"/>
        <v>63.747370000000004</v>
      </c>
      <c r="CH649" t="e">
        <f t="shared" si="488"/>
        <v>#DIV/0!</v>
      </c>
      <c r="CI649" t="e">
        <f t="shared" si="489"/>
        <v>#DIV/0!</v>
      </c>
      <c r="CJ649" t="e">
        <f t="shared" si="490"/>
        <v>#DIV/0!</v>
      </c>
      <c r="CK649" t="e">
        <f t="shared" si="491"/>
        <v>#DIV/0!</v>
      </c>
      <c r="CL649" s="4">
        <f t="shared" si="492"/>
        <v>41.839502500000009</v>
      </c>
      <c r="CM649" s="16">
        <f t="shared" si="493"/>
        <v>15.671058967223569</v>
      </c>
      <c r="CN649" s="16">
        <f t="shared" si="494"/>
        <v>7.8355294836117846</v>
      </c>
      <c r="CO649" s="16">
        <f t="shared" si="495"/>
        <v>7.8355294836117846</v>
      </c>
      <c r="CP649" s="17">
        <f t="shared" si="496"/>
        <v>3.9177647418058923</v>
      </c>
      <c r="CQ649" t="e">
        <f t="shared" si="511"/>
        <v>#DIV/0!</v>
      </c>
      <c r="CR649" t="e">
        <f t="shared" si="497"/>
        <v>#DIV/0!</v>
      </c>
      <c r="CS649" t="e">
        <f t="shared" si="498"/>
        <v>#DIV/0!</v>
      </c>
      <c r="CT649" t="e">
        <f t="shared" si="499"/>
        <v>#DIV/0!</v>
      </c>
      <c r="CU649">
        <f t="shared" si="512"/>
        <v>48.351814000000005</v>
      </c>
      <c r="CV649">
        <f t="shared" si="513"/>
        <v>6.4715439467856877</v>
      </c>
      <c r="CW649">
        <f t="shared" si="500"/>
        <v>3.2357719733928438</v>
      </c>
      <c r="CX649">
        <f t="shared" si="501"/>
        <v>2.8941624368780157</v>
      </c>
      <c r="CY649">
        <f t="shared" si="502"/>
        <v>1.4470812184390078</v>
      </c>
      <c r="CZ649">
        <f t="shared" si="514"/>
        <v>5.87812</v>
      </c>
      <c r="DA649">
        <f t="shared" si="509"/>
        <v>0.41567979238832364</v>
      </c>
      <c r="DB649">
        <f t="shared" si="503"/>
        <v>0.20783989619416182</v>
      </c>
      <c r="DC649">
        <f t="shared" si="504"/>
        <v>0.10391994809708091</v>
      </c>
      <c r="DD649" s="4">
        <f t="shared" si="515"/>
        <v>70.042162601626003</v>
      </c>
      <c r="DE649" s="16">
        <f t="shared" si="516"/>
        <v>47.048285959930858</v>
      </c>
      <c r="DF649" s="16">
        <f t="shared" si="517"/>
        <v>23.524142979965429</v>
      </c>
      <c r="DG649" s="16">
        <f t="shared" si="505"/>
        <v>23.524142979965429</v>
      </c>
      <c r="DH649" s="17">
        <f t="shared" si="518"/>
        <v>11.762071489982715</v>
      </c>
      <c r="DJ649">
        <f t="shared" si="519"/>
        <v>56.503312000000001</v>
      </c>
      <c r="DK649">
        <f t="shared" si="520"/>
        <v>7.2440579999999866</v>
      </c>
      <c r="DL649">
        <f t="shared" si="521"/>
        <v>3.6220289999999933</v>
      </c>
      <c r="DM649">
        <f t="shared" si="506"/>
        <v>4.1823588363252542</v>
      </c>
      <c r="DN649">
        <f t="shared" si="507"/>
        <v>2.0911794181626271</v>
      </c>
    </row>
    <row r="650" spans="1:118" x14ac:dyDescent="0.3">
      <c r="A650">
        <v>42.8</v>
      </c>
      <c r="E650">
        <f t="shared" si="473"/>
        <v>57.85101199999999</v>
      </c>
      <c r="I650">
        <f t="shared" si="474"/>
        <v>49.483443999999999</v>
      </c>
      <c r="M650">
        <f t="shared" si="510"/>
        <v>48.464649999999992</v>
      </c>
      <c r="Q650">
        <f t="shared" si="475"/>
        <v>48.464649999999992</v>
      </c>
      <c r="U650">
        <f t="shared" si="508"/>
        <v>37.495314000000015</v>
      </c>
      <c r="Z650">
        <v>44</v>
      </c>
      <c r="AC650">
        <f t="shared" si="476"/>
        <v>54.892063999999991</v>
      </c>
      <c r="AG650">
        <f t="shared" si="477"/>
        <v>56.860408000000007</v>
      </c>
      <c r="AK650">
        <f t="shared" si="478"/>
        <v>17.997882000000004</v>
      </c>
      <c r="AO650">
        <f t="shared" si="479"/>
        <v>37.607656000000006</v>
      </c>
      <c r="AS650" t="e">
        <f t="shared" si="480"/>
        <v>#DIV/0!</v>
      </c>
      <c r="BA650">
        <f t="shared" si="481"/>
        <v>3.5070819999999685</v>
      </c>
      <c r="BB650">
        <v>63.5</v>
      </c>
      <c r="BC650">
        <v>48.131399999999999</v>
      </c>
      <c r="BD650">
        <v>5.5853999999999999</v>
      </c>
      <c r="BE650">
        <f t="shared" si="482"/>
        <v>103.97851800000001</v>
      </c>
      <c r="BF650">
        <v>64.2</v>
      </c>
      <c r="BG650">
        <v>-2.226</v>
      </c>
      <c r="BH650">
        <v>6.5713100000000004</v>
      </c>
      <c r="BM650">
        <f t="shared" si="484"/>
        <v>57.264984000000013</v>
      </c>
      <c r="BN650">
        <v>63.5</v>
      </c>
      <c r="BO650">
        <v>48.131399999999999</v>
      </c>
      <c r="BP650">
        <v>5.5853999999999999</v>
      </c>
      <c r="BQ650">
        <f t="shared" si="485"/>
        <v>104.68308780487804</v>
      </c>
      <c r="BU650">
        <f t="shared" si="486"/>
        <v>49.259253999999999</v>
      </c>
      <c r="BY650">
        <f t="shared" si="487"/>
        <v>63.747370000000004</v>
      </c>
      <c r="CH650" t="e">
        <f t="shared" si="488"/>
        <v>#DIV/0!</v>
      </c>
      <c r="CI650" t="e">
        <f t="shared" si="489"/>
        <v>#DIV/0!</v>
      </c>
      <c r="CJ650" t="e">
        <f t="shared" si="490"/>
        <v>#DIV/0!</v>
      </c>
      <c r="CK650" t="e">
        <f t="shared" si="491"/>
        <v>#DIV/0!</v>
      </c>
      <c r="CL650" s="4">
        <f t="shared" si="492"/>
        <v>41.839502500000009</v>
      </c>
      <c r="CM650" s="16">
        <f t="shared" si="493"/>
        <v>15.671058967223569</v>
      </c>
      <c r="CN650" s="16">
        <f t="shared" si="494"/>
        <v>7.8355294836117846</v>
      </c>
      <c r="CO650" s="16">
        <f t="shared" si="495"/>
        <v>7.8355294836117846</v>
      </c>
      <c r="CP650" s="17">
        <f t="shared" si="496"/>
        <v>3.9177647418058923</v>
      </c>
      <c r="CQ650" t="e">
        <f t="shared" si="511"/>
        <v>#DIV/0!</v>
      </c>
      <c r="CR650" t="e">
        <f t="shared" si="497"/>
        <v>#DIV/0!</v>
      </c>
      <c r="CS650" t="e">
        <f t="shared" si="498"/>
        <v>#DIV/0!</v>
      </c>
      <c r="CT650" t="e">
        <f t="shared" si="499"/>
        <v>#DIV/0!</v>
      </c>
      <c r="CU650">
        <f t="shared" si="512"/>
        <v>48.351814000000005</v>
      </c>
      <c r="CV650">
        <f t="shared" si="513"/>
        <v>6.4715439467856877</v>
      </c>
      <c r="CW650">
        <f t="shared" si="500"/>
        <v>3.2357719733928438</v>
      </c>
      <c r="CX650">
        <f t="shared" si="501"/>
        <v>2.8941624368780157</v>
      </c>
      <c r="CY650">
        <f t="shared" si="502"/>
        <v>1.4470812184390078</v>
      </c>
      <c r="CZ650">
        <f t="shared" si="514"/>
        <v>5.9140366666666671</v>
      </c>
      <c r="DA650">
        <f t="shared" si="509"/>
        <v>0.46476243109308629</v>
      </c>
      <c r="DB650">
        <f t="shared" si="503"/>
        <v>0.23238121554654315</v>
      </c>
      <c r="DC650">
        <f t="shared" si="504"/>
        <v>0.11619060777327157</v>
      </c>
      <c r="DD650" s="4">
        <f t="shared" si="515"/>
        <v>70.72289593495934</v>
      </c>
      <c r="DE650" s="16">
        <f t="shared" si="516"/>
        <v>47.529628211301336</v>
      </c>
      <c r="DF650" s="16">
        <f t="shared" si="517"/>
        <v>23.764814105650668</v>
      </c>
      <c r="DG650" s="16">
        <f t="shared" si="505"/>
        <v>23.764814105650668</v>
      </c>
      <c r="DH650" s="17">
        <f t="shared" si="518"/>
        <v>11.882407052825334</v>
      </c>
      <c r="DJ650">
        <f t="shared" si="519"/>
        <v>56.503312000000001</v>
      </c>
      <c r="DK650">
        <f t="shared" si="520"/>
        <v>7.2440579999999866</v>
      </c>
      <c r="DL650">
        <f t="shared" si="521"/>
        <v>3.6220289999999933</v>
      </c>
      <c r="DM650">
        <f t="shared" si="506"/>
        <v>4.1823588363252542</v>
      </c>
      <c r="DN650">
        <f t="shared" si="507"/>
        <v>2.0911794181626271</v>
      </c>
    </row>
    <row r="651" spans="1:118" x14ac:dyDescent="0.3">
      <c r="A651">
        <v>42.9</v>
      </c>
      <c r="E651">
        <f t="shared" si="473"/>
        <v>57.85101199999999</v>
      </c>
      <c r="I651">
        <f t="shared" si="474"/>
        <v>49.483443999999999</v>
      </c>
      <c r="M651">
        <f t="shared" si="510"/>
        <v>48.464649999999992</v>
      </c>
      <c r="Q651">
        <f t="shared" si="475"/>
        <v>48.464649999999992</v>
      </c>
      <c r="U651">
        <f t="shared" si="508"/>
        <v>37.495314000000015</v>
      </c>
      <c r="Z651">
        <v>44.1</v>
      </c>
      <c r="AC651">
        <f t="shared" si="476"/>
        <v>54.892063999999991</v>
      </c>
      <c r="AG651">
        <f t="shared" si="477"/>
        <v>56.860408000000007</v>
      </c>
      <c r="AK651">
        <f t="shared" si="478"/>
        <v>17.997882000000004</v>
      </c>
      <c r="AO651">
        <f t="shared" si="479"/>
        <v>37.607656000000006</v>
      </c>
      <c r="AS651" t="e">
        <f t="shared" si="480"/>
        <v>#DIV/0!</v>
      </c>
      <c r="BA651">
        <f t="shared" si="481"/>
        <v>3.5070819999999685</v>
      </c>
      <c r="BB651">
        <v>63.6</v>
      </c>
      <c r="BC651">
        <v>48.445300000000003</v>
      </c>
      <c r="BD651">
        <v>5.5853900000000003</v>
      </c>
      <c r="BE651">
        <f t="shared" si="482"/>
        <v>104.292418</v>
      </c>
      <c r="BF651">
        <v>64.3</v>
      </c>
      <c r="BG651">
        <v>6.9329999999999998</v>
      </c>
      <c r="BH651">
        <v>6.7632300000000001</v>
      </c>
      <c r="BM651">
        <f t="shared" si="484"/>
        <v>57.264984000000013</v>
      </c>
      <c r="BN651">
        <v>63.6</v>
      </c>
      <c r="BO651">
        <v>48.445300000000003</v>
      </c>
      <c r="BP651">
        <v>5.5853900000000003</v>
      </c>
      <c r="BQ651">
        <f t="shared" si="485"/>
        <v>104.99698780487805</v>
      </c>
      <c r="BU651">
        <f t="shared" si="486"/>
        <v>49.259253999999999</v>
      </c>
      <c r="BY651">
        <f t="shared" si="487"/>
        <v>63.747370000000004</v>
      </c>
      <c r="CH651" t="e">
        <f t="shared" si="488"/>
        <v>#DIV/0!</v>
      </c>
      <c r="CI651" t="e">
        <f t="shared" si="489"/>
        <v>#DIV/0!</v>
      </c>
      <c r="CJ651" t="e">
        <f t="shared" si="490"/>
        <v>#DIV/0!</v>
      </c>
      <c r="CK651" t="e">
        <f t="shared" si="491"/>
        <v>#DIV/0!</v>
      </c>
      <c r="CL651" s="4">
        <f t="shared" si="492"/>
        <v>41.839502500000009</v>
      </c>
      <c r="CM651" s="16">
        <f t="shared" si="493"/>
        <v>15.671058967223569</v>
      </c>
      <c r="CN651" s="16">
        <f t="shared" si="494"/>
        <v>7.8355294836117846</v>
      </c>
      <c r="CO651" s="16">
        <f t="shared" si="495"/>
        <v>7.8355294836117846</v>
      </c>
      <c r="CP651" s="17">
        <f t="shared" si="496"/>
        <v>3.9177647418058923</v>
      </c>
      <c r="CQ651" t="e">
        <f t="shared" si="511"/>
        <v>#DIV/0!</v>
      </c>
      <c r="CR651" t="e">
        <f t="shared" si="497"/>
        <v>#DIV/0!</v>
      </c>
      <c r="CS651" t="e">
        <f t="shared" si="498"/>
        <v>#DIV/0!</v>
      </c>
      <c r="CT651" t="e">
        <f t="shared" si="499"/>
        <v>#DIV/0!</v>
      </c>
      <c r="CU651">
        <f t="shared" si="512"/>
        <v>48.351814000000005</v>
      </c>
      <c r="CV651">
        <f t="shared" si="513"/>
        <v>6.4715439467856877</v>
      </c>
      <c r="CW651">
        <f t="shared" si="500"/>
        <v>3.2357719733928438</v>
      </c>
      <c r="CX651">
        <f t="shared" si="501"/>
        <v>2.8941624368780157</v>
      </c>
      <c r="CY651">
        <f t="shared" si="502"/>
        <v>1.4470812184390078</v>
      </c>
      <c r="CZ651">
        <f t="shared" si="514"/>
        <v>5.9780033333333336</v>
      </c>
      <c r="DA651">
        <f t="shared" si="509"/>
        <v>0.55523910076850869</v>
      </c>
      <c r="DB651">
        <f t="shared" si="503"/>
        <v>0.27761955038425434</v>
      </c>
      <c r="DC651">
        <f t="shared" si="504"/>
        <v>0.13880977519212717</v>
      </c>
      <c r="DD651" s="4">
        <f t="shared" si="515"/>
        <v>70.932162601626004</v>
      </c>
      <c r="DE651" s="16">
        <f t="shared" si="516"/>
        <v>47.677599389051394</v>
      </c>
      <c r="DF651" s="16">
        <f t="shared" si="517"/>
        <v>23.838799694525697</v>
      </c>
      <c r="DG651" s="16">
        <f t="shared" si="505"/>
        <v>23.838799694525697</v>
      </c>
      <c r="DH651" s="17">
        <f t="shared" si="518"/>
        <v>11.919399847262849</v>
      </c>
      <c r="DJ651">
        <f t="shared" si="519"/>
        <v>56.503312000000001</v>
      </c>
      <c r="DK651">
        <f t="shared" si="520"/>
        <v>7.2440579999999866</v>
      </c>
      <c r="DL651">
        <f t="shared" si="521"/>
        <v>3.6220289999999933</v>
      </c>
      <c r="DM651">
        <f t="shared" si="506"/>
        <v>4.1823588363252542</v>
      </c>
      <c r="DN651">
        <f t="shared" si="507"/>
        <v>2.0911794181626271</v>
      </c>
    </row>
    <row r="652" spans="1:118" x14ac:dyDescent="0.3">
      <c r="A652">
        <v>43</v>
      </c>
      <c r="E652">
        <f t="shared" si="473"/>
        <v>57.85101199999999</v>
      </c>
      <c r="I652">
        <f t="shared" si="474"/>
        <v>49.483443999999999</v>
      </c>
      <c r="M652">
        <f t="shared" si="510"/>
        <v>48.464649999999992</v>
      </c>
      <c r="Q652">
        <f t="shared" si="475"/>
        <v>48.464649999999992</v>
      </c>
      <c r="U652">
        <f t="shared" si="508"/>
        <v>37.495314000000015</v>
      </c>
      <c r="Z652">
        <v>44.2</v>
      </c>
      <c r="AC652">
        <f t="shared" si="476"/>
        <v>54.892063999999991</v>
      </c>
      <c r="AG652">
        <f t="shared" si="477"/>
        <v>56.860408000000007</v>
      </c>
      <c r="AK652">
        <f t="shared" si="478"/>
        <v>17.997882000000004</v>
      </c>
      <c r="AO652">
        <f t="shared" si="479"/>
        <v>37.607656000000006</v>
      </c>
      <c r="AS652" t="e">
        <f t="shared" si="480"/>
        <v>#DIV/0!</v>
      </c>
      <c r="BA652">
        <f t="shared" si="481"/>
        <v>3.5070819999999685</v>
      </c>
      <c r="BB652">
        <v>63.7</v>
      </c>
      <c r="BC652">
        <v>49.706600000000002</v>
      </c>
      <c r="BD652">
        <v>5.5857099999999997</v>
      </c>
      <c r="BE652">
        <f t="shared" si="482"/>
        <v>105.553718</v>
      </c>
      <c r="BF652">
        <v>64.400000000000006</v>
      </c>
      <c r="BG652">
        <v>-1.994</v>
      </c>
      <c r="BH652">
        <v>6.8589099999999998</v>
      </c>
      <c r="BM652">
        <f t="shared" si="484"/>
        <v>57.264984000000013</v>
      </c>
      <c r="BN652">
        <v>63.7</v>
      </c>
      <c r="BO652">
        <v>49.706600000000002</v>
      </c>
      <c r="BP652">
        <v>5.5857099999999997</v>
      </c>
      <c r="BQ652">
        <f t="shared" si="485"/>
        <v>106.25828780487805</v>
      </c>
      <c r="BU652">
        <f t="shared" si="486"/>
        <v>49.259253999999999</v>
      </c>
      <c r="BY652">
        <f t="shared" si="487"/>
        <v>63.747370000000004</v>
      </c>
      <c r="CH652" t="e">
        <f t="shared" si="488"/>
        <v>#DIV/0!</v>
      </c>
      <c r="CI652" t="e">
        <f t="shared" si="489"/>
        <v>#DIV/0!</v>
      </c>
      <c r="CJ652" t="e">
        <f t="shared" si="490"/>
        <v>#DIV/0!</v>
      </c>
      <c r="CK652" t="e">
        <f t="shared" si="491"/>
        <v>#DIV/0!</v>
      </c>
      <c r="CL652" s="4">
        <f t="shared" si="492"/>
        <v>41.839502500000009</v>
      </c>
      <c r="CM652" s="16">
        <f t="shared" si="493"/>
        <v>15.671058967223569</v>
      </c>
      <c r="CN652" s="16">
        <f t="shared" si="494"/>
        <v>7.8355294836117846</v>
      </c>
      <c r="CO652" s="16">
        <f t="shared" si="495"/>
        <v>7.8355294836117846</v>
      </c>
      <c r="CP652" s="17">
        <f t="shared" si="496"/>
        <v>3.9177647418058923</v>
      </c>
      <c r="CQ652" t="e">
        <f t="shared" si="511"/>
        <v>#DIV/0!</v>
      </c>
      <c r="CR652" t="e">
        <f t="shared" si="497"/>
        <v>#DIV/0!</v>
      </c>
      <c r="CS652" t="e">
        <f t="shared" si="498"/>
        <v>#DIV/0!</v>
      </c>
      <c r="CT652" t="e">
        <f t="shared" si="499"/>
        <v>#DIV/0!</v>
      </c>
      <c r="CU652">
        <f t="shared" si="512"/>
        <v>48.351814000000005</v>
      </c>
      <c r="CV652">
        <f t="shared" si="513"/>
        <v>6.4715439467856877</v>
      </c>
      <c r="CW652">
        <f t="shared" si="500"/>
        <v>3.2357719733928438</v>
      </c>
      <c r="CX652">
        <f t="shared" si="501"/>
        <v>2.8941624368780157</v>
      </c>
      <c r="CY652">
        <f t="shared" si="502"/>
        <v>1.4470812184390078</v>
      </c>
      <c r="CZ652">
        <f t="shared" si="514"/>
        <v>6.0101100000000001</v>
      </c>
      <c r="DA652">
        <f t="shared" si="509"/>
        <v>0.60019223587114168</v>
      </c>
      <c r="DB652">
        <f t="shared" si="503"/>
        <v>0.30009611793557084</v>
      </c>
      <c r="DC652">
        <f t="shared" si="504"/>
        <v>0.15004805896778542</v>
      </c>
      <c r="DD652" s="4">
        <f t="shared" si="515"/>
        <v>71.773029268292674</v>
      </c>
      <c r="DE652" s="16">
        <f t="shared" si="516"/>
        <v>48.272171223735633</v>
      </c>
      <c r="DF652" s="16">
        <f t="shared" si="517"/>
        <v>24.136085611867816</v>
      </c>
      <c r="DG652" s="16">
        <f t="shared" si="505"/>
        <v>24.136085611867816</v>
      </c>
      <c r="DH652" s="17">
        <f t="shared" si="518"/>
        <v>12.068042805933908</v>
      </c>
      <c r="DJ652">
        <f t="shared" si="519"/>
        <v>56.503312000000001</v>
      </c>
      <c r="DK652">
        <f t="shared" si="520"/>
        <v>7.2440579999999866</v>
      </c>
      <c r="DL652">
        <f t="shared" si="521"/>
        <v>3.6220289999999933</v>
      </c>
      <c r="DM652">
        <f t="shared" si="506"/>
        <v>4.1823588363252542</v>
      </c>
      <c r="DN652">
        <f t="shared" si="507"/>
        <v>2.0911794181626271</v>
      </c>
    </row>
    <row r="653" spans="1:118" x14ac:dyDescent="0.3">
      <c r="A653">
        <v>43.1</v>
      </c>
      <c r="E653">
        <f t="shared" si="473"/>
        <v>57.85101199999999</v>
      </c>
      <c r="I653">
        <f t="shared" si="474"/>
        <v>49.483443999999999</v>
      </c>
      <c r="M653">
        <f t="shared" si="510"/>
        <v>48.464649999999992</v>
      </c>
      <c r="Q653">
        <f t="shared" si="475"/>
        <v>48.464649999999992</v>
      </c>
      <c r="U653">
        <f t="shared" si="508"/>
        <v>37.495314000000015</v>
      </c>
      <c r="Z653">
        <v>44.3</v>
      </c>
      <c r="AC653">
        <f t="shared" si="476"/>
        <v>54.892063999999991</v>
      </c>
      <c r="AG653">
        <f t="shared" si="477"/>
        <v>56.860408000000007</v>
      </c>
      <c r="AK653">
        <f t="shared" si="478"/>
        <v>17.997882000000004</v>
      </c>
      <c r="AO653">
        <f t="shared" si="479"/>
        <v>37.607656000000006</v>
      </c>
      <c r="AS653" t="e">
        <f t="shared" si="480"/>
        <v>#DIV/0!</v>
      </c>
      <c r="BA653">
        <f t="shared" si="481"/>
        <v>3.5070819999999685</v>
      </c>
      <c r="BB653">
        <v>63.8</v>
      </c>
      <c r="BC653">
        <v>49.8277</v>
      </c>
      <c r="BD653">
        <v>5.58467</v>
      </c>
      <c r="BE653">
        <f t="shared" si="482"/>
        <v>105.674818</v>
      </c>
      <c r="BF653">
        <v>64.5</v>
      </c>
      <c r="BG653">
        <v>-1.9359</v>
      </c>
      <c r="BH653">
        <v>6.8527399999999998</v>
      </c>
      <c r="BM653">
        <f t="shared" si="484"/>
        <v>57.264984000000013</v>
      </c>
      <c r="BN653">
        <v>63.8</v>
      </c>
      <c r="BO653">
        <v>49.8277</v>
      </c>
      <c r="BP653">
        <v>5.58467</v>
      </c>
      <c r="BQ653">
        <f t="shared" si="485"/>
        <v>106.37938780487804</v>
      </c>
      <c r="BU653">
        <f t="shared" si="486"/>
        <v>49.259253999999999</v>
      </c>
      <c r="BY653">
        <f t="shared" si="487"/>
        <v>63.747370000000004</v>
      </c>
      <c r="CH653" t="e">
        <f t="shared" si="488"/>
        <v>#DIV/0!</v>
      </c>
      <c r="CI653" t="e">
        <f t="shared" si="489"/>
        <v>#DIV/0!</v>
      </c>
      <c r="CJ653" t="e">
        <f t="shared" si="490"/>
        <v>#DIV/0!</v>
      </c>
      <c r="CK653" t="e">
        <f t="shared" si="491"/>
        <v>#DIV/0!</v>
      </c>
      <c r="CL653" s="4">
        <f t="shared" si="492"/>
        <v>41.839502500000009</v>
      </c>
      <c r="CM653" s="16">
        <f t="shared" si="493"/>
        <v>15.671058967223569</v>
      </c>
      <c r="CN653" s="16">
        <f t="shared" si="494"/>
        <v>7.8355294836117846</v>
      </c>
      <c r="CO653" s="16">
        <f t="shared" si="495"/>
        <v>7.8355294836117846</v>
      </c>
      <c r="CP653" s="17">
        <f t="shared" si="496"/>
        <v>3.9177647418058923</v>
      </c>
      <c r="CQ653" t="e">
        <f t="shared" si="511"/>
        <v>#DIV/0!</v>
      </c>
      <c r="CR653" t="e">
        <f t="shared" si="497"/>
        <v>#DIV/0!</v>
      </c>
      <c r="CS653" t="e">
        <f t="shared" si="498"/>
        <v>#DIV/0!</v>
      </c>
      <c r="CT653" t="e">
        <f t="shared" si="499"/>
        <v>#DIV/0!</v>
      </c>
      <c r="CU653">
        <f t="shared" si="512"/>
        <v>48.351814000000005</v>
      </c>
      <c r="CV653">
        <f t="shared" si="513"/>
        <v>6.4715439467856877</v>
      </c>
      <c r="CW653">
        <f t="shared" si="500"/>
        <v>3.2357719733928438</v>
      </c>
      <c r="CX653">
        <f t="shared" si="501"/>
        <v>2.8941624368780157</v>
      </c>
      <c r="CY653">
        <f t="shared" si="502"/>
        <v>1.4470812184390078</v>
      </c>
      <c r="CZ653">
        <f t="shared" si="514"/>
        <v>6.0073599999999994</v>
      </c>
      <c r="DA653">
        <f t="shared" si="509"/>
        <v>0.59777393067948348</v>
      </c>
      <c r="DB653">
        <f t="shared" si="503"/>
        <v>0.29888696533974174</v>
      </c>
      <c r="DC653">
        <f t="shared" si="504"/>
        <v>0.14944348266987087</v>
      </c>
      <c r="DD653" s="4">
        <f t="shared" si="515"/>
        <v>71.853762601626002</v>
      </c>
      <c r="DE653" s="16">
        <f t="shared" si="516"/>
        <v>48.329257298921263</v>
      </c>
      <c r="DF653" s="16">
        <f t="shared" si="517"/>
        <v>24.164628649460631</v>
      </c>
      <c r="DG653" s="16">
        <f t="shared" si="505"/>
        <v>24.164628649460631</v>
      </c>
      <c r="DH653" s="17">
        <f t="shared" si="518"/>
        <v>12.082314324730316</v>
      </c>
      <c r="DJ653">
        <f t="shared" si="519"/>
        <v>56.503312000000001</v>
      </c>
      <c r="DK653">
        <f t="shared" si="520"/>
        <v>7.2440579999999866</v>
      </c>
      <c r="DL653">
        <f t="shared" si="521"/>
        <v>3.6220289999999933</v>
      </c>
      <c r="DM653">
        <f t="shared" si="506"/>
        <v>4.1823588363252542</v>
      </c>
      <c r="DN653">
        <f t="shared" si="507"/>
        <v>2.0911794181626271</v>
      </c>
    </row>
    <row r="654" spans="1:118" x14ac:dyDescent="0.3">
      <c r="A654">
        <v>43.2</v>
      </c>
      <c r="E654">
        <f t="shared" ref="E654:E717" si="522">C654-$C$12+100</f>
        <v>57.85101199999999</v>
      </c>
      <c r="I654">
        <f t="shared" ref="I654:I717" si="523">G654-$G$12+100</f>
        <v>49.483443999999999</v>
      </c>
      <c r="M654">
        <f t="shared" si="510"/>
        <v>48.464649999999992</v>
      </c>
      <c r="Q654">
        <f t="shared" ref="Q654:Q717" si="524">O654-$O$12+100</f>
        <v>48.464649999999992</v>
      </c>
      <c r="U654">
        <f t="shared" si="508"/>
        <v>37.495314000000015</v>
      </c>
      <c r="Z654">
        <v>44.4</v>
      </c>
      <c r="AC654">
        <f t="shared" ref="AC654:AC717" si="525">AA654-$AA$12+100</f>
        <v>54.892063999999991</v>
      </c>
      <c r="AG654">
        <f t="shared" ref="AG654:AG717" si="526">AE654-$AE$12+100</f>
        <v>56.860408000000007</v>
      </c>
      <c r="AK654">
        <f t="shared" ref="AK654:AK717" si="527">AI654-$AI$12+100</f>
        <v>17.997882000000004</v>
      </c>
      <c r="AO654">
        <f t="shared" ref="AO654:AO717" si="528">AM654-$AM$12+100</f>
        <v>37.607656000000006</v>
      </c>
      <c r="AS654" t="e">
        <f t="shared" ref="AS654:AS717" si="529">AQ654-$AQ$12+100</f>
        <v>#DIV/0!</v>
      </c>
      <c r="BA654">
        <f t="shared" ref="BA654:BA717" si="530">AY654-$AY$12+100</f>
        <v>3.5070819999999685</v>
      </c>
      <c r="BB654">
        <v>63.9</v>
      </c>
      <c r="BC654">
        <v>49.485799999999998</v>
      </c>
      <c r="BD654">
        <v>5.5836199999999998</v>
      </c>
      <c r="BE654">
        <f t="shared" ref="BE654:BE717" si="531">BC654-$BC$12+100</f>
        <v>105.33291800000001</v>
      </c>
      <c r="BF654">
        <v>64.599999999999994</v>
      </c>
      <c r="BG654">
        <v>-1.8672</v>
      </c>
      <c r="BH654">
        <v>6.8457499999999998</v>
      </c>
      <c r="BM654">
        <f t="shared" ref="BM654:BM717" si="532">BK654-$BK$12+100</f>
        <v>57.264984000000013</v>
      </c>
      <c r="BN654">
        <v>63.9</v>
      </c>
      <c r="BO654">
        <v>49.485799999999998</v>
      </c>
      <c r="BP654">
        <v>5.5836199999999998</v>
      </c>
      <c r="BQ654">
        <f t="shared" ref="BQ654:BQ717" si="533">BO654-$BO$12+100</f>
        <v>106.03748780487804</v>
      </c>
      <c r="BU654">
        <f t="shared" ref="BU654:BU717" si="534">BS654-$BS$12+100</f>
        <v>49.259253999999999</v>
      </c>
      <c r="BY654">
        <f t="shared" ref="BY654:BY702" si="535">BW654-$BW$12+100</f>
        <v>63.747370000000004</v>
      </c>
      <c r="CH654" t="e">
        <f t="shared" ref="CH654:CH717" si="536">AVERAGE(AB654,AF654,AJ654,AN654)</f>
        <v>#DIV/0!</v>
      </c>
      <c r="CI654" t="e">
        <f t="shared" ref="CI654:CI709" si="537">_xlfn.STDEV.P(AB654,AF654,AJ654,AN654)</f>
        <v>#DIV/0!</v>
      </c>
      <c r="CJ654" t="e">
        <f t="shared" ref="CJ654:CJ717" si="538">CI654/2</f>
        <v>#DIV/0!</v>
      </c>
      <c r="CK654" t="e">
        <f t="shared" ref="CK654:CK717" si="539">(CI654/(4^0.5))/2</f>
        <v>#DIV/0!</v>
      </c>
      <c r="CL654" s="4">
        <f t="shared" ref="CL654:CL717" si="540">AVERAGE(AC654,AG654,AK654,AO654)</f>
        <v>41.839502500000009</v>
      </c>
      <c r="CM654" s="16">
        <f t="shared" ref="CM654:CM717" si="541">_xlfn.STDEV.P(AC654,AG654,AK654,AO654)</f>
        <v>15.671058967223569</v>
      </c>
      <c r="CN654" s="16">
        <f t="shared" ref="CN654:CN717" si="542">CM654/2</f>
        <v>7.8355294836117846</v>
      </c>
      <c r="CO654" s="16">
        <f t="shared" ref="CO654:CO716" si="543">CM654/(4^0.5)</f>
        <v>7.8355294836117846</v>
      </c>
      <c r="CP654" s="17">
        <f t="shared" ref="CP654:CP717" si="544">CO654/2</f>
        <v>3.9177647418058923</v>
      </c>
      <c r="CQ654" t="e">
        <f t="shared" si="511"/>
        <v>#DIV/0!</v>
      </c>
      <c r="CR654" t="e">
        <f t="shared" ref="CR654:CR709" si="545">_xlfn.STDEV.P(D654,H654,L654,P654,T654,X654)</f>
        <v>#DIV/0!</v>
      </c>
      <c r="CS654" t="e">
        <f t="shared" ref="CS654:CS717" si="546">CR654/2</f>
        <v>#DIV/0!</v>
      </c>
      <c r="CT654" t="e">
        <f t="shared" ref="CT654:CT717" si="547">(CR654/(5^0.5))/2</f>
        <v>#DIV/0!</v>
      </c>
      <c r="CU654">
        <f t="shared" si="512"/>
        <v>48.351814000000005</v>
      </c>
      <c r="CV654">
        <f t="shared" si="513"/>
        <v>6.4715439467856877</v>
      </c>
      <c r="CW654">
        <f t="shared" ref="CW654:CW717" si="548">CV654/2</f>
        <v>3.2357719733928438</v>
      </c>
      <c r="CX654">
        <f t="shared" ref="CX654:CX717" si="549">CV654/(5^0.5)</f>
        <v>2.8941624368780157</v>
      </c>
      <c r="CY654">
        <f t="shared" ref="CY654:CY717" si="550">CX654/2</f>
        <v>1.4470812184390078</v>
      </c>
      <c r="CZ654">
        <f t="shared" si="514"/>
        <v>6.0043299999999995</v>
      </c>
      <c r="DA654">
        <f t="shared" si="509"/>
        <v>0.59497378782598476</v>
      </c>
      <c r="DB654">
        <f t="shared" ref="DB654:DB717" si="551">DA654/2</f>
        <v>0.29748689391299238</v>
      </c>
      <c r="DC654">
        <f t="shared" ref="DC654:DC717" si="552">(DA654/(4^0.5))/2</f>
        <v>0.14874344695649619</v>
      </c>
      <c r="DD654" s="4">
        <f t="shared" si="515"/>
        <v>71.625829268292662</v>
      </c>
      <c r="DE654" s="16">
        <f t="shared" si="516"/>
        <v>48.168086957401151</v>
      </c>
      <c r="DF654" s="16">
        <f t="shared" si="517"/>
        <v>24.084043478700575</v>
      </c>
      <c r="DG654" s="16">
        <f t="shared" ref="DG654:DG717" si="553">DE654/(4^0.5)</f>
        <v>24.084043478700575</v>
      </c>
      <c r="DH654" s="17">
        <f t="shared" si="518"/>
        <v>12.042021739350288</v>
      </c>
      <c r="DJ654">
        <f t="shared" si="519"/>
        <v>56.503312000000001</v>
      </c>
      <c r="DK654">
        <f t="shared" si="520"/>
        <v>7.2440579999999866</v>
      </c>
      <c r="DL654">
        <f t="shared" si="521"/>
        <v>3.6220289999999933</v>
      </c>
      <c r="DM654">
        <f t="shared" ref="DM654:DM717" si="554">DK654/(3^0.5)</f>
        <v>4.1823588363252542</v>
      </c>
      <c r="DN654">
        <f t="shared" ref="DN654:DN717" si="555">DM654/2</f>
        <v>2.0911794181626271</v>
      </c>
    </row>
    <row r="655" spans="1:118" x14ac:dyDescent="0.3">
      <c r="A655">
        <v>43.3</v>
      </c>
      <c r="E655">
        <f t="shared" si="522"/>
        <v>57.85101199999999</v>
      </c>
      <c r="I655">
        <f t="shared" si="523"/>
        <v>49.483443999999999</v>
      </c>
      <c r="M655">
        <f t="shared" si="510"/>
        <v>48.464649999999992</v>
      </c>
      <c r="Q655">
        <f t="shared" si="524"/>
        <v>48.464649999999992</v>
      </c>
      <c r="U655">
        <f t="shared" ref="U655:U718" si="556">S655-$S$12+100</f>
        <v>37.495314000000015</v>
      </c>
      <c r="Z655">
        <v>44.5</v>
      </c>
      <c r="AC655">
        <f t="shared" si="525"/>
        <v>54.892063999999991</v>
      </c>
      <c r="AG655">
        <f t="shared" si="526"/>
        <v>56.860408000000007</v>
      </c>
      <c r="AK655">
        <f t="shared" si="527"/>
        <v>17.997882000000004</v>
      </c>
      <c r="AO655">
        <f t="shared" si="528"/>
        <v>37.607656000000006</v>
      </c>
      <c r="AS655" t="e">
        <f t="shared" si="529"/>
        <v>#DIV/0!</v>
      </c>
      <c r="BA655">
        <f t="shared" si="530"/>
        <v>3.5070819999999685</v>
      </c>
      <c r="BB655">
        <v>64</v>
      </c>
      <c r="BC655">
        <v>50.292999999999999</v>
      </c>
      <c r="BD655">
        <v>5.5830700000000002</v>
      </c>
      <c r="BE655">
        <f t="shared" si="531"/>
        <v>106.140118</v>
      </c>
      <c r="BF655">
        <v>64.7</v>
      </c>
      <c r="BG655">
        <v>-1.8408</v>
      </c>
      <c r="BH655">
        <v>6.8397199999999998</v>
      </c>
      <c r="BM655">
        <f t="shared" si="532"/>
        <v>57.264984000000013</v>
      </c>
      <c r="BN655">
        <v>64</v>
      </c>
      <c r="BO655">
        <v>50.292999999999999</v>
      </c>
      <c r="BP655">
        <v>5.5830700000000002</v>
      </c>
      <c r="BQ655">
        <f t="shared" si="533"/>
        <v>106.84468780487805</v>
      </c>
      <c r="BU655">
        <f t="shared" si="534"/>
        <v>49.259253999999999</v>
      </c>
      <c r="BY655">
        <f t="shared" si="535"/>
        <v>63.747370000000004</v>
      </c>
      <c r="CH655" t="e">
        <f t="shared" si="536"/>
        <v>#DIV/0!</v>
      </c>
      <c r="CI655" t="e">
        <f t="shared" si="537"/>
        <v>#DIV/0!</v>
      </c>
      <c r="CJ655" t="e">
        <f t="shared" si="538"/>
        <v>#DIV/0!</v>
      </c>
      <c r="CK655" t="e">
        <f t="shared" si="539"/>
        <v>#DIV/0!</v>
      </c>
      <c r="CL655" s="4">
        <f t="shared" si="540"/>
        <v>41.839502500000009</v>
      </c>
      <c r="CM655" s="16">
        <f t="shared" si="541"/>
        <v>15.671058967223569</v>
      </c>
      <c r="CN655" s="16">
        <f t="shared" si="542"/>
        <v>7.8355294836117846</v>
      </c>
      <c r="CO655" s="16">
        <f t="shared" si="543"/>
        <v>7.8355294836117846</v>
      </c>
      <c r="CP655" s="17">
        <f t="shared" si="544"/>
        <v>3.9177647418058923</v>
      </c>
      <c r="CQ655" t="e">
        <f t="shared" si="511"/>
        <v>#DIV/0!</v>
      </c>
      <c r="CR655" t="e">
        <f t="shared" si="545"/>
        <v>#DIV/0!</v>
      </c>
      <c r="CS655" t="e">
        <f t="shared" si="546"/>
        <v>#DIV/0!</v>
      </c>
      <c r="CT655" t="e">
        <f t="shared" si="547"/>
        <v>#DIV/0!</v>
      </c>
      <c r="CU655">
        <f t="shared" si="512"/>
        <v>48.351814000000005</v>
      </c>
      <c r="CV655">
        <f t="shared" si="513"/>
        <v>6.4715439467856877</v>
      </c>
      <c r="CW655">
        <f t="shared" si="548"/>
        <v>3.2357719733928438</v>
      </c>
      <c r="CX655">
        <f t="shared" si="549"/>
        <v>2.8941624368780157</v>
      </c>
      <c r="CY655">
        <f t="shared" si="550"/>
        <v>1.4470812184390078</v>
      </c>
      <c r="CZ655">
        <f t="shared" si="514"/>
        <v>6.0019533333333328</v>
      </c>
      <c r="DA655">
        <f t="shared" ref="DA655:DA718" si="557">_xlfn.STDEV.P(AV655,AZ655,BD655,BH655,BP655)</f>
        <v>0.59239049105204977</v>
      </c>
      <c r="DB655">
        <f t="shared" si="551"/>
        <v>0.29619524552602489</v>
      </c>
      <c r="DC655">
        <f t="shared" si="552"/>
        <v>0.14809762276301244</v>
      </c>
      <c r="DD655" s="4">
        <f t="shared" si="515"/>
        <v>72.163962601626011</v>
      </c>
      <c r="DE655" s="16">
        <f t="shared" si="516"/>
        <v>48.54859795512079</v>
      </c>
      <c r="DF655" s="16">
        <f t="shared" si="517"/>
        <v>24.274298977560395</v>
      </c>
      <c r="DG655" s="16">
        <f t="shared" si="553"/>
        <v>24.274298977560395</v>
      </c>
      <c r="DH655" s="17">
        <f t="shared" si="518"/>
        <v>12.137149488780198</v>
      </c>
      <c r="DJ655">
        <f t="shared" si="519"/>
        <v>56.503312000000001</v>
      </c>
      <c r="DK655">
        <f t="shared" si="520"/>
        <v>7.2440579999999866</v>
      </c>
      <c r="DL655">
        <f t="shared" si="521"/>
        <v>3.6220289999999933</v>
      </c>
      <c r="DM655">
        <f t="shared" si="554"/>
        <v>4.1823588363252542</v>
      </c>
      <c r="DN655">
        <f t="shared" si="555"/>
        <v>2.0911794181626271</v>
      </c>
    </row>
    <row r="656" spans="1:118" x14ac:dyDescent="0.3">
      <c r="A656">
        <v>43.4</v>
      </c>
      <c r="E656">
        <f t="shared" si="522"/>
        <v>57.85101199999999</v>
      </c>
      <c r="I656">
        <f t="shared" si="523"/>
        <v>49.483443999999999</v>
      </c>
      <c r="M656">
        <f t="shared" si="510"/>
        <v>48.464649999999992</v>
      </c>
      <c r="Q656">
        <f t="shared" si="524"/>
        <v>48.464649999999992</v>
      </c>
      <c r="U656">
        <f t="shared" si="556"/>
        <v>37.495314000000015</v>
      </c>
      <c r="Z656">
        <v>44.6</v>
      </c>
      <c r="AC656">
        <f t="shared" si="525"/>
        <v>54.892063999999991</v>
      </c>
      <c r="AG656">
        <f t="shared" si="526"/>
        <v>56.860408000000007</v>
      </c>
      <c r="AK656">
        <f t="shared" si="527"/>
        <v>17.997882000000004</v>
      </c>
      <c r="AO656">
        <f t="shared" si="528"/>
        <v>37.607656000000006</v>
      </c>
      <c r="AS656" t="e">
        <f t="shared" si="529"/>
        <v>#DIV/0!</v>
      </c>
      <c r="BA656">
        <f t="shared" si="530"/>
        <v>3.5070819999999685</v>
      </c>
      <c r="BB656">
        <v>64.099999999999994</v>
      </c>
      <c r="BC656">
        <v>49.988999999999997</v>
      </c>
      <c r="BD656">
        <v>5.5832899999999999</v>
      </c>
      <c r="BE656">
        <f t="shared" si="531"/>
        <v>105.836118</v>
      </c>
      <c r="BF656">
        <v>64.8</v>
      </c>
      <c r="BG656">
        <v>-1.6671</v>
      </c>
      <c r="BH656">
        <v>6.8332600000000001</v>
      </c>
      <c r="BM656">
        <f t="shared" si="532"/>
        <v>57.264984000000013</v>
      </c>
      <c r="BN656">
        <v>64.099999999999994</v>
      </c>
      <c r="BO656">
        <v>49.988999999999997</v>
      </c>
      <c r="BP656">
        <v>5.5832899999999999</v>
      </c>
      <c r="BQ656">
        <f t="shared" si="533"/>
        <v>106.54068780487805</v>
      </c>
      <c r="BU656">
        <f t="shared" si="534"/>
        <v>49.259253999999999</v>
      </c>
      <c r="BY656">
        <f t="shared" si="535"/>
        <v>63.747370000000004</v>
      </c>
      <c r="CH656" t="e">
        <f t="shared" si="536"/>
        <v>#DIV/0!</v>
      </c>
      <c r="CI656" t="e">
        <f t="shared" si="537"/>
        <v>#DIV/0!</v>
      </c>
      <c r="CJ656" t="e">
        <f t="shared" si="538"/>
        <v>#DIV/0!</v>
      </c>
      <c r="CK656" t="e">
        <f t="shared" si="539"/>
        <v>#DIV/0!</v>
      </c>
      <c r="CL656" s="4">
        <f t="shared" si="540"/>
        <v>41.839502500000009</v>
      </c>
      <c r="CM656" s="16">
        <f t="shared" si="541"/>
        <v>15.671058967223569</v>
      </c>
      <c r="CN656" s="16">
        <f t="shared" si="542"/>
        <v>7.8355294836117846</v>
      </c>
      <c r="CO656" s="16">
        <f t="shared" si="543"/>
        <v>7.8355294836117846</v>
      </c>
      <c r="CP656" s="17">
        <f t="shared" si="544"/>
        <v>3.9177647418058923</v>
      </c>
      <c r="CQ656" t="e">
        <f t="shared" si="511"/>
        <v>#DIV/0!</v>
      </c>
      <c r="CR656" t="e">
        <f t="shared" si="545"/>
        <v>#DIV/0!</v>
      </c>
      <c r="CS656" t="e">
        <f t="shared" si="546"/>
        <v>#DIV/0!</v>
      </c>
      <c r="CT656" t="e">
        <f t="shared" si="547"/>
        <v>#DIV/0!</v>
      </c>
      <c r="CU656">
        <f t="shared" si="512"/>
        <v>48.351814000000005</v>
      </c>
      <c r="CV656">
        <f t="shared" si="513"/>
        <v>6.4715439467856877</v>
      </c>
      <c r="CW656">
        <f t="shared" si="548"/>
        <v>3.2357719733928438</v>
      </c>
      <c r="CX656">
        <f t="shared" si="549"/>
        <v>2.8941624368780157</v>
      </c>
      <c r="CY656">
        <f t="shared" si="550"/>
        <v>1.4470812184390078</v>
      </c>
      <c r="CZ656">
        <f t="shared" si="514"/>
        <v>5.9999466666666663</v>
      </c>
      <c r="DA656">
        <f t="shared" si="557"/>
        <v>0.58924150885316606</v>
      </c>
      <c r="DB656">
        <f t="shared" si="551"/>
        <v>0.29462075442658303</v>
      </c>
      <c r="DC656">
        <f t="shared" si="552"/>
        <v>0.14731037721329152</v>
      </c>
      <c r="DD656" s="4">
        <f t="shared" si="515"/>
        <v>71.961295934959338</v>
      </c>
      <c r="DE656" s="16">
        <f t="shared" si="516"/>
        <v>48.405293503516575</v>
      </c>
      <c r="DF656" s="16">
        <f t="shared" si="517"/>
        <v>24.202646751758287</v>
      </c>
      <c r="DG656" s="16">
        <f t="shared" si="553"/>
        <v>24.202646751758287</v>
      </c>
      <c r="DH656" s="17">
        <f t="shared" si="518"/>
        <v>12.101323375879144</v>
      </c>
      <c r="DJ656">
        <f t="shared" si="519"/>
        <v>56.503312000000001</v>
      </c>
      <c r="DK656">
        <f t="shared" si="520"/>
        <v>7.2440579999999866</v>
      </c>
      <c r="DL656">
        <f t="shared" si="521"/>
        <v>3.6220289999999933</v>
      </c>
      <c r="DM656">
        <f t="shared" si="554"/>
        <v>4.1823588363252542</v>
      </c>
      <c r="DN656">
        <f t="shared" si="555"/>
        <v>2.0911794181626271</v>
      </c>
    </row>
    <row r="657" spans="1:118" x14ac:dyDescent="0.3">
      <c r="A657">
        <v>43.5</v>
      </c>
      <c r="E657">
        <f t="shared" si="522"/>
        <v>57.85101199999999</v>
      </c>
      <c r="I657">
        <f t="shared" si="523"/>
        <v>49.483443999999999</v>
      </c>
      <c r="M657">
        <f t="shared" si="510"/>
        <v>48.464649999999992</v>
      </c>
      <c r="Q657">
        <f t="shared" si="524"/>
        <v>48.464649999999992</v>
      </c>
      <c r="U657">
        <f t="shared" si="556"/>
        <v>37.495314000000015</v>
      </c>
      <c r="Z657">
        <v>44.7</v>
      </c>
      <c r="AC657">
        <f t="shared" si="525"/>
        <v>54.892063999999991</v>
      </c>
      <c r="AG657">
        <f t="shared" si="526"/>
        <v>56.860408000000007</v>
      </c>
      <c r="AK657">
        <f t="shared" si="527"/>
        <v>17.997882000000004</v>
      </c>
      <c r="AO657">
        <f t="shared" si="528"/>
        <v>37.607656000000006</v>
      </c>
      <c r="AS657" t="e">
        <f t="shared" si="529"/>
        <v>#DIV/0!</v>
      </c>
      <c r="BA657">
        <f t="shared" si="530"/>
        <v>3.5070819999999685</v>
      </c>
      <c r="BB657">
        <v>64.2</v>
      </c>
      <c r="BC657">
        <v>48.416499999999999</v>
      </c>
      <c r="BD657">
        <v>5.5838000000000001</v>
      </c>
      <c r="BE657">
        <f t="shared" si="531"/>
        <v>104.26361800000001</v>
      </c>
      <c r="BF657">
        <v>64.900000000000006</v>
      </c>
      <c r="BG657">
        <v>-1.6335999999999999</v>
      </c>
      <c r="BH657">
        <v>6.8290100000000002</v>
      </c>
      <c r="BM657">
        <f t="shared" si="532"/>
        <v>57.264984000000013</v>
      </c>
      <c r="BN657">
        <v>64.2</v>
      </c>
      <c r="BO657">
        <v>48.416499999999999</v>
      </c>
      <c r="BP657">
        <v>5.5838000000000001</v>
      </c>
      <c r="BQ657">
        <f t="shared" si="533"/>
        <v>104.96818780487804</v>
      </c>
      <c r="BU657">
        <f t="shared" si="534"/>
        <v>49.259253999999999</v>
      </c>
      <c r="BY657">
        <f t="shared" si="535"/>
        <v>63.747370000000004</v>
      </c>
      <c r="CH657" t="e">
        <f t="shared" si="536"/>
        <v>#DIV/0!</v>
      </c>
      <c r="CI657" t="e">
        <f t="shared" si="537"/>
        <v>#DIV/0!</v>
      </c>
      <c r="CJ657" t="e">
        <f t="shared" si="538"/>
        <v>#DIV/0!</v>
      </c>
      <c r="CK657" t="e">
        <f t="shared" si="539"/>
        <v>#DIV/0!</v>
      </c>
      <c r="CL657" s="4">
        <f t="shared" si="540"/>
        <v>41.839502500000009</v>
      </c>
      <c r="CM657" s="16">
        <f t="shared" si="541"/>
        <v>15.671058967223569</v>
      </c>
      <c r="CN657" s="16">
        <f t="shared" si="542"/>
        <v>7.8355294836117846</v>
      </c>
      <c r="CO657" s="16">
        <f t="shared" si="543"/>
        <v>7.8355294836117846</v>
      </c>
      <c r="CP657" s="17">
        <f t="shared" si="544"/>
        <v>3.9177647418058923</v>
      </c>
      <c r="CQ657" t="e">
        <f t="shared" si="511"/>
        <v>#DIV/0!</v>
      </c>
      <c r="CR657" t="e">
        <f t="shared" si="545"/>
        <v>#DIV/0!</v>
      </c>
      <c r="CS657" t="e">
        <f t="shared" si="546"/>
        <v>#DIV/0!</v>
      </c>
      <c r="CT657" t="e">
        <f t="shared" si="547"/>
        <v>#DIV/0!</v>
      </c>
      <c r="CU657">
        <f t="shared" si="512"/>
        <v>48.351814000000005</v>
      </c>
      <c r="CV657">
        <f t="shared" si="513"/>
        <v>6.4715439467856877</v>
      </c>
      <c r="CW657">
        <f t="shared" si="548"/>
        <v>3.2357719733928438</v>
      </c>
      <c r="CX657">
        <f t="shared" si="549"/>
        <v>2.8941624368780157</v>
      </c>
      <c r="CY657">
        <f t="shared" si="550"/>
        <v>1.4470812184390078</v>
      </c>
      <c r="CZ657">
        <f t="shared" si="514"/>
        <v>5.9988700000000001</v>
      </c>
      <c r="DA657">
        <f t="shared" si="557"/>
        <v>0.58699762333420058</v>
      </c>
      <c r="DB657">
        <f t="shared" si="551"/>
        <v>0.29349881166710029</v>
      </c>
      <c r="DC657">
        <f t="shared" si="552"/>
        <v>0.14674940583355015</v>
      </c>
      <c r="DD657" s="4">
        <f t="shared" si="515"/>
        <v>70.912962601626006</v>
      </c>
      <c r="DE657" s="16">
        <f t="shared" si="516"/>
        <v>47.664023185997671</v>
      </c>
      <c r="DF657" s="16">
        <f t="shared" si="517"/>
        <v>23.832011592998835</v>
      </c>
      <c r="DG657" s="16">
        <f t="shared" si="553"/>
        <v>23.832011592998835</v>
      </c>
      <c r="DH657" s="17">
        <f t="shared" si="518"/>
        <v>11.916005796499418</v>
      </c>
      <c r="DJ657">
        <f t="shared" si="519"/>
        <v>56.503312000000001</v>
      </c>
      <c r="DK657">
        <f t="shared" si="520"/>
        <v>7.2440579999999866</v>
      </c>
      <c r="DL657">
        <f t="shared" si="521"/>
        <v>3.6220289999999933</v>
      </c>
      <c r="DM657">
        <f t="shared" si="554"/>
        <v>4.1823588363252542</v>
      </c>
      <c r="DN657">
        <f t="shared" si="555"/>
        <v>2.0911794181626271</v>
      </c>
    </row>
    <row r="658" spans="1:118" x14ac:dyDescent="0.3">
      <c r="A658">
        <v>43.6</v>
      </c>
      <c r="E658">
        <f t="shared" si="522"/>
        <v>57.85101199999999</v>
      </c>
      <c r="I658">
        <f t="shared" si="523"/>
        <v>49.483443999999999</v>
      </c>
      <c r="M658">
        <f t="shared" si="510"/>
        <v>48.464649999999992</v>
      </c>
      <c r="Q658">
        <f t="shared" si="524"/>
        <v>48.464649999999992</v>
      </c>
      <c r="U658">
        <f t="shared" si="556"/>
        <v>37.495314000000015</v>
      </c>
      <c r="Z658">
        <v>44.8</v>
      </c>
      <c r="AC658">
        <f t="shared" si="525"/>
        <v>54.892063999999991</v>
      </c>
      <c r="AG658">
        <f t="shared" si="526"/>
        <v>56.860408000000007</v>
      </c>
      <c r="AK658">
        <f t="shared" si="527"/>
        <v>17.997882000000004</v>
      </c>
      <c r="AO658">
        <f t="shared" si="528"/>
        <v>37.607656000000006</v>
      </c>
      <c r="AS658" t="e">
        <f t="shared" si="529"/>
        <v>#DIV/0!</v>
      </c>
      <c r="BA658">
        <f t="shared" si="530"/>
        <v>3.5070819999999685</v>
      </c>
      <c r="BB658">
        <v>64.3</v>
      </c>
      <c r="BC658">
        <v>47.677599999999998</v>
      </c>
      <c r="BD658">
        <v>5.5827299999999997</v>
      </c>
      <c r="BE658">
        <f t="shared" si="531"/>
        <v>103.52471800000001</v>
      </c>
      <c r="BF658">
        <v>65</v>
      </c>
      <c r="BG658">
        <v>-1.6347</v>
      </c>
      <c r="BH658">
        <v>6.8242799999999999</v>
      </c>
      <c r="BM658">
        <f t="shared" si="532"/>
        <v>57.264984000000013</v>
      </c>
      <c r="BN658">
        <v>64.3</v>
      </c>
      <c r="BO658">
        <v>47.677599999999998</v>
      </c>
      <c r="BP658">
        <v>5.5827299999999997</v>
      </c>
      <c r="BQ658">
        <f t="shared" si="533"/>
        <v>104.22928780487804</v>
      </c>
      <c r="BU658">
        <f t="shared" si="534"/>
        <v>49.259253999999999</v>
      </c>
      <c r="BY658">
        <f t="shared" si="535"/>
        <v>63.747370000000004</v>
      </c>
      <c r="CH658" t="e">
        <f t="shared" si="536"/>
        <v>#DIV/0!</v>
      </c>
      <c r="CI658" t="e">
        <f t="shared" si="537"/>
        <v>#DIV/0!</v>
      </c>
      <c r="CJ658" t="e">
        <f t="shared" si="538"/>
        <v>#DIV/0!</v>
      </c>
      <c r="CK658" t="e">
        <f t="shared" si="539"/>
        <v>#DIV/0!</v>
      </c>
      <c r="CL658" s="4">
        <f t="shared" si="540"/>
        <v>41.839502500000009</v>
      </c>
      <c r="CM658" s="16">
        <f t="shared" si="541"/>
        <v>15.671058967223569</v>
      </c>
      <c r="CN658" s="16">
        <f t="shared" si="542"/>
        <v>7.8355294836117846</v>
      </c>
      <c r="CO658" s="16">
        <f t="shared" si="543"/>
        <v>7.8355294836117846</v>
      </c>
      <c r="CP658" s="17">
        <f t="shared" si="544"/>
        <v>3.9177647418058923</v>
      </c>
      <c r="CQ658" t="e">
        <f t="shared" si="511"/>
        <v>#DIV/0!</v>
      </c>
      <c r="CR658" t="e">
        <f t="shared" si="545"/>
        <v>#DIV/0!</v>
      </c>
      <c r="CS658" t="e">
        <f t="shared" si="546"/>
        <v>#DIV/0!</v>
      </c>
      <c r="CT658" t="e">
        <f t="shared" si="547"/>
        <v>#DIV/0!</v>
      </c>
      <c r="CU658">
        <f t="shared" si="512"/>
        <v>48.351814000000005</v>
      </c>
      <c r="CV658">
        <f t="shared" si="513"/>
        <v>6.4715439467856877</v>
      </c>
      <c r="CW658">
        <f t="shared" si="548"/>
        <v>3.2357719733928438</v>
      </c>
      <c r="CX658">
        <f t="shared" si="549"/>
        <v>2.8941624368780157</v>
      </c>
      <c r="CY658">
        <f t="shared" si="550"/>
        <v>1.4470812184390078</v>
      </c>
      <c r="CZ658">
        <f t="shared" si="514"/>
        <v>5.9965799999999989</v>
      </c>
      <c r="DA658">
        <f t="shared" si="557"/>
        <v>0.5852722827881055</v>
      </c>
      <c r="DB658">
        <f t="shared" si="551"/>
        <v>0.29263614139405275</v>
      </c>
      <c r="DC658">
        <f t="shared" si="552"/>
        <v>0.14631807069702638</v>
      </c>
      <c r="DD658" s="4">
        <f t="shared" si="515"/>
        <v>70.420362601625996</v>
      </c>
      <c r="DE658" s="16">
        <f t="shared" si="516"/>
        <v>47.315708774898049</v>
      </c>
      <c r="DF658" s="16">
        <f t="shared" si="517"/>
        <v>23.657854387449024</v>
      </c>
      <c r="DG658" s="16">
        <f t="shared" si="553"/>
        <v>23.657854387449024</v>
      </c>
      <c r="DH658" s="17">
        <f t="shared" si="518"/>
        <v>11.828927193724512</v>
      </c>
      <c r="DJ658">
        <f t="shared" si="519"/>
        <v>56.503312000000001</v>
      </c>
      <c r="DK658">
        <f t="shared" si="520"/>
        <v>7.2440579999999866</v>
      </c>
      <c r="DL658">
        <f t="shared" si="521"/>
        <v>3.6220289999999933</v>
      </c>
      <c r="DM658">
        <f t="shared" si="554"/>
        <v>4.1823588363252542</v>
      </c>
      <c r="DN658">
        <f t="shared" si="555"/>
        <v>2.0911794181626271</v>
      </c>
    </row>
    <row r="659" spans="1:118" x14ac:dyDescent="0.3">
      <c r="A659">
        <v>43.7</v>
      </c>
      <c r="E659">
        <f t="shared" si="522"/>
        <v>57.85101199999999</v>
      </c>
      <c r="I659">
        <f t="shared" si="523"/>
        <v>49.483443999999999</v>
      </c>
      <c r="M659">
        <f t="shared" si="510"/>
        <v>48.464649999999992</v>
      </c>
      <c r="Q659">
        <f t="shared" si="524"/>
        <v>48.464649999999992</v>
      </c>
      <c r="U659">
        <f t="shared" si="556"/>
        <v>37.495314000000015</v>
      </c>
      <c r="Z659">
        <v>44.9</v>
      </c>
      <c r="AC659">
        <f t="shared" si="525"/>
        <v>54.892063999999991</v>
      </c>
      <c r="AG659">
        <f t="shared" si="526"/>
        <v>56.860408000000007</v>
      </c>
      <c r="AK659">
        <f t="shared" si="527"/>
        <v>17.997882000000004</v>
      </c>
      <c r="AO659">
        <f t="shared" si="528"/>
        <v>37.607656000000006</v>
      </c>
      <c r="AS659" t="e">
        <f t="shared" si="529"/>
        <v>#DIV/0!</v>
      </c>
      <c r="BA659">
        <f t="shared" si="530"/>
        <v>3.5070819999999685</v>
      </c>
      <c r="BB659">
        <v>64.400000000000006</v>
      </c>
      <c r="BC659">
        <v>47.550699999999999</v>
      </c>
      <c r="BD659">
        <v>5.5825500000000003</v>
      </c>
      <c r="BE659">
        <f t="shared" si="531"/>
        <v>103.397818</v>
      </c>
      <c r="BF659">
        <v>65.099999999999994</v>
      </c>
      <c r="BG659">
        <v>-1.7095</v>
      </c>
      <c r="BH659">
        <v>6.8196199999999996</v>
      </c>
      <c r="BM659">
        <f t="shared" si="532"/>
        <v>57.264984000000013</v>
      </c>
      <c r="BN659">
        <v>64.400000000000006</v>
      </c>
      <c r="BO659">
        <v>47.550699999999999</v>
      </c>
      <c r="BP659">
        <v>5.5825500000000003</v>
      </c>
      <c r="BQ659">
        <f t="shared" si="533"/>
        <v>104.10238780487805</v>
      </c>
      <c r="BU659">
        <f t="shared" si="534"/>
        <v>49.259253999999999</v>
      </c>
      <c r="BY659">
        <f t="shared" si="535"/>
        <v>63.747370000000004</v>
      </c>
      <c r="CH659" t="e">
        <f t="shared" si="536"/>
        <v>#DIV/0!</v>
      </c>
      <c r="CI659" t="e">
        <f t="shared" si="537"/>
        <v>#DIV/0!</v>
      </c>
      <c r="CJ659" t="e">
        <f t="shared" si="538"/>
        <v>#DIV/0!</v>
      </c>
      <c r="CK659" t="e">
        <f t="shared" si="539"/>
        <v>#DIV/0!</v>
      </c>
      <c r="CL659" s="4">
        <f t="shared" si="540"/>
        <v>41.839502500000009</v>
      </c>
      <c r="CM659" s="16">
        <f t="shared" si="541"/>
        <v>15.671058967223569</v>
      </c>
      <c r="CN659" s="16">
        <f t="shared" si="542"/>
        <v>7.8355294836117846</v>
      </c>
      <c r="CO659" s="16">
        <f t="shared" si="543"/>
        <v>7.8355294836117846</v>
      </c>
      <c r="CP659" s="17">
        <f t="shared" si="544"/>
        <v>3.9177647418058923</v>
      </c>
      <c r="CQ659" t="e">
        <f t="shared" si="511"/>
        <v>#DIV/0!</v>
      </c>
      <c r="CR659" t="e">
        <f t="shared" si="545"/>
        <v>#DIV/0!</v>
      </c>
      <c r="CS659" t="e">
        <f t="shared" si="546"/>
        <v>#DIV/0!</v>
      </c>
      <c r="CT659" t="e">
        <f t="shared" si="547"/>
        <v>#DIV/0!</v>
      </c>
      <c r="CU659">
        <f t="shared" si="512"/>
        <v>48.351814000000005</v>
      </c>
      <c r="CV659">
        <f t="shared" si="513"/>
        <v>6.4715439467856877</v>
      </c>
      <c r="CW659">
        <f t="shared" si="548"/>
        <v>3.2357719733928438</v>
      </c>
      <c r="CX659">
        <f t="shared" si="549"/>
        <v>2.8941624368780157</v>
      </c>
      <c r="CY659">
        <f t="shared" si="550"/>
        <v>1.4470812184390078</v>
      </c>
      <c r="CZ659">
        <f t="shared" si="514"/>
        <v>5.9949066666666662</v>
      </c>
      <c r="DA659">
        <f t="shared" si="557"/>
        <v>0.58316039053496127</v>
      </c>
      <c r="DB659">
        <f t="shared" si="551"/>
        <v>0.29158019526748064</v>
      </c>
      <c r="DC659">
        <f t="shared" si="552"/>
        <v>0.14579009763374032</v>
      </c>
      <c r="DD659" s="4">
        <f t="shared" si="515"/>
        <v>70.335762601626001</v>
      </c>
      <c r="DE659" s="16">
        <f t="shared" si="516"/>
        <v>47.25588864799883</v>
      </c>
      <c r="DF659" s="16">
        <f t="shared" si="517"/>
        <v>23.627944323999415</v>
      </c>
      <c r="DG659" s="16">
        <f t="shared" si="553"/>
        <v>23.627944323999415</v>
      </c>
      <c r="DH659" s="17">
        <f t="shared" si="518"/>
        <v>11.813972161999708</v>
      </c>
      <c r="DJ659">
        <f t="shared" si="519"/>
        <v>56.503312000000001</v>
      </c>
      <c r="DK659">
        <f t="shared" si="520"/>
        <v>7.2440579999999866</v>
      </c>
      <c r="DL659">
        <f t="shared" si="521"/>
        <v>3.6220289999999933</v>
      </c>
      <c r="DM659">
        <f t="shared" si="554"/>
        <v>4.1823588363252542</v>
      </c>
      <c r="DN659">
        <f t="shared" si="555"/>
        <v>2.0911794181626271</v>
      </c>
    </row>
    <row r="660" spans="1:118" x14ac:dyDescent="0.3">
      <c r="A660">
        <v>43.8</v>
      </c>
      <c r="E660">
        <f t="shared" si="522"/>
        <v>57.85101199999999</v>
      </c>
      <c r="I660">
        <f t="shared" si="523"/>
        <v>49.483443999999999</v>
      </c>
      <c r="M660">
        <f t="shared" si="510"/>
        <v>48.464649999999992</v>
      </c>
      <c r="Q660">
        <f t="shared" si="524"/>
        <v>48.464649999999992</v>
      </c>
      <c r="U660">
        <f t="shared" si="556"/>
        <v>37.495314000000015</v>
      </c>
      <c r="Z660">
        <v>45</v>
      </c>
      <c r="AC660">
        <f t="shared" si="525"/>
        <v>54.892063999999991</v>
      </c>
      <c r="AG660">
        <f t="shared" si="526"/>
        <v>56.860408000000007</v>
      </c>
      <c r="AK660">
        <f t="shared" si="527"/>
        <v>17.997882000000004</v>
      </c>
      <c r="AO660">
        <f t="shared" si="528"/>
        <v>37.607656000000006</v>
      </c>
      <c r="AS660" t="e">
        <f t="shared" si="529"/>
        <v>#DIV/0!</v>
      </c>
      <c r="BA660">
        <f t="shared" si="530"/>
        <v>3.5070819999999685</v>
      </c>
      <c r="BB660">
        <v>64.5</v>
      </c>
      <c r="BC660">
        <v>47.389200000000002</v>
      </c>
      <c r="BD660">
        <v>5.5822200000000004</v>
      </c>
      <c r="BE660">
        <f t="shared" si="531"/>
        <v>103.23631800000001</v>
      </c>
      <c r="BF660">
        <v>65.2</v>
      </c>
      <c r="BG660">
        <v>-1.6827000000000001</v>
      </c>
      <c r="BH660">
        <v>6.8157699999999997</v>
      </c>
      <c r="BM660">
        <f t="shared" si="532"/>
        <v>57.264984000000013</v>
      </c>
      <c r="BN660">
        <v>64.5</v>
      </c>
      <c r="BO660">
        <v>47.389200000000002</v>
      </c>
      <c r="BP660">
        <v>5.5822200000000004</v>
      </c>
      <c r="BQ660">
        <f t="shared" si="533"/>
        <v>103.94088780487805</v>
      </c>
      <c r="BU660">
        <f t="shared" si="534"/>
        <v>49.259253999999999</v>
      </c>
      <c r="BY660">
        <f t="shared" si="535"/>
        <v>63.747370000000004</v>
      </c>
      <c r="CH660" t="e">
        <f t="shared" si="536"/>
        <v>#DIV/0!</v>
      </c>
      <c r="CI660" t="e">
        <f t="shared" si="537"/>
        <v>#DIV/0!</v>
      </c>
      <c r="CJ660" t="e">
        <f t="shared" si="538"/>
        <v>#DIV/0!</v>
      </c>
      <c r="CK660" t="e">
        <f t="shared" si="539"/>
        <v>#DIV/0!</v>
      </c>
      <c r="CL660" s="4">
        <f t="shared" si="540"/>
        <v>41.839502500000009</v>
      </c>
      <c r="CM660" s="16">
        <f t="shared" si="541"/>
        <v>15.671058967223569</v>
      </c>
      <c r="CN660" s="16">
        <f t="shared" si="542"/>
        <v>7.8355294836117846</v>
      </c>
      <c r="CO660" s="16">
        <f t="shared" si="543"/>
        <v>7.8355294836117846</v>
      </c>
      <c r="CP660" s="17">
        <f t="shared" si="544"/>
        <v>3.9177647418058923</v>
      </c>
      <c r="CQ660" t="e">
        <f t="shared" si="511"/>
        <v>#DIV/0!</v>
      </c>
      <c r="CR660" t="e">
        <f t="shared" si="545"/>
        <v>#DIV/0!</v>
      </c>
      <c r="CS660" t="e">
        <f t="shared" si="546"/>
        <v>#DIV/0!</v>
      </c>
      <c r="CT660" t="e">
        <f t="shared" si="547"/>
        <v>#DIV/0!</v>
      </c>
      <c r="CU660">
        <f t="shared" si="512"/>
        <v>48.351814000000005</v>
      </c>
      <c r="CV660">
        <f t="shared" si="513"/>
        <v>6.4715439467856877</v>
      </c>
      <c r="CW660">
        <f t="shared" si="548"/>
        <v>3.2357719733928438</v>
      </c>
      <c r="CX660">
        <f t="shared" si="549"/>
        <v>2.8941624368780157</v>
      </c>
      <c r="CY660">
        <f t="shared" si="550"/>
        <v>1.4470812184390078</v>
      </c>
      <c r="CZ660">
        <f t="shared" si="514"/>
        <v>5.9934033333333332</v>
      </c>
      <c r="DA660">
        <f t="shared" si="557"/>
        <v>0.58150104662177682</v>
      </c>
      <c r="DB660">
        <f t="shared" si="551"/>
        <v>0.29075052331088841</v>
      </c>
      <c r="DC660">
        <f t="shared" si="552"/>
        <v>0.1453752616554442</v>
      </c>
      <c r="DD660" s="4">
        <f t="shared" si="515"/>
        <v>70.228095934959342</v>
      </c>
      <c r="DE660" s="16">
        <f t="shared" si="516"/>
        <v>47.17975823051146</v>
      </c>
      <c r="DF660" s="16">
        <f t="shared" si="517"/>
        <v>23.58987911525573</v>
      </c>
      <c r="DG660" s="16">
        <f t="shared" si="553"/>
        <v>23.58987911525573</v>
      </c>
      <c r="DH660" s="17">
        <f t="shared" si="518"/>
        <v>11.794939557627865</v>
      </c>
      <c r="DJ660">
        <f t="shared" si="519"/>
        <v>56.503312000000001</v>
      </c>
      <c r="DK660">
        <f t="shared" si="520"/>
        <v>7.2440579999999866</v>
      </c>
      <c r="DL660">
        <f t="shared" si="521"/>
        <v>3.6220289999999933</v>
      </c>
      <c r="DM660">
        <f t="shared" si="554"/>
        <v>4.1823588363252542</v>
      </c>
      <c r="DN660">
        <f t="shared" si="555"/>
        <v>2.0911794181626271</v>
      </c>
    </row>
    <row r="661" spans="1:118" x14ac:dyDescent="0.3">
      <c r="A661">
        <v>43.9</v>
      </c>
      <c r="E661">
        <f t="shared" si="522"/>
        <v>57.85101199999999</v>
      </c>
      <c r="I661">
        <f t="shared" si="523"/>
        <v>49.483443999999999</v>
      </c>
      <c r="M661">
        <f t="shared" si="510"/>
        <v>48.464649999999992</v>
      </c>
      <c r="Q661">
        <f t="shared" si="524"/>
        <v>48.464649999999992</v>
      </c>
      <c r="U661">
        <f t="shared" si="556"/>
        <v>37.495314000000015</v>
      </c>
      <c r="Z661">
        <v>45.1</v>
      </c>
      <c r="AC661">
        <f t="shared" si="525"/>
        <v>54.892063999999991</v>
      </c>
      <c r="AG661">
        <f t="shared" si="526"/>
        <v>56.860408000000007</v>
      </c>
      <c r="AK661">
        <f t="shared" si="527"/>
        <v>17.997882000000004</v>
      </c>
      <c r="AO661">
        <f t="shared" si="528"/>
        <v>37.607656000000006</v>
      </c>
      <c r="AS661" t="e">
        <f t="shared" si="529"/>
        <v>#DIV/0!</v>
      </c>
      <c r="BA661">
        <f t="shared" si="530"/>
        <v>3.5070819999999685</v>
      </c>
      <c r="BB661">
        <v>64.599999999999994</v>
      </c>
      <c r="BC661">
        <v>46.754100000000001</v>
      </c>
      <c r="BD661">
        <v>5.5820999999999996</v>
      </c>
      <c r="BE661">
        <f t="shared" si="531"/>
        <v>102.601218</v>
      </c>
      <c r="BF661">
        <v>65.3</v>
      </c>
      <c r="BG661">
        <v>-1.7875000000000001</v>
      </c>
      <c r="BH661">
        <v>6.8122999999999996</v>
      </c>
      <c r="BM661">
        <f t="shared" si="532"/>
        <v>57.264984000000013</v>
      </c>
      <c r="BN661">
        <v>64.599999999999994</v>
      </c>
      <c r="BO661">
        <v>46.754100000000001</v>
      </c>
      <c r="BP661">
        <v>5.5820999999999996</v>
      </c>
      <c r="BQ661">
        <f t="shared" si="533"/>
        <v>103.30578780487804</v>
      </c>
      <c r="BU661">
        <f t="shared" si="534"/>
        <v>49.259253999999999</v>
      </c>
      <c r="BY661">
        <f t="shared" si="535"/>
        <v>63.747370000000004</v>
      </c>
      <c r="CH661" t="e">
        <f t="shared" si="536"/>
        <v>#DIV/0!</v>
      </c>
      <c r="CI661" t="e">
        <f t="shared" si="537"/>
        <v>#DIV/0!</v>
      </c>
      <c r="CJ661" t="e">
        <f t="shared" si="538"/>
        <v>#DIV/0!</v>
      </c>
      <c r="CK661" t="e">
        <f t="shared" si="539"/>
        <v>#DIV/0!</v>
      </c>
      <c r="CL661" s="4">
        <f t="shared" si="540"/>
        <v>41.839502500000009</v>
      </c>
      <c r="CM661" s="16">
        <f t="shared" si="541"/>
        <v>15.671058967223569</v>
      </c>
      <c r="CN661" s="16">
        <f t="shared" si="542"/>
        <v>7.8355294836117846</v>
      </c>
      <c r="CO661" s="16">
        <f t="shared" si="543"/>
        <v>7.8355294836117846</v>
      </c>
      <c r="CP661" s="17">
        <f t="shared" si="544"/>
        <v>3.9177647418058923</v>
      </c>
      <c r="CQ661" t="e">
        <f t="shared" si="511"/>
        <v>#DIV/0!</v>
      </c>
      <c r="CR661" t="e">
        <f t="shared" si="545"/>
        <v>#DIV/0!</v>
      </c>
      <c r="CS661" t="e">
        <f t="shared" si="546"/>
        <v>#DIV/0!</v>
      </c>
      <c r="CT661" t="e">
        <f t="shared" si="547"/>
        <v>#DIV/0!</v>
      </c>
      <c r="CU661">
        <f t="shared" si="512"/>
        <v>48.351814000000005</v>
      </c>
      <c r="CV661">
        <f t="shared" si="513"/>
        <v>6.4715439467856877</v>
      </c>
      <c r="CW661">
        <f t="shared" si="548"/>
        <v>3.2357719733928438</v>
      </c>
      <c r="CX661">
        <f t="shared" si="549"/>
        <v>2.8941624368780157</v>
      </c>
      <c r="CY661">
        <f t="shared" si="550"/>
        <v>1.4470812184390078</v>
      </c>
      <c r="CZ661">
        <f t="shared" si="514"/>
        <v>5.992166666666666</v>
      </c>
      <c r="DA661">
        <f t="shared" si="557"/>
        <v>0.57992184147712711</v>
      </c>
      <c r="DB661">
        <f t="shared" si="551"/>
        <v>0.28996092073856355</v>
      </c>
      <c r="DC661">
        <f t="shared" si="552"/>
        <v>0.14498046036928178</v>
      </c>
      <c r="DD661" s="4">
        <f t="shared" si="515"/>
        <v>69.804695934959341</v>
      </c>
      <c r="DE661" s="16">
        <f t="shared" si="516"/>
        <v>46.880374818994888</v>
      </c>
      <c r="DF661" s="16">
        <f t="shared" si="517"/>
        <v>23.440187409497444</v>
      </c>
      <c r="DG661" s="16">
        <f t="shared" si="553"/>
        <v>23.440187409497444</v>
      </c>
      <c r="DH661" s="17">
        <f t="shared" si="518"/>
        <v>11.720093704748722</v>
      </c>
      <c r="DJ661">
        <f t="shared" si="519"/>
        <v>56.503312000000001</v>
      </c>
      <c r="DK661">
        <f t="shared" si="520"/>
        <v>7.2440579999999866</v>
      </c>
      <c r="DL661">
        <f t="shared" si="521"/>
        <v>3.6220289999999933</v>
      </c>
      <c r="DM661">
        <f t="shared" si="554"/>
        <v>4.1823588363252542</v>
      </c>
      <c r="DN661">
        <f t="shared" si="555"/>
        <v>2.0911794181626271</v>
      </c>
    </row>
    <row r="662" spans="1:118" x14ac:dyDescent="0.3">
      <c r="A662">
        <v>44</v>
      </c>
      <c r="E662">
        <f t="shared" si="522"/>
        <v>57.85101199999999</v>
      </c>
      <c r="I662">
        <f t="shared" si="523"/>
        <v>49.483443999999999</v>
      </c>
      <c r="M662">
        <f t="shared" si="510"/>
        <v>48.464649999999992</v>
      </c>
      <c r="Q662">
        <f t="shared" si="524"/>
        <v>48.464649999999992</v>
      </c>
      <c r="U662">
        <f t="shared" si="556"/>
        <v>37.495314000000015</v>
      </c>
      <c r="Z662">
        <v>45.2</v>
      </c>
      <c r="AC662">
        <f t="shared" si="525"/>
        <v>54.892063999999991</v>
      </c>
      <c r="AG662">
        <f t="shared" si="526"/>
        <v>56.860408000000007</v>
      </c>
      <c r="AK662">
        <f t="shared" si="527"/>
        <v>17.997882000000004</v>
      </c>
      <c r="AO662">
        <f t="shared" si="528"/>
        <v>37.607656000000006</v>
      </c>
      <c r="AS662" t="e">
        <f t="shared" si="529"/>
        <v>#DIV/0!</v>
      </c>
      <c r="BA662">
        <f t="shared" si="530"/>
        <v>3.5070819999999685</v>
      </c>
      <c r="BB662">
        <v>64.7</v>
      </c>
      <c r="BC662">
        <v>46.684899999999999</v>
      </c>
      <c r="BD662">
        <v>5.5812900000000001</v>
      </c>
      <c r="BE662">
        <f t="shared" si="531"/>
        <v>102.53201799999999</v>
      </c>
      <c r="BF662">
        <v>65.400000000000006</v>
      </c>
      <c r="BG662">
        <v>-1.7526999999999999</v>
      </c>
      <c r="BH662">
        <v>6.8100100000000001</v>
      </c>
      <c r="BM662">
        <f t="shared" si="532"/>
        <v>57.264984000000013</v>
      </c>
      <c r="BN662">
        <v>64.7</v>
      </c>
      <c r="BO662">
        <v>46.684899999999999</v>
      </c>
      <c r="BP662">
        <v>5.5812900000000001</v>
      </c>
      <c r="BQ662">
        <f t="shared" si="533"/>
        <v>103.23658780487804</v>
      </c>
      <c r="BU662">
        <f t="shared" si="534"/>
        <v>49.259253999999999</v>
      </c>
      <c r="BY662">
        <f t="shared" si="535"/>
        <v>63.747370000000004</v>
      </c>
      <c r="CH662" t="e">
        <f t="shared" si="536"/>
        <v>#DIV/0!</v>
      </c>
      <c r="CI662" t="e">
        <f t="shared" si="537"/>
        <v>#DIV/0!</v>
      </c>
      <c r="CJ662" t="e">
        <f t="shared" si="538"/>
        <v>#DIV/0!</v>
      </c>
      <c r="CK662" t="e">
        <f t="shared" si="539"/>
        <v>#DIV/0!</v>
      </c>
      <c r="CL662" s="4">
        <f t="shared" si="540"/>
        <v>41.839502500000009</v>
      </c>
      <c r="CM662" s="16">
        <f t="shared" si="541"/>
        <v>15.671058967223569</v>
      </c>
      <c r="CN662" s="16">
        <f t="shared" si="542"/>
        <v>7.8355294836117846</v>
      </c>
      <c r="CO662" s="16">
        <f t="shared" si="543"/>
        <v>7.8355294836117846</v>
      </c>
      <c r="CP662" s="17">
        <f t="shared" si="544"/>
        <v>3.9177647418058923</v>
      </c>
      <c r="CQ662" t="e">
        <f t="shared" si="511"/>
        <v>#DIV/0!</v>
      </c>
      <c r="CR662" t="e">
        <f t="shared" si="545"/>
        <v>#DIV/0!</v>
      </c>
      <c r="CS662" t="e">
        <f t="shared" si="546"/>
        <v>#DIV/0!</v>
      </c>
      <c r="CT662" t="e">
        <f t="shared" si="547"/>
        <v>#DIV/0!</v>
      </c>
      <c r="CU662">
        <f t="shared" si="512"/>
        <v>48.351814000000005</v>
      </c>
      <c r="CV662">
        <f t="shared" si="513"/>
        <v>6.4715439467856877</v>
      </c>
      <c r="CW662">
        <f t="shared" si="548"/>
        <v>3.2357719733928438</v>
      </c>
      <c r="CX662">
        <f t="shared" si="549"/>
        <v>2.8941624368780157</v>
      </c>
      <c r="CY662">
        <f t="shared" si="550"/>
        <v>1.4470812184390078</v>
      </c>
      <c r="CZ662">
        <f t="shared" si="514"/>
        <v>5.9908633333333334</v>
      </c>
      <c r="DA662">
        <f t="shared" si="557"/>
        <v>0.57922416278635647</v>
      </c>
      <c r="DB662">
        <f t="shared" si="551"/>
        <v>0.28961208139317823</v>
      </c>
      <c r="DC662">
        <f t="shared" si="552"/>
        <v>0.14480604069658912</v>
      </c>
      <c r="DD662" s="4">
        <f t="shared" si="515"/>
        <v>69.758562601625997</v>
      </c>
      <c r="DE662" s="16">
        <f t="shared" si="516"/>
        <v>46.847754240612289</v>
      </c>
      <c r="DF662" s="16">
        <f t="shared" si="517"/>
        <v>23.423877120306145</v>
      </c>
      <c r="DG662" s="16">
        <f t="shared" si="553"/>
        <v>23.423877120306145</v>
      </c>
      <c r="DH662" s="17">
        <f t="shared" si="518"/>
        <v>11.711938560153072</v>
      </c>
      <c r="DJ662">
        <f t="shared" si="519"/>
        <v>56.503312000000001</v>
      </c>
      <c r="DK662">
        <f t="shared" si="520"/>
        <v>7.2440579999999866</v>
      </c>
      <c r="DL662">
        <f t="shared" si="521"/>
        <v>3.6220289999999933</v>
      </c>
      <c r="DM662">
        <f t="shared" si="554"/>
        <v>4.1823588363252542</v>
      </c>
      <c r="DN662">
        <f t="shared" si="555"/>
        <v>2.0911794181626271</v>
      </c>
    </row>
    <row r="663" spans="1:118" x14ac:dyDescent="0.3">
      <c r="A663">
        <v>44.1</v>
      </c>
      <c r="E663">
        <f t="shared" si="522"/>
        <v>57.85101199999999</v>
      </c>
      <c r="I663">
        <f t="shared" si="523"/>
        <v>49.483443999999999</v>
      </c>
      <c r="M663">
        <f t="shared" si="510"/>
        <v>48.464649999999992</v>
      </c>
      <c r="Q663">
        <f t="shared" si="524"/>
        <v>48.464649999999992</v>
      </c>
      <c r="U663">
        <f t="shared" si="556"/>
        <v>37.495314000000015</v>
      </c>
      <c r="Z663">
        <v>45.3</v>
      </c>
      <c r="AC663">
        <f t="shared" si="525"/>
        <v>54.892063999999991</v>
      </c>
      <c r="AG663">
        <f t="shared" si="526"/>
        <v>56.860408000000007</v>
      </c>
      <c r="AK663">
        <f t="shared" si="527"/>
        <v>17.997882000000004</v>
      </c>
      <c r="AO663">
        <f t="shared" si="528"/>
        <v>37.607656000000006</v>
      </c>
      <c r="AS663" t="e">
        <f t="shared" si="529"/>
        <v>#DIV/0!</v>
      </c>
      <c r="BA663">
        <f t="shared" si="530"/>
        <v>3.5070819999999685</v>
      </c>
      <c r="BB663">
        <v>64.8</v>
      </c>
      <c r="BC663">
        <v>48.134500000000003</v>
      </c>
      <c r="BD663">
        <v>5.5806500000000003</v>
      </c>
      <c r="BE663">
        <f t="shared" si="531"/>
        <v>103.981618</v>
      </c>
      <c r="BF663">
        <v>65.5</v>
      </c>
      <c r="BG663">
        <v>-1.6547000000000001</v>
      </c>
      <c r="BH663">
        <v>6.8081699999999996</v>
      </c>
      <c r="BM663">
        <f t="shared" si="532"/>
        <v>57.264984000000013</v>
      </c>
      <c r="BN663">
        <v>64.8</v>
      </c>
      <c r="BO663">
        <v>48.134500000000003</v>
      </c>
      <c r="BP663">
        <v>5.5806500000000003</v>
      </c>
      <c r="BQ663">
        <f t="shared" si="533"/>
        <v>104.68618780487805</v>
      </c>
      <c r="BU663">
        <f t="shared" si="534"/>
        <v>49.259253999999999</v>
      </c>
      <c r="BY663">
        <f t="shared" si="535"/>
        <v>63.747370000000004</v>
      </c>
      <c r="CH663" t="e">
        <f t="shared" si="536"/>
        <v>#DIV/0!</v>
      </c>
      <c r="CI663" t="e">
        <f t="shared" si="537"/>
        <v>#DIV/0!</v>
      </c>
      <c r="CJ663" t="e">
        <f t="shared" si="538"/>
        <v>#DIV/0!</v>
      </c>
      <c r="CK663" t="e">
        <f t="shared" si="539"/>
        <v>#DIV/0!</v>
      </c>
      <c r="CL663" s="4">
        <f t="shared" si="540"/>
        <v>41.839502500000009</v>
      </c>
      <c r="CM663" s="16">
        <f t="shared" si="541"/>
        <v>15.671058967223569</v>
      </c>
      <c r="CN663" s="16">
        <f t="shared" si="542"/>
        <v>7.8355294836117846</v>
      </c>
      <c r="CO663" s="16">
        <f t="shared" si="543"/>
        <v>7.8355294836117846</v>
      </c>
      <c r="CP663" s="17">
        <f t="shared" si="544"/>
        <v>3.9177647418058923</v>
      </c>
      <c r="CQ663" t="e">
        <f t="shared" si="511"/>
        <v>#DIV/0!</v>
      </c>
      <c r="CR663" t="e">
        <f t="shared" si="545"/>
        <v>#DIV/0!</v>
      </c>
      <c r="CS663" t="e">
        <f t="shared" si="546"/>
        <v>#DIV/0!</v>
      </c>
      <c r="CT663" t="e">
        <f t="shared" si="547"/>
        <v>#DIV/0!</v>
      </c>
      <c r="CU663">
        <f t="shared" si="512"/>
        <v>48.351814000000005</v>
      </c>
      <c r="CV663">
        <f t="shared" si="513"/>
        <v>6.4715439467856877</v>
      </c>
      <c r="CW663">
        <f t="shared" si="548"/>
        <v>3.2357719733928438</v>
      </c>
      <c r="CX663">
        <f t="shared" si="549"/>
        <v>2.8941624368780157</v>
      </c>
      <c r="CY663">
        <f t="shared" si="550"/>
        <v>1.4470812184390078</v>
      </c>
      <c r="CZ663">
        <f t="shared" si="514"/>
        <v>5.9898233333333337</v>
      </c>
      <c r="DA663">
        <f t="shared" si="557"/>
        <v>0.57865847736140685</v>
      </c>
      <c r="DB663">
        <f t="shared" si="551"/>
        <v>0.28932923868070343</v>
      </c>
      <c r="DC663">
        <f t="shared" si="552"/>
        <v>0.14466461934035171</v>
      </c>
      <c r="DD663" s="4">
        <f t="shared" si="515"/>
        <v>70.724962601626004</v>
      </c>
      <c r="DE663" s="16">
        <f t="shared" si="516"/>
        <v>47.531089538555889</v>
      </c>
      <c r="DF663" s="16">
        <f t="shared" si="517"/>
        <v>23.765544769277945</v>
      </c>
      <c r="DG663" s="16">
        <f t="shared" si="553"/>
        <v>23.765544769277945</v>
      </c>
      <c r="DH663" s="17">
        <f t="shared" si="518"/>
        <v>11.882772384638972</v>
      </c>
      <c r="DJ663">
        <f t="shared" si="519"/>
        <v>56.503312000000001</v>
      </c>
      <c r="DK663">
        <f t="shared" si="520"/>
        <v>7.2440579999999866</v>
      </c>
      <c r="DL663">
        <f t="shared" si="521"/>
        <v>3.6220289999999933</v>
      </c>
      <c r="DM663">
        <f t="shared" si="554"/>
        <v>4.1823588363252542</v>
      </c>
      <c r="DN663">
        <f t="shared" si="555"/>
        <v>2.0911794181626271</v>
      </c>
    </row>
    <row r="664" spans="1:118" x14ac:dyDescent="0.3">
      <c r="A664">
        <v>44.2</v>
      </c>
      <c r="E664">
        <f t="shared" si="522"/>
        <v>57.85101199999999</v>
      </c>
      <c r="I664">
        <f t="shared" si="523"/>
        <v>49.483443999999999</v>
      </c>
      <c r="M664">
        <f t="shared" si="510"/>
        <v>48.464649999999992</v>
      </c>
      <c r="Q664">
        <f t="shared" si="524"/>
        <v>48.464649999999992</v>
      </c>
      <c r="U664">
        <f t="shared" si="556"/>
        <v>37.495314000000015</v>
      </c>
      <c r="Z664">
        <v>45.4</v>
      </c>
      <c r="AC664">
        <f t="shared" si="525"/>
        <v>54.892063999999991</v>
      </c>
      <c r="AG664">
        <f t="shared" si="526"/>
        <v>56.860408000000007</v>
      </c>
      <c r="AK664">
        <f t="shared" si="527"/>
        <v>17.997882000000004</v>
      </c>
      <c r="AO664">
        <f t="shared" si="528"/>
        <v>37.607656000000006</v>
      </c>
      <c r="AS664" t="e">
        <f t="shared" si="529"/>
        <v>#DIV/0!</v>
      </c>
      <c r="BA664">
        <f t="shared" si="530"/>
        <v>3.5070819999999685</v>
      </c>
      <c r="BB664">
        <v>64.900000000000006</v>
      </c>
      <c r="BC664">
        <v>48.701900000000002</v>
      </c>
      <c r="BD664">
        <v>5.5814500000000002</v>
      </c>
      <c r="BE664">
        <f t="shared" si="531"/>
        <v>104.549018</v>
      </c>
      <c r="BF664">
        <v>65.599999999999994</v>
      </c>
      <c r="BG664">
        <v>-1.6631</v>
      </c>
      <c r="BH664">
        <v>6.8051399999999997</v>
      </c>
      <c r="BM664">
        <f t="shared" si="532"/>
        <v>57.264984000000013</v>
      </c>
      <c r="BN664">
        <v>64.900000000000006</v>
      </c>
      <c r="BO664">
        <v>48.701900000000002</v>
      </c>
      <c r="BP664">
        <v>5.5814500000000002</v>
      </c>
      <c r="BQ664">
        <f t="shared" si="533"/>
        <v>105.25358780487804</v>
      </c>
      <c r="BU664">
        <f t="shared" si="534"/>
        <v>49.259253999999999</v>
      </c>
      <c r="BY664">
        <f t="shared" si="535"/>
        <v>63.747370000000004</v>
      </c>
      <c r="CH664" t="e">
        <f t="shared" si="536"/>
        <v>#DIV/0!</v>
      </c>
      <c r="CI664" t="e">
        <f t="shared" si="537"/>
        <v>#DIV/0!</v>
      </c>
      <c r="CJ664" t="e">
        <f t="shared" si="538"/>
        <v>#DIV/0!</v>
      </c>
      <c r="CK664" t="e">
        <f t="shared" si="539"/>
        <v>#DIV/0!</v>
      </c>
      <c r="CL664" s="4">
        <f t="shared" si="540"/>
        <v>41.839502500000009</v>
      </c>
      <c r="CM664" s="16">
        <f t="shared" si="541"/>
        <v>15.671058967223569</v>
      </c>
      <c r="CN664" s="16">
        <f t="shared" si="542"/>
        <v>7.8355294836117846</v>
      </c>
      <c r="CO664" s="16">
        <f t="shared" si="543"/>
        <v>7.8355294836117846</v>
      </c>
      <c r="CP664" s="17">
        <f t="shared" si="544"/>
        <v>3.9177647418058923</v>
      </c>
      <c r="CQ664" t="e">
        <f t="shared" si="511"/>
        <v>#DIV/0!</v>
      </c>
      <c r="CR664" t="e">
        <f t="shared" si="545"/>
        <v>#DIV/0!</v>
      </c>
      <c r="CS664" t="e">
        <f t="shared" si="546"/>
        <v>#DIV/0!</v>
      </c>
      <c r="CT664" t="e">
        <f t="shared" si="547"/>
        <v>#DIV/0!</v>
      </c>
      <c r="CU664">
        <f t="shared" si="512"/>
        <v>48.351814000000005</v>
      </c>
      <c r="CV664">
        <f t="shared" si="513"/>
        <v>6.4715439467856877</v>
      </c>
      <c r="CW664">
        <f t="shared" si="548"/>
        <v>3.2357719733928438</v>
      </c>
      <c r="CX664">
        <f t="shared" si="549"/>
        <v>2.8941624368780157</v>
      </c>
      <c r="CY664">
        <f t="shared" si="550"/>
        <v>1.4470812184390078</v>
      </c>
      <c r="CZ664">
        <f t="shared" si="514"/>
        <v>5.989346666666667</v>
      </c>
      <c r="DA664">
        <f t="shared" si="557"/>
        <v>0.57685299804677737</v>
      </c>
      <c r="DB664">
        <f t="shared" si="551"/>
        <v>0.28842649902338868</v>
      </c>
      <c r="DC664">
        <f t="shared" si="552"/>
        <v>0.14421324951169434</v>
      </c>
      <c r="DD664" s="4">
        <f t="shared" si="515"/>
        <v>71.103229268292679</v>
      </c>
      <c r="DE664" s="16">
        <f t="shared" si="516"/>
        <v>47.798559593290562</v>
      </c>
      <c r="DF664" s="16">
        <f t="shared" si="517"/>
        <v>23.899279796645281</v>
      </c>
      <c r="DG664" s="16">
        <f t="shared" si="553"/>
        <v>23.899279796645281</v>
      </c>
      <c r="DH664" s="17">
        <f t="shared" si="518"/>
        <v>11.949639898322641</v>
      </c>
      <c r="DJ664">
        <f t="shared" si="519"/>
        <v>56.503312000000001</v>
      </c>
      <c r="DK664">
        <f t="shared" si="520"/>
        <v>7.2440579999999866</v>
      </c>
      <c r="DL664">
        <f t="shared" si="521"/>
        <v>3.6220289999999933</v>
      </c>
      <c r="DM664">
        <f t="shared" si="554"/>
        <v>4.1823588363252542</v>
      </c>
      <c r="DN664">
        <f t="shared" si="555"/>
        <v>2.0911794181626271</v>
      </c>
    </row>
    <row r="665" spans="1:118" x14ac:dyDescent="0.3">
      <c r="A665">
        <v>44.3</v>
      </c>
      <c r="E665">
        <f t="shared" si="522"/>
        <v>57.85101199999999</v>
      </c>
      <c r="I665">
        <f t="shared" si="523"/>
        <v>49.483443999999999</v>
      </c>
      <c r="M665">
        <f t="shared" si="510"/>
        <v>48.464649999999992</v>
      </c>
      <c r="Q665">
        <f t="shared" si="524"/>
        <v>48.464649999999992</v>
      </c>
      <c r="U665">
        <f t="shared" si="556"/>
        <v>37.495314000000015</v>
      </c>
      <c r="Z665">
        <v>45.5</v>
      </c>
      <c r="AC665">
        <f t="shared" si="525"/>
        <v>54.892063999999991</v>
      </c>
      <c r="AG665">
        <f t="shared" si="526"/>
        <v>56.860408000000007</v>
      </c>
      <c r="AK665">
        <f t="shared" si="527"/>
        <v>17.997882000000004</v>
      </c>
      <c r="AO665">
        <f t="shared" si="528"/>
        <v>37.607656000000006</v>
      </c>
      <c r="AS665" t="e">
        <f t="shared" si="529"/>
        <v>#DIV/0!</v>
      </c>
      <c r="BA665">
        <f t="shared" si="530"/>
        <v>3.5070819999999685</v>
      </c>
      <c r="BB665">
        <v>65</v>
      </c>
      <c r="BC665">
        <v>48.169499999999999</v>
      </c>
      <c r="BD665">
        <v>5.5815700000000001</v>
      </c>
      <c r="BE665">
        <f t="shared" si="531"/>
        <v>104.01661799999999</v>
      </c>
      <c r="BF665">
        <v>65.7</v>
      </c>
      <c r="BG665">
        <v>-1.482</v>
      </c>
      <c r="BH665">
        <v>6.8020800000000001</v>
      </c>
      <c r="BM665">
        <f t="shared" si="532"/>
        <v>57.264984000000013</v>
      </c>
      <c r="BN665">
        <v>65</v>
      </c>
      <c r="BO665">
        <v>48.169499999999999</v>
      </c>
      <c r="BP665">
        <v>5.5815700000000001</v>
      </c>
      <c r="BQ665">
        <f t="shared" si="533"/>
        <v>104.72118780487804</v>
      </c>
      <c r="BU665">
        <f t="shared" si="534"/>
        <v>49.259253999999999</v>
      </c>
      <c r="BY665">
        <f t="shared" si="535"/>
        <v>63.747370000000004</v>
      </c>
      <c r="CH665" t="e">
        <f t="shared" si="536"/>
        <v>#DIV/0!</v>
      </c>
      <c r="CI665" t="e">
        <f t="shared" si="537"/>
        <v>#DIV/0!</v>
      </c>
      <c r="CJ665" t="e">
        <f t="shared" si="538"/>
        <v>#DIV/0!</v>
      </c>
      <c r="CK665" t="e">
        <f t="shared" si="539"/>
        <v>#DIV/0!</v>
      </c>
      <c r="CL665" s="4">
        <f t="shared" si="540"/>
        <v>41.839502500000009</v>
      </c>
      <c r="CM665" s="16">
        <f t="shared" si="541"/>
        <v>15.671058967223569</v>
      </c>
      <c r="CN665" s="16">
        <f t="shared" si="542"/>
        <v>7.8355294836117846</v>
      </c>
      <c r="CO665" s="16">
        <f t="shared" si="543"/>
        <v>7.8355294836117846</v>
      </c>
      <c r="CP665" s="17">
        <f t="shared" si="544"/>
        <v>3.9177647418058923</v>
      </c>
      <c r="CQ665" t="e">
        <f t="shared" si="511"/>
        <v>#DIV/0!</v>
      </c>
      <c r="CR665" t="e">
        <f t="shared" si="545"/>
        <v>#DIV/0!</v>
      </c>
      <c r="CS665" t="e">
        <f t="shared" si="546"/>
        <v>#DIV/0!</v>
      </c>
      <c r="CT665" t="e">
        <f t="shared" si="547"/>
        <v>#DIV/0!</v>
      </c>
      <c r="CU665">
        <f t="shared" si="512"/>
        <v>48.351814000000005</v>
      </c>
      <c r="CV665">
        <f t="shared" si="513"/>
        <v>6.4715439467856877</v>
      </c>
      <c r="CW665">
        <f t="shared" si="548"/>
        <v>3.2357719733928438</v>
      </c>
      <c r="CX665">
        <f t="shared" si="549"/>
        <v>2.8941624368780157</v>
      </c>
      <c r="CY665">
        <f t="shared" si="550"/>
        <v>1.4470812184390078</v>
      </c>
      <c r="CZ665">
        <f t="shared" si="514"/>
        <v>5.9884066666666662</v>
      </c>
      <c r="DA665">
        <f t="shared" si="557"/>
        <v>0.57535393167066207</v>
      </c>
      <c r="DB665">
        <f t="shared" si="551"/>
        <v>0.28767696583533103</v>
      </c>
      <c r="DC665">
        <f t="shared" si="552"/>
        <v>0.14383848291766552</v>
      </c>
      <c r="DD665" s="4">
        <f t="shared" si="515"/>
        <v>70.74829593495933</v>
      </c>
      <c r="DE665" s="16">
        <f t="shared" si="516"/>
        <v>47.547588394770109</v>
      </c>
      <c r="DF665" s="16">
        <f t="shared" si="517"/>
        <v>23.773794197385055</v>
      </c>
      <c r="DG665" s="16">
        <f t="shared" si="553"/>
        <v>23.773794197385055</v>
      </c>
      <c r="DH665" s="17">
        <f t="shared" si="518"/>
        <v>11.886897098692527</v>
      </c>
      <c r="DJ665">
        <f t="shared" si="519"/>
        <v>56.503312000000001</v>
      </c>
      <c r="DK665">
        <f t="shared" si="520"/>
        <v>7.2440579999999866</v>
      </c>
      <c r="DL665">
        <f t="shared" si="521"/>
        <v>3.6220289999999933</v>
      </c>
      <c r="DM665">
        <f t="shared" si="554"/>
        <v>4.1823588363252542</v>
      </c>
      <c r="DN665">
        <f t="shared" si="555"/>
        <v>2.0911794181626271</v>
      </c>
    </row>
    <row r="666" spans="1:118" x14ac:dyDescent="0.3">
      <c r="A666">
        <v>44.4</v>
      </c>
      <c r="E666">
        <f t="shared" si="522"/>
        <v>57.85101199999999</v>
      </c>
      <c r="I666">
        <f t="shared" si="523"/>
        <v>49.483443999999999</v>
      </c>
      <c r="M666">
        <f t="shared" si="510"/>
        <v>48.464649999999992</v>
      </c>
      <c r="Q666">
        <f t="shared" si="524"/>
        <v>48.464649999999992</v>
      </c>
      <c r="U666">
        <f t="shared" si="556"/>
        <v>37.495314000000015</v>
      </c>
      <c r="Z666">
        <v>45.6</v>
      </c>
      <c r="AC666">
        <f t="shared" si="525"/>
        <v>54.892063999999991</v>
      </c>
      <c r="AG666">
        <f t="shared" si="526"/>
        <v>56.860408000000007</v>
      </c>
      <c r="AK666">
        <f t="shared" si="527"/>
        <v>17.997882000000004</v>
      </c>
      <c r="AO666">
        <f t="shared" si="528"/>
        <v>37.607656000000006</v>
      </c>
      <c r="AS666" t="e">
        <f t="shared" si="529"/>
        <v>#DIV/0!</v>
      </c>
      <c r="BA666">
        <f t="shared" si="530"/>
        <v>3.5070819999999685</v>
      </c>
      <c r="BB666">
        <v>65.099999999999994</v>
      </c>
      <c r="BC666">
        <v>47.435400000000001</v>
      </c>
      <c r="BD666">
        <v>5.5811400000000004</v>
      </c>
      <c r="BE666">
        <f t="shared" si="531"/>
        <v>103.28251800000001</v>
      </c>
      <c r="BF666">
        <v>65.8</v>
      </c>
      <c r="BG666">
        <v>-1.3886000000000001</v>
      </c>
      <c r="BH666">
        <v>6.7968400000000004</v>
      </c>
      <c r="BM666">
        <f t="shared" si="532"/>
        <v>57.264984000000013</v>
      </c>
      <c r="BN666">
        <v>65.099999999999994</v>
      </c>
      <c r="BO666">
        <v>47.435400000000001</v>
      </c>
      <c r="BP666">
        <v>5.5811400000000004</v>
      </c>
      <c r="BQ666">
        <f t="shared" si="533"/>
        <v>103.98708780487804</v>
      </c>
      <c r="BU666">
        <f t="shared" si="534"/>
        <v>49.259253999999999</v>
      </c>
      <c r="BY666">
        <f t="shared" si="535"/>
        <v>63.747370000000004</v>
      </c>
      <c r="CH666" t="e">
        <f t="shared" si="536"/>
        <v>#DIV/0!</v>
      </c>
      <c r="CI666" t="e">
        <f t="shared" si="537"/>
        <v>#DIV/0!</v>
      </c>
      <c r="CJ666" t="e">
        <f t="shared" si="538"/>
        <v>#DIV/0!</v>
      </c>
      <c r="CK666" t="e">
        <f t="shared" si="539"/>
        <v>#DIV/0!</v>
      </c>
      <c r="CL666" s="4">
        <f t="shared" si="540"/>
        <v>41.839502500000009</v>
      </c>
      <c r="CM666" s="16">
        <f t="shared" si="541"/>
        <v>15.671058967223569</v>
      </c>
      <c r="CN666" s="16">
        <f t="shared" si="542"/>
        <v>7.8355294836117846</v>
      </c>
      <c r="CO666" s="16">
        <f t="shared" si="543"/>
        <v>7.8355294836117846</v>
      </c>
      <c r="CP666" s="17">
        <f t="shared" si="544"/>
        <v>3.9177647418058923</v>
      </c>
      <c r="CQ666" t="e">
        <f t="shared" si="511"/>
        <v>#DIV/0!</v>
      </c>
      <c r="CR666" t="e">
        <f t="shared" si="545"/>
        <v>#DIV/0!</v>
      </c>
      <c r="CS666" t="e">
        <f t="shared" si="546"/>
        <v>#DIV/0!</v>
      </c>
      <c r="CT666" t="e">
        <f t="shared" si="547"/>
        <v>#DIV/0!</v>
      </c>
      <c r="CU666">
        <f t="shared" si="512"/>
        <v>48.351814000000005</v>
      </c>
      <c r="CV666">
        <f t="shared" si="513"/>
        <v>6.4715439467856877</v>
      </c>
      <c r="CW666">
        <f t="shared" si="548"/>
        <v>3.2357719733928438</v>
      </c>
      <c r="CX666">
        <f t="shared" si="549"/>
        <v>2.8941624368780157</v>
      </c>
      <c r="CY666">
        <f t="shared" si="550"/>
        <v>1.4470812184390078</v>
      </c>
      <c r="CZ666">
        <f t="shared" si="514"/>
        <v>5.9863733333333338</v>
      </c>
      <c r="DA666">
        <f t="shared" si="557"/>
        <v>0.5730864759256572</v>
      </c>
      <c r="DB666">
        <f t="shared" si="551"/>
        <v>0.2865432379628286</v>
      </c>
      <c r="DC666">
        <f t="shared" si="552"/>
        <v>0.1432716189814143</v>
      </c>
      <c r="DD666" s="4">
        <f t="shared" si="515"/>
        <v>70.258895934959341</v>
      </c>
      <c r="DE666" s="16">
        <f t="shared" si="516"/>
        <v>47.201536714801037</v>
      </c>
      <c r="DF666" s="16">
        <f t="shared" si="517"/>
        <v>23.600768357400518</v>
      </c>
      <c r="DG666" s="16">
        <f t="shared" si="553"/>
        <v>23.600768357400518</v>
      </c>
      <c r="DH666" s="17">
        <f t="shared" si="518"/>
        <v>11.800384178700259</v>
      </c>
      <c r="DJ666">
        <f t="shared" si="519"/>
        <v>56.503312000000001</v>
      </c>
      <c r="DK666">
        <f t="shared" si="520"/>
        <v>7.2440579999999866</v>
      </c>
      <c r="DL666">
        <f t="shared" si="521"/>
        <v>3.6220289999999933</v>
      </c>
      <c r="DM666">
        <f t="shared" si="554"/>
        <v>4.1823588363252542</v>
      </c>
      <c r="DN666">
        <f t="shared" si="555"/>
        <v>2.0911794181626271</v>
      </c>
    </row>
    <row r="667" spans="1:118" x14ac:dyDescent="0.3">
      <c r="A667">
        <v>44.5</v>
      </c>
      <c r="E667">
        <f t="shared" si="522"/>
        <v>57.85101199999999</v>
      </c>
      <c r="I667">
        <f t="shared" si="523"/>
        <v>49.483443999999999</v>
      </c>
      <c r="M667">
        <f t="shared" si="510"/>
        <v>48.464649999999992</v>
      </c>
      <c r="Q667">
        <f t="shared" si="524"/>
        <v>48.464649999999992</v>
      </c>
      <c r="U667">
        <f t="shared" si="556"/>
        <v>37.495314000000015</v>
      </c>
      <c r="Z667">
        <v>45.7</v>
      </c>
      <c r="AC667">
        <f t="shared" si="525"/>
        <v>54.892063999999991</v>
      </c>
      <c r="AG667">
        <f t="shared" si="526"/>
        <v>56.860408000000007</v>
      </c>
      <c r="AK667">
        <f t="shared" si="527"/>
        <v>17.997882000000004</v>
      </c>
      <c r="AO667">
        <f t="shared" si="528"/>
        <v>37.607656000000006</v>
      </c>
      <c r="AS667" t="e">
        <f t="shared" si="529"/>
        <v>#DIV/0!</v>
      </c>
      <c r="BA667">
        <f t="shared" si="530"/>
        <v>3.5070819999999685</v>
      </c>
      <c r="BB667">
        <v>65.2</v>
      </c>
      <c r="BC667">
        <v>47.041499999999999</v>
      </c>
      <c r="BD667">
        <v>5.5815200000000003</v>
      </c>
      <c r="BE667">
        <f t="shared" si="531"/>
        <v>102.88861800000001</v>
      </c>
      <c r="BF667">
        <v>65.900000000000006</v>
      </c>
      <c r="BG667">
        <v>-1.3327</v>
      </c>
      <c r="BH667">
        <v>6.79277</v>
      </c>
      <c r="BM667">
        <f t="shared" si="532"/>
        <v>57.264984000000013</v>
      </c>
      <c r="BN667">
        <v>65.2</v>
      </c>
      <c r="BO667">
        <v>47.041499999999999</v>
      </c>
      <c r="BP667">
        <v>5.5815200000000003</v>
      </c>
      <c r="BQ667">
        <f t="shared" si="533"/>
        <v>103.59318780487804</v>
      </c>
      <c r="BU667">
        <f t="shared" si="534"/>
        <v>49.259253999999999</v>
      </c>
      <c r="BY667">
        <f t="shared" si="535"/>
        <v>63.747370000000004</v>
      </c>
      <c r="CH667" t="e">
        <f t="shared" si="536"/>
        <v>#DIV/0!</v>
      </c>
      <c r="CI667" t="e">
        <f t="shared" si="537"/>
        <v>#DIV/0!</v>
      </c>
      <c r="CJ667" t="e">
        <f t="shared" si="538"/>
        <v>#DIV/0!</v>
      </c>
      <c r="CK667" t="e">
        <f t="shared" si="539"/>
        <v>#DIV/0!</v>
      </c>
      <c r="CL667" s="4">
        <f t="shared" si="540"/>
        <v>41.839502500000009</v>
      </c>
      <c r="CM667" s="16">
        <f t="shared" si="541"/>
        <v>15.671058967223569</v>
      </c>
      <c r="CN667" s="16">
        <f t="shared" si="542"/>
        <v>7.8355294836117846</v>
      </c>
      <c r="CO667" s="16">
        <f t="shared" si="543"/>
        <v>7.8355294836117846</v>
      </c>
      <c r="CP667" s="17">
        <f t="shared" si="544"/>
        <v>3.9177647418058923</v>
      </c>
      <c r="CQ667" t="e">
        <f t="shared" si="511"/>
        <v>#DIV/0!</v>
      </c>
      <c r="CR667" t="e">
        <f t="shared" si="545"/>
        <v>#DIV/0!</v>
      </c>
      <c r="CS667" t="e">
        <f t="shared" si="546"/>
        <v>#DIV/0!</v>
      </c>
      <c r="CT667" t="e">
        <f t="shared" si="547"/>
        <v>#DIV/0!</v>
      </c>
      <c r="CU667">
        <f t="shared" si="512"/>
        <v>48.351814000000005</v>
      </c>
      <c r="CV667">
        <f t="shared" si="513"/>
        <v>6.4715439467856877</v>
      </c>
      <c r="CW667">
        <f t="shared" si="548"/>
        <v>3.2357719733928438</v>
      </c>
      <c r="CX667">
        <f t="shared" si="549"/>
        <v>2.8941624368780157</v>
      </c>
      <c r="CY667">
        <f t="shared" si="550"/>
        <v>1.4470812184390078</v>
      </c>
      <c r="CZ667">
        <f t="shared" si="514"/>
        <v>5.9852699999999999</v>
      </c>
      <c r="DA667">
        <f t="shared" si="557"/>
        <v>0.57098872580813698</v>
      </c>
      <c r="DB667">
        <f t="shared" si="551"/>
        <v>0.28549436290406849</v>
      </c>
      <c r="DC667">
        <f t="shared" si="552"/>
        <v>0.14274718145203424</v>
      </c>
      <c r="DD667" s="4">
        <f t="shared" si="515"/>
        <v>69.996295934959335</v>
      </c>
      <c r="DE667" s="16">
        <f t="shared" si="516"/>
        <v>47.015853935448092</v>
      </c>
      <c r="DF667" s="16">
        <f t="shared" si="517"/>
        <v>23.507926967724046</v>
      </c>
      <c r="DG667" s="16">
        <f t="shared" si="553"/>
        <v>23.507926967724046</v>
      </c>
      <c r="DH667" s="17">
        <f t="shared" si="518"/>
        <v>11.753963483862023</v>
      </c>
      <c r="DJ667">
        <f t="shared" si="519"/>
        <v>56.503312000000001</v>
      </c>
      <c r="DK667">
        <f t="shared" si="520"/>
        <v>7.2440579999999866</v>
      </c>
      <c r="DL667">
        <f t="shared" si="521"/>
        <v>3.6220289999999933</v>
      </c>
      <c r="DM667">
        <f t="shared" si="554"/>
        <v>4.1823588363252542</v>
      </c>
      <c r="DN667">
        <f t="shared" si="555"/>
        <v>2.0911794181626271</v>
      </c>
    </row>
    <row r="668" spans="1:118" x14ac:dyDescent="0.3">
      <c r="A668">
        <v>44.6</v>
      </c>
      <c r="E668">
        <f t="shared" si="522"/>
        <v>57.85101199999999</v>
      </c>
      <c r="I668">
        <f t="shared" si="523"/>
        <v>49.483443999999999</v>
      </c>
      <c r="M668">
        <f t="shared" si="510"/>
        <v>48.464649999999992</v>
      </c>
      <c r="Q668">
        <f t="shared" si="524"/>
        <v>48.464649999999992</v>
      </c>
      <c r="U668">
        <f t="shared" si="556"/>
        <v>37.495314000000015</v>
      </c>
      <c r="Z668">
        <v>45.8</v>
      </c>
      <c r="AC668">
        <f t="shared" si="525"/>
        <v>54.892063999999991</v>
      </c>
      <c r="AG668">
        <f t="shared" si="526"/>
        <v>56.860408000000007</v>
      </c>
      <c r="AK668">
        <f t="shared" si="527"/>
        <v>17.997882000000004</v>
      </c>
      <c r="AO668">
        <f t="shared" si="528"/>
        <v>37.607656000000006</v>
      </c>
      <c r="AS668" t="e">
        <f t="shared" si="529"/>
        <v>#DIV/0!</v>
      </c>
      <c r="BA668">
        <f t="shared" si="530"/>
        <v>3.5070819999999685</v>
      </c>
      <c r="BB668">
        <v>65.3</v>
      </c>
      <c r="BC668">
        <v>47.464300000000001</v>
      </c>
      <c r="BD668">
        <v>5.5815400000000004</v>
      </c>
      <c r="BE668">
        <f t="shared" si="531"/>
        <v>103.311418</v>
      </c>
      <c r="BF668">
        <v>66</v>
      </c>
      <c r="BG668">
        <v>-1.2515000000000001</v>
      </c>
      <c r="BH668">
        <v>6.7880000000000003</v>
      </c>
      <c r="BM668">
        <f t="shared" si="532"/>
        <v>57.264984000000013</v>
      </c>
      <c r="BN668">
        <v>65.3</v>
      </c>
      <c r="BO668">
        <v>47.464300000000001</v>
      </c>
      <c r="BP668">
        <v>5.5815400000000004</v>
      </c>
      <c r="BQ668">
        <f t="shared" si="533"/>
        <v>104.01598780487805</v>
      </c>
      <c r="BU668">
        <f t="shared" si="534"/>
        <v>49.259253999999999</v>
      </c>
      <c r="BY668">
        <f t="shared" si="535"/>
        <v>63.747370000000004</v>
      </c>
      <c r="CH668" t="e">
        <f t="shared" si="536"/>
        <v>#DIV/0!</v>
      </c>
      <c r="CI668" t="e">
        <f t="shared" si="537"/>
        <v>#DIV/0!</v>
      </c>
      <c r="CJ668" t="e">
        <f t="shared" si="538"/>
        <v>#DIV/0!</v>
      </c>
      <c r="CK668" t="e">
        <f t="shared" si="539"/>
        <v>#DIV/0!</v>
      </c>
      <c r="CL668" s="4">
        <f t="shared" si="540"/>
        <v>41.839502500000009</v>
      </c>
      <c r="CM668" s="16">
        <f t="shared" si="541"/>
        <v>15.671058967223569</v>
      </c>
      <c r="CN668" s="16">
        <f t="shared" si="542"/>
        <v>7.8355294836117846</v>
      </c>
      <c r="CO668" s="16">
        <f t="shared" si="543"/>
        <v>7.8355294836117846</v>
      </c>
      <c r="CP668" s="17">
        <f t="shared" si="544"/>
        <v>3.9177647418058923</v>
      </c>
      <c r="CQ668" t="e">
        <f t="shared" si="511"/>
        <v>#DIV/0!</v>
      </c>
      <c r="CR668" t="e">
        <f t="shared" si="545"/>
        <v>#DIV/0!</v>
      </c>
      <c r="CS668" t="e">
        <f t="shared" si="546"/>
        <v>#DIV/0!</v>
      </c>
      <c r="CT668" t="e">
        <f t="shared" si="547"/>
        <v>#DIV/0!</v>
      </c>
      <c r="CU668">
        <f t="shared" si="512"/>
        <v>48.351814000000005</v>
      </c>
      <c r="CV668">
        <f t="shared" si="513"/>
        <v>6.4715439467856877</v>
      </c>
      <c r="CW668">
        <f t="shared" si="548"/>
        <v>3.2357719733928438</v>
      </c>
      <c r="CX668">
        <f t="shared" si="549"/>
        <v>2.8941624368780157</v>
      </c>
      <c r="CY668">
        <f t="shared" si="550"/>
        <v>1.4470812184390078</v>
      </c>
      <c r="CZ668">
        <f t="shared" si="514"/>
        <v>5.983693333333334</v>
      </c>
      <c r="DA668">
        <f t="shared" si="557"/>
        <v>0.56873069815354804</v>
      </c>
      <c r="DB668">
        <f t="shared" si="551"/>
        <v>0.28436534907677402</v>
      </c>
      <c r="DC668">
        <f t="shared" si="552"/>
        <v>0.14218267453838701</v>
      </c>
      <c r="DD668" s="4">
        <f t="shared" si="515"/>
        <v>70.278162601626008</v>
      </c>
      <c r="DE668" s="16">
        <f t="shared" si="516"/>
        <v>47.215160052565878</v>
      </c>
      <c r="DF668" s="16">
        <f t="shared" si="517"/>
        <v>23.607580026282939</v>
      </c>
      <c r="DG668" s="16">
        <f t="shared" si="553"/>
        <v>23.607580026282939</v>
      </c>
      <c r="DH668" s="17">
        <f t="shared" si="518"/>
        <v>11.803790013141469</v>
      </c>
      <c r="DJ668">
        <f t="shared" si="519"/>
        <v>56.503312000000001</v>
      </c>
      <c r="DK668">
        <f t="shared" si="520"/>
        <v>7.2440579999999866</v>
      </c>
      <c r="DL668">
        <f t="shared" si="521"/>
        <v>3.6220289999999933</v>
      </c>
      <c r="DM668">
        <f t="shared" si="554"/>
        <v>4.1823588363252542</v>
      </c>
      <c r="DN668">
        <f t="shared" si="555"/>
        <v>2.0911794181626271</v>
      </c>
    </row>
    <row r="669" spans="1:118" x14ac:dyDescent="0.3">
      <c r="A669">
        <v>44.7</v>
      </c>
      <c r="E669">
        <f t="shared" si="522"/>
        <v>57.85101199999999</v>
      </c>
      <c r="I669">
        <f t="shared" si="523"/>
        <v>49.483443999999999</v>
      </c>
      <c r="M669">
        <f t="shared" si="510"/>
        <v>48.464649999999992</v>
      </c>
      <c r="Q669">
        <f t="shared" si="524"/>
        <v>48.464649999999992</v>
      </c>
      <c r="U669">
        <f t="shared" si="556"/>
        <v>37.495314000000015</v>
      </c>
      <c r="Z669">
        <v>45.9</v>
      </c>
      <c r="AC669">
        <f t="shared" si="525"/>
        <v>54.892063999999991</v>
      </c>
      <c r="AG669">
        <f t="shared" si="526"/>
        <v>56.860408000000007</v>
      </c>
      <c r="AK669">
        <f t="shared" si="527"/>
        <v>17.997882000000004</v>
      </c>
      <c r="AO669">
        <f t="shared" si="528"/>
        <v>37.607656000000006</v>
      </c>
      <c r="AS669" t="e">
        <f t="shared" si="529"/>
        <v>#DIV/0!</v>
      </c>
      <c r="BA669">
        <f t="shared" si="530"/>
        <v>3.5070819999999685</v>
      </c>
      <c r="BB669">
        <v>65.400000000000006</v>
      </c>
      <c r="BC669">
        <v>48.8675</v>
      </c>
      <c r="BD669">
        <v>5.5811099999999998</v>
      </c>
      <c r="BE669">
        <f t="shared" si="531"/>
        <v>104.714618</v>
      </c>
      <c r="BF669">
        <v>66.099999999999994</v>
      </c>
      <c r="BG669">
        <v>-1.3222</v>
      </c>
      <c r="BH669">
        <v>6.78423</v>
      </c>
      <c r="BM669">
        <f t="shared" si="532"/>
        <v>57.264984000000013</v>
      </c>
      <c r="BN669">
        <v>65.400000000000006</v>
      </c>
      <c r="BO669">
        <v>48.8675</v>
      </c>
      <c r="BP669">
        <v>5.5811099999999998</v>
      </c>
      <c r="BQ669">
        <f t="shared" si="533"/>
        <v>105.41918780487805</v>
      </c>
      <c r="BU669">
        <f t="shared" si="534"/>
        <v>49.259253999999999</v>
      </c>
      <c r="BY669">
        <f t="shared" si="535"/>
        <v>63.747370000000004</v>
      </c>
      <c r="CH669" t="e">
        <f t="shared" si="536"/>
        <v>#DIV/0!</v>
      </c>
      <c r="CI669" t="e">
        <f t="shared" si="537"/>
        <v>#DIV/0!</v>
      </c>
      <c r="CJ669" t="e">
        <f t="shared" si="538"/>
        <v>#DIV/0!</v>
      </c>
      <c r="CK669" t="e">
        <f t="shared" si="539"/>
        <v>#DIV/0!</v>
      </c>
      <c r="CL669" s="4">
        <f t="shared" si="540"/>
        <v>41.839502500000009</v>
      </c>
      <c r="CM669" s="16">
        <f t="shared" si="541"/>
        <v>15.671058967223569</v>
      </c>
      <c r="CN669" s="16">
        <f t="shared" si="542"/>
        <v>7.8355294836117846</v>
      </c>
      <c r="CO669" s="16">
        <f t="shared" si="543"/>
        <v>7.8355294836117846</v>
      </c>
      <c r="CP669" s="17">
        <f t="shared" si="544"/>
        <v>3.9177647418058923</v>
      </c>
      <c r="CQ669" t="e">
        <f t="shared" si="511"/>
        <v>#DIV/0!</v>
      </c>
      <c r="CR669" t="e">
        <f t="shared" si="545"/>
        <v>#DIV/0!</v>
      </c>
      <c r="CS669" t="e">
        <f t="shared" si="546"/>
        <v>#DIV/0!</v>
      </c>
      <c r="CT669" t="e">
        <f t="shared" si="547"/>
        <v>#DIV/0!</v>
      </c>
      <c r="CU669">
        <f t="shared" si="512"/>
        <v>48.351814000000005</v>
      </c>
      <c r="CV669">
        <f t="shared" si="513"/>
        <v>6.4715439467856877</v>
      </c>
      <c r="CW669">
        <f t="shared" si="548"/>
        <v>3.2357719733928438</v>
      </c>
      <c r="CX669">
        <f t="shared" si="549"/>
        <v>2.8941624368780157</v>
      </c>
      <c r="CY669">
        <f t="shared" si="550"/>
        <v>1.4470812184390078</v>
      </c>
      <c r="CZ669">
        <f t="shared" si="514"/>
        <v>5.9821499999999999</v>
      </c>
      <c r="DA669">
        <f t="shared" si="557"/>
        <v>0.56715620705410619</v>
      </c>
      <c r="DB669">
        <f t="shared" si="551"/>
        <v>0.28357810352705309</v>
      </c>
      <c r="DC669">
        <f t="shared" si="552"/>
        <v>0.14178905176352655</v>
      </c>
      <c r="DD669" s="4">
        <f t="shared" si="515"/>
        <v>71.213629268292678</v>
      </c>
      <c r="DE669" s="16">
        <f t="shared" si="516"/>
        <v>47.876622770740305</v>
      </c>
      <c r="DF669" s="16">
        <f t="shared" si="517"/>
        <v>23.938311385370152</v>
      </c>
      <c r="DG669" s="16">
        <f t="shared" si="553"/>
        <v>23.938311385370152</v>
      </c>
      <c r="DH669" s="17">
        <f t="shared" si="518"/>
        <v>11.969155692685076</v>
      </c>
      <c r="DJ669">
        <f t="shared" si="519"/>
        <v>56.503312000000001</v>
      </c>
      <c r="DK669">
        <f t="shared" si="520"/>
        <v>7.2440579999999866</v>
      </c>
      <c r="DL669">
        <f t="shared" si="521"/>
        <v>3.6220289999999933</v>
      </c>
      <c r="DM669">
        <f t="shared" si="554"/>
        <v>4.1823588363252542</v>
      </c>
      <c r="DN669">
        <f t="shared" si="555"/>
        <v>2.0911794181626271</v>
      </c>
    </row>
    <row r="670" spans="1:118" x14ac:dyDescent="0.3">
      <c r="A670">
        <v>44.8</v>
      </c>
      <c r="E670">
        <f t="shared" si="522"/>
        <v>57.85101199999999</v>
      </c>
      <c r="I670">
        <f t="shared" si="523"/>
        <v>49.483443999999999</v>
      </c>
      <c r="M670">
        <f t="shared" si="510"/>
        <v>48.464649999999992</v>
      </c>
      <c r="Q670">
        <f t="shared" si="524"/>
        <v>48.464649999999992</v>
      </c>
      <c r="U670">
        <f t="shared" si="556"/>
        <v>37.495314000000015</v>
      </c>
      <c r="Z670">
        <v>46</v>
      </c>
      <c r="AC670">
        <f t="shared" si="525"/>
        <v>54.892063999999991</v>
      </c>
      <c r="AG670">
        <f t="shared" si="526"/>
        <v>56.860408000000007</v>
      </c>
      <c r="AK670">
        <f t="shared" si="527"/>
        <v>17.997882000000004</v>
      </c>
      <c r="AO670">
        <f t="shared" si="528"/>
        <v>37.607656000000006</v>
      </c>
      <c r="AS670" t="e">
        <f t="shared" si="529"/>
        <v>#DIV/0!</v>
      </c>
      <c r="BA670">
        <f t="shared" si="530"/>
        <v>3.5070819999999685</v>
      </c>
      <c r="BB670">
        <v>65.5</v>
      </c>
      <c r="BC670">
        <v>48.990299999999998</v>
      </c>
      <c r="BD670">
        <v>5.5820999999999996</v>
      </c>
      <c r="BE670">
        <f t="shared" si="531"/>
        <v>104.837418</v>
      </c>
      <c r="BF670">
        <v>66.2</v>
      </c>
      <c r="BG670">
        <v>-1.3197000000000001</v>
      </c>
      <c r="BH670">
        <v>6.7812099999999997</v>
      </c>
      <c r="BM670">
        <f t="shared" si="532"/>
        <v>57.264984000000013</v>
      </c>
      <c r="BN670">
        <v>65.5</v>
      </c>
      <c r="BO670">
        <v>48.990299999999998</v>
      </c>
      <c r="BP670">
        <v>5.5820999999999996</v>
      </c>
      <c r="BQ670">
        <f t="shared" si="533"/>
        <v>105.54198780487803</v>
      </c>
      <c r="BU670">
        <f t="shared" si="534"/>
        <v>49.259253999999999</v>
      </c>
      <c r="BY670">
        <f t="shared" si="535"/>
        <v>63.747370000000004</v>
      </c>
      <c r="CH670" t="e">
        <f t="shared" si="536"/>
        <v>#DIV/0!</v>
      </c>
      <c r="CI670" t="e">
        <f t="shared" si="537"/>
        <v>#DIV/0!</v>
      </c>
      <c r="CJ670" t="e">
        <f t="shared" si="538"/>
        <v>#DIV/0!</v>
      </c>
      <c r="CK670" t="e">
        <f t="shared" si="539"/>
        <v>#DIV/0!</v>
      </c>
      <c r="CL670" s="4">
        <f t="shared" si="540"/>
        <v>41.839502500000009</v>
      </c>
      <c r="CM670" s="16">
        <f t="shared" si="541"/>
        <v>15.671058967223569</v>
      </c>
      <c r="CN670" s="16">
        <f t="shared" si="542"/>
        <v>7.8355294836117846</v>
      </c>
      <c r="CO670" s="16">
        <f t="shared" si="543"/>
        <v>7.8355294836117846</v>
      </c>
      <c r="CP670" s="17">
        <f t="shared" si="544"/>
        <v>3.9177647418058923</v>
      </c>
      <c r="CQ670" t="e">
        <f t="shared" si="511"/>
        <v>#DIV/0!</v>
      </c>
      <c r="CR670" t="e">
        <f t="shared" si="545"/>
        <v>#DIV/0!</v>
      </c>
      <c r="CS670" t="e">
        <f t="shared" si="546"/>
        <v>#DIV/0!</v>
      </c>
      <c r="CT670" t="e">
        <f t="shared" si="547"/>
        <v>#DIV/0!</v>
      </c>
      <c r="CU670">
        <f t="shared" si="512"/>
        <v>48.351814000000005</v>
      </c>
      <c r="CV670">
        <f t="shared" si="513"/>
        <v>6.4715439467856877</v>
      </c>
      <c r="CW670">
        <f t="shared" si="548"/>
        <v>3.2357719733928438</v>
      </c>
      <c r="CX670">
        <f t="shared" si="549"/>
        <v>2.8941624368780157</v>
      </c>
      <c r="CY670">
        <f t="shared" si="550"/>
        <v>1.4470812184390078</v>
      </c>
      <c r="CZ670">
        <f t="shared" si="514"/>
        <v>5.9818033333333327</v>
      </c>
      <c r="DA670">
        <f t="shared" si="557"/>
        <v>0.5652658749257341</v>
      </c>
      <c r="DB670">
        <f t="shared" si="551"/>
        <v>0.28263293746286705</v>
      </c>
      <c r="DC670">
        <f t="shared" si="552"/>
        <v>0.14131646873143353</v>
      </c>
      <c r="DD670" s="4">
        <f t="shared" si="515"/>
        <v>71.295495934959334</v>
      </c>
      <c r="DE670" s="16">
        <f t="shared" si="516"/>
        <v>47.934510202396837</v>
      </c>
      <c r="DF670" s="16">
        <f t="shared" si="517"/>
        <v>23.967255101198418</v>
      </c>
      <c r="DG670" s="16">
        <f t="shared" si="553"/>
        <v>23.967255101198418</v>
      </c>
      <c r="DH670" s="17">
        <f t="shared" si="518"/>
        <v>11.983627550599209</v>
      </c>
      <c r="DJ670">
        <f t="shared" si="519"/>
        <v>56.503312000000001</v>
      </c>
      <c r="DK670">
        <f t="shared" si="520"/>
        <v>7.2440579999999866</v>
      </c>
      <c r="DL670">
        <f t="shared" si="521"/>
        <v>3.6220289999999933</v>
      </c>
      <c r="DM670">
        <f t="shared" si="554"/>
        <v>4.1823588363252542</v>
      </c>
      <c r="DN670">
        <f t="shared" si="555"/>
        <v>2.0911794181626271</v>
      </c>
    </row>
    <row r="671" spans="1:118" x14ac:dyDescent="0.3">
      <c r="A671">
        <v>44.9</v>
      </c>
      <c r="E671">
        <f t="shared" si="522"/>
        <v>57.85101199999999</v>
      </c>
      <c r="I671">
        <f t="shared" si="523"/>
        <v>49.483443999999999</v>
      </c>
      <c r="M671">
        <f t="shared" si="510"/>
        <v>48.464649999999992</v>
      </c>
      <c r="Q671">
        <f t="shared" si="524"/>
        <v>48.464649999999992</v>
      </c>
      <c r="U671">
        <f t="shared" si="556"/>
        <v>37.495314000000015</v>
      </c>
      <c r="Z671">
        <v>46.1</v>
      </c>
      <c r="AC671">
        <f t="shared" si="525"/>
        <v>54.892063999999991</v>
      </c>
      <c r="AG671">
        <f t="shared" si="526"/>
        <v>56.860408000000007</v>
      </c>
      <c r="AK671">
        <f t="shared" si="527"/>
        <v>17.997882000000004</v>
      </c>
      <c r="AO671">
        <f t="shared" si="528"/>
        <v>37.607656000000006</v>
      </c>
      <c r="AS671" t="e">
        <f t="shared" si="529"/>
        <v>#DIV/0!</v>
      </c>
      <c r="BA671">
        <f t="shared" si="530"/>
        <v>3.5070819999999685</v>
      </c>
      <c r="BB671">
        <v>65.599999999999994</v>
      </c>
      <c r="BC671">
        <v>47.784300000000002</v>
      </c>
      <c r="BD671">
        <v>5.58284</v>
      </c>
      <c r="BE671">
        <f t="shared" si="531"/>
        <v>103.631418</v>
      </c>
      <c r="BF671">
        <v>66.3</v>
      </c>
      <c r="BG671">
        <v>-1.3928</v>
      </c>
      <c r="BH671">
        <v>6.77827</v>
      </c>
      <c r="BM671">
        <f t="shared" si="532"/>
        <v>57.264984000000013</v>
      </c>
      <c r="BN671">
        <v>65.599999999999994</v>
      </c>
      <c r="BO671">
        <v>47.784300000000002</v>
      </c>
      <c r="BP671">
        <v>5.58284</v>
      </c>
      <c r="BQ671">
        <f t="shared" si="533"/>
        <v>104.33598780487804</v>
      </c>
      <c r="BU671">
        <f t="shared" si="534"/>
        <v>49.259253999999999</v>
      </c>
      <c r="BY671">
        <f t="shared" si="535"/>
        <v>63.747370000000004</v>
      </c>
      <c r="CH671" t="e">
        <f t="shared" si="536"/>
        <v>#DIV/0!</v>
      </c>
      <c r="CI671" t="e">
        <f t="shared" si="537"/>
        <v>#DIV/0!</v>
      </c>
      <c r="CJ671" t="e">
        <f t="shared" si="538"/>
        <v>#DIV/0!</v>
      </c>
      <c r="CK671" t="e">
        <f t="shared" si="539"/>
        <v>#DIV/0!</v>
      </c>
      <c r="CL671" s="4">
        <f t="shared" si="540"/>
        <v>41.839502500000009</v>
      </c>
      <c r="CM671" s="16">
        <f t="shared" si="541"/>
        <v>15.671058967223569</v>
      </c>
      <c r="CN671" s="16">
        <f t="shared" si="542"/>
        <v>7.8355294836117846</v>
      </c>
      <c r="CO671" s="16">
        <f t="shared" si="543"/>
        <v>7.8355294836117846</v>
      </c>
      <c r="CP671" s="17">
        <f t="shared" si="544"/>
        <v>3.9177647418058923</v>
      </c>
      <c r="CQ671" t="e">
        <f t="shared" si="511"/>
        <v>#DIV/0!</v>
      </c>
      <c r="CR671" t="e">
        <f t="shared" si="545"/>
        <v>#DIV/0!</v>
      </c>
      <c r="CS671" t="e">
        <f t="shared" si="546"/>
        <v>#DIV/0!</v>
      </c>
      <c r="CT671" t="e">
        <f t="shared" si="547"/>
        <v>#DIV/0!</v>
      </c>
      <c r="CU671">
        <f t="shared" si="512"/>
        <v>48.351814000000005</v>
      </c>
      <c r="CV671">
        <f t="shared" si="513"/>
        <v>6.4715439467856877</v>
      </c>
      <c r="CW671">
        <f t="shared" si="548"/>
        <v>3.2357719733928438</v>
      </c>
      <c r="CX671">
        <f t="shared" si="549"/>
        <v>2.8941624368780157</v>
      </c>
      <c r="CY671">
        <f t="shared" si="550"/>
        <v>1.4470812184390078</v>
      </c>
      <c r="CZ671">
        <f t="shared" si="514"/>
        <v>5.9813166666666673</v>
      </c>
      <c r="DA671">
        <f t="shared" si="557"/>
        <v>0.56353110628922298</v>
      </c>
      <c r="DB671">
        <f t="shared" si="551"/>
        <v>0.28176555314461149</v>
      </c>
      <c r="DC671">
        <f t="shared" si="552"/>
        <v>0.14088277657230575</v>
      </c>
      <c r="DD671" s="4">
        <f t="shared" si="515"/>
        <v>70.491495934959332</v>
      </c>
      <c r="DE671" s="16">
        <f t="shared" si="516"/>
        <v>47.366006708819988</v>
      </c>
      <c r="DF671" s="16">
        <f t="shared" si="517"/>
        <v>23.683003354409994</v>
      </c>
      <c r="DG671" s="16">
        <f t="shared" si="553"/>
        <v>23.683003354409994</v>
      </c>
      <c r="DH671" s="17">
        <f t="shared" si="518"/>
        <v>11.841501677204997</v>
      </c>
      <c r="DJ671">
        <f t="shared" si="519"/>
        <v>56.503312000000001</v>
      </c>
      <c r="DK671">
        <f t="shared" si="520"/>
        <v>7.2440579999999866</v>
      </c>
      <c r="DL671">
        <f t="shared" si="521"/>
        <v>3.6220289999999933</v>
      </c>
      <c r="DM671">
        <f t="shared" si="554"/>
        <v>4.1823588363252542</v>
      </c>
      <c r="DN671">
        <f t="shared" si="555"/>
        <v>2.0911794181626271</v>
      </c>
    </row>
    <row r="672" spans="1:118" x14ac:dyDescent="0.3">
      <c r="A672">
        <v>45</v>
      </c>
      <c r="E672">
        <f t="shared" si="522"/>
        <v>57.85101199999999</v>
      </c>
      <c r="I672">
        <f t="shared" si="523"/>
        <v>49.483443999999999</v>
      </c>
      <c r="M672">
        <f t="shared" si="510"/>
        <v>48.464649999999992</v>
      </c>
      <c r="Q672">
        <f t="shared" si="524"/>
        <v>48.464649999999992</v>
      </c>
      <c r="U672">
        <f t="shared" si="556"/>
        <v>37.495314000000015</v>
      </c>
      <c r="Z672">
        <v>46.2</v>
      </c>
      <c r="AC672">
        <f t="shared" si="525"/>
        <v>54.892063999999991</v>
      </c>
      <c r="AG672">
        <f t="shared" si="526"/>
        <v>56.860408000000007</v>
      </c>
      <c r="AK672">
        <f t="shared" si="527"/>
        <v>17.997882000000004</v>
      </c>
      <c r="AO672">
        <f t="shared" si="528"/>
        <v>37.607656000000006</v>
      </c>
      <c r="AS672" t="e">
        <f t="shared" si="529"/>
        <v>#DIV/0!</v>
      </c>
      <c r="BA672">
        <f t="shared" si="530"/>
        <v>3.5070819999999685</v>
      </c>
      <c r="BB672">
        <v>65.7</v>
      </c>
      <c r="BC672">
        <v>47.011499999999998</v>
      </c>
      <c r="BD672">
        <v>5.5824100000000003</v>
      </c>
      <c r="BE672">
        <f t="shared" si="531"/>
        <v>102.85861800000001</v>
      </c>
      <c r="BF672">
        <v>66.400000000000006</v>
      </c>
      <c r="BG672">
        <v>-1.5208999999999999</v>
      </c>
      <c r="BH672">
        <v>6.7761100000000001</v>
      </c>
      <c r="BM672">
        <f t="shared" si="532"/>
        <v>57.264984000000013</v>
      </c>
      <c r="BN672">
        <v>65.7</v>
      </c>
      <c r="BO672">
        <v>47.011499999999998</v>
      </c>
      <c r="BP672">
        <v>5.5824100000000003</v>
      </c>
      <c r="BQ672">
        <f t="shared" si="533"/>
        <v>103.56318780487804</v>
      </c>
      <c r="BU672">
        <f t="shared" si="534"/>
        <v>49.259253999999999</v>
      </c>
      <c r="BY672">
        <f t="shared" si="535"/>
        <v>63.747370000000004</v>
      </c>
      <c r="CH672" t="e">
        <f t="shared" si="536"/>
        <v>#DIV/0!</v>
      </c>
      <c r="CI672" t="e">
        <f t="shared" si="537"/>
        <v>#DIV/0!</v>
      </c>
      <c r="CJ672" t="e">
        <f t="shared" si="538"/>
        <v>#DIV/0!</v>
      </c>
      <c r="CK672" t="e">
        <f t="shared" si="539"/>
        <v>#DIV/0!</v>
      </c>
      <c r="CL672" s="4">
        <f t="shared" si="540"/>
        <v>41.839502500000009</v>
      </c>
      <c r="CM672" s="16">
        <f t="shared" si="541"/>
        <v>15.671058967223569</v>
      </c>
      <c r="CN672" s="16">
        <f t="shared" si="542"/>
        <v>7.8355294836117846</v>
      </c>
      <c r="CO672" s="16">
        <f t="shared" si="543"/>
        <v>7.8355294836117846</v>
      </c>
      <c r="CP672" s="17">
        <f t="shared" si="544"/>
        <v>3.9177647418058923</v>
      </c>
      <c r="CQ672" t="e">
        <f t="shared" si="511"/>
        <v>#DIV/0!</v>
      </c>
      <c r="CR672" t="e">
        <f t="shared" si="545"/>
        <v>#DIV/0!</v>
      </c>
      <c r="CS672" t="e">
        <f t="shared" si="546"/>
        <v>#DIV/0!</v>
      </c>
      <c r="CT672" t="e">
        <f t="shared" si="547"/>
        <v>#DIV/0!</v>
      </c>
      <c r="CU672">
        <f t="shared" si="512"/>
        <v>48.351814000000005</v>
      </c>
      <c r="CV672">
        <f t="shared" si="513"/>
        <v>6.4715439467856877</v>
      </c>
      <c r="CW672">
        <f t="shared" si="548"/>
        <v>3.2357719733928438</v>
      </c>
      <c r="CX672">
        <f t="shared" si="549"/>
        <v>2.8941624368780157</v>
      </c>
      <c r="CY672">
        <f t="shared" si="550"/>
        <v>1.4470812184390078</v>
      </c>
      <c r="CZ672">
        <f t="shared" si="514"/>
        <v>5.9803100000000002</v>
      </c>
      <c r="DA672">
        <f t="shared" si="557"/>
        <v>0.56271557646825443</v>
      </c>
      <c r="DB672">
        <f t="shared" si="551"/>
        <v>0.28135778823412722</v>
      </c>
      <c r="DC672">
        <f t="shared" si="552"/>
        <v>0.14067889411706361</v>
      </c>
      <c r="DD672" s="4">
        <f t="shared" si="515"/>
        <v>69.976295934959339</v>
      </c>
      <c r="DE672" s="16">
        <f t="shared" si="516"/>
        <v>47.001712064569411</v>
      </c>
      <c r="DF672" s="16">
        <f t="shared" si="517"/>
        <v>23.500856032284705</v>
      </c>
      <c r="DG672" s="16">
        <f t="shared" si="553"/>
        <v>23.500856032284705</v>
      </c>
      <c r="DH672" s="17">
        <f t="shared" si="518"/>
        <v>11.750428016142353</v>
      </c>
      <c r="DJ672">
        <f t="shared" si="519"/>
        <v>56.503312000000001</v>
      </c>
      <c r="DK672">
        <f t="shared" si="520"/>
        <v>7.2440579999999866</v>
      </c>
      <c r="DL672">
        <f t="shared" si="521"/>
        <v>3.6220289999999933</v>
      </c>
      <c r="DM672">
        <f t="shared" si="554"/>
        <v>4.1823588363252542</v>
      </c>
      <c r="DN672">
        <f t="shared" si="555"/>
        <v>2.0911794181626271</v>
      </c>
    </row>
    <row r="673" spans="1:118" x14ac:dyDescent="0.3">
      <c r="A673">
        <v>45.1</v>
      </c>
      <c r="E673">
        <f t="shared" si="522"/>
        <v>57.85101199999999</v>
      </c>
      <c r="I673">
        <f t="shared" si="523"/>
        <v>49.483443999999999</v>
      </c>
      <c r="M673">
        <f t="shared" si="510"/>
        <v>48.464649999999992</v>
      </c>
      <c r="Q673">
        <f t="shared" si="524"/>
        <v>48.464649999999992</v>
      </c>
      <c r="U673">
        <f t="shared" si="556"/>
        <v>37.495314000000015</v>
      </c>
      <c r="Z673">
        <v>46.3</v>
      </c>
      <c r="AC673">
        <f t="shared" si="525"/>
        <v>54.892063999999991</v>
      </c>
      <c r="AG673">
        <f t="shared" si="526"/>
        <v>56.860408000000007</v>
      </c>
      <c r="AK673">
        <f t="shared" si="527"/>
        <v>17.997882000000004</v>
      </c>
      <c r="AO673">
        <f t="shared" si="528"/>
        <v>37.607656000000006</v>
      </c>
      <c r="AS673" t="e">
        <f t="shared" si="529"/>
        <v>#DIV/0!</v>
      </c>
      <c r="BA673">
        <f t="shared" si="530"/>
        <v>3.5070819999999685</v>
      </c>
      <c r="BB673">
        <v>65.8</v>
      </c>
      <c r="BC673">
        <v>46.1053</v>
      </c>
      <c r="BD673">
        <v>5.58284</v>
      </c>
      <c r="BE673">
        <f t="shared" si="531"/>
        <v>101.95241799999999</v>
      </c>
      <c r="BF673">
        <v>66.5</v>
      </c>
      <c r="BG673">
        <v>-1.5169999999999999</v>
      </c>
      <c r="BH673">
        <v>6.7725400000000002</v>
      </c>
      <c r="BM673">
        <f t="shared" si="532"/>
        <v>57.264984000000013</v>
      </c>
      <c r="BN673">
        <v>65.8</v>
      </c>
      <c r="BO673">
        <v>46.1053</v>
      </c>
      <c r="BP673">
        <v>5.58284</v>
      </c>
      <c r="BQ673">
        <f t="shared" si="533"/>
        <v>102.65698780487804</v>
      </c>
      <c r="BU673">
        <f t="shared" si="534"/>
        <v>49.259253999999999</v>
      </c>
      <c r="BY673">
        <f t="shared" si="535"/>
        <v>63.747370000000004</v>
      </c>
      <c r="CH673" t="e">
        <f t="shared" si="536"/>
        <v>#DIV/0!</v>
      </c>
      <c r="CI673" t="e">
        <f t="shared" si="537"/>
        <v>#DIV/0!</v>
      </c>
      <c r="CJ673" t="e">
        <f t="shared" si="538"/>
        <v>#DIV/0!</v>
      </c>
      <c r="CK673" t="e">
        <f t="shared" si="539"/>
        <v>#DIV/0!</v>
      </c>
      <c r="CL673" s="4">
        <f t="shared" si="540"/>
        <v>41.839502500000009</v>
      </c>
      <c r="CM673" s="16">
        <f t="shared" si="541"/>
        <v>15.671058967223569</v>
      </c>
      <c r="CN673" s="16">
        <f t="shared" si="542"/>
        <v>7.8355294836117846</v>
      </c>
      <c r="CO673" s="16">
        <f t="shared" si="543"/>
        <v>7.8355294836117846</v>
      </c>
      <c r="CP673" s="17">
        <f t="shared" si="544"/>
        <v>3.9177647418058923</v>
      </c>
      <c r="CQ673" t="e">
        <f t="shared" si="511"/>
        <v>#DIV/0!</v>
      </c>
      <c r="CR673" t="e">
        <f t="shared" si="545"/>
        <v>#DIV/0!</v>
      </c>
      <c r="CS673" t="e">
        <f t="shared" si="546"/>
        <v>#DIV/0!</v>
      </c>
      <c r="CT673" t="e">
        <f t="shared" si="547"/>
        <v>#DIV/0!</v>
      </c>
      <c r="CU673">
        <f t="shared" si="512"/>
        <v>48.351814000000005</v>
      </c>
      <c r="CV673">
        <f t="shared" si="513"/>
        <v>6.4715439467856877</v>
      </c>
      <c r="CW673">
        <f t="shared" si="548"/>
        <v>3.2357719733928438</v>
      </c>
      <c r="CX673">
        <f t="shared" si="549"/>
        <v>2.8941624368780157</v>
      </c>
      <c r="CY673">
        <f t="shared" si="550"/>
        <v>1.4470812184390078</v>
      </c>
      <c r="CZ673">
        <f t="shared" si="514"/>
        <v>5.9794066666666668</v>
      </c>
      <c r="DA673">
        <f t="shared" si="557"/>
        <v>0.56082995838509042</v>
      </c>
      <c r="DB673">
        <f t="shared" si="551"/>
        <v>0.28041497919254521</v>
      </c>
      <c r="DC673">
        <f t="shared" si="552"/>
        <v>0.14020748959627261</v>
      </c>
      <c r="DD673" s="4">
        <f t="shared" si="515"/>
        <v>69.372162601626002</v>
      </c>
      <c r="DE673" s="16">
        <f t="shared" si="516"/>
        <v>46.574533360671879</v>
      </c>
      <c r="DF673" s="16">
        <f t="shared" si="517"/>
        <v>23.287266680335939</v>
      </c>
      <c r="DG673" s="16">
        <f t="shared" si="553"/>
        <v>23.287266680335939</v>
      </c>
      <c r="DH673" s="17">
        <f t="shared" si="518"/>
        <v>11.64363334016797</v>
      </c>
      <c r="DJ673">
        <f t="shared" si="519"/>
        <v>56.503312000000001</v>
      </c>
      <c r="DK673">
        <f t="shared" si="520"/>
        <v>7.2440579999999866</v>
      </c>
      <c r="DL673">
        <f t="shared" si="521"/>
        <v>3.6220289999999933</v>
      </c>
      <c r="DM673">
        <f t="shared" si="554"/>
        <v>4.1823588363252542</v>
      </c>
      <c r="DN673">
        <f t="shared" si="555"/>
        <v>2.0911794181626271</v>
      </c>
    </row>
    <row r="674" spans="1:118" x14ac:dyDescent="0.3">
      <c r="A674">
        <v>45.2</v>
      </c>
      <c r="E674">
        <f t="shared" si="522"/>
        <v>57.85101199999999</v>
      </c>
      <c r="I674">
        <f t="shared" si="523"/>
        <v>49.483443999999999</v>
      </c>
      <c r="M674">
        <f t="shared" si="510"/>
        <v>48.464649999999992</v>
      </c>
      <c r="Q674">
        <f t="shared" si="524"/>
        <v>48.464649999999992</v>
      </c>
      <c r="U674">
        <f t="shared" si="556"/>
        <v>37.495314000000015</v>
      </c>
      <c r="Z674">
        <v>46.4</v>
      </c>
      <c r="AC674">
        <f t="shared" si="525"/>
        <v>54.892063999999991</v>
      </c>
      <c r="AG674">
        <f t="shared" si="526"/>
        <v>56.860408000000007</v>
      </c>
      <c r="AK674">
        <f t="shared" si="527"/>
        <v>17.997882000000004</v>
      </c>
      <c r="AO674">
        <f t="shared" si="528"/>
        <v>37.607656000000006</v>
      </c>
      <c r="AS674" t="e">
        <f t="shared" si="529"/>
        <v>#DIV/0!</v>
      </c>
      <c r="BA674">
        <f t="shared" si="530"/>
        <v>3.5070819999999685</v>
      </c>
      <c r="BB674">
        <v>65.900000000000006</v>
      </c>
      <c r="BC674">
        <v>46.8461</v>
      </c>
      <c r="BD674">
        <v>5.5823600000000004</v>
      </c>
      <c r="BE674">
        <f t="shared" si="531"/>
        <v>102.693218</v>
      </c>
      <c r="BF674">
        <v>66.599999999999994</v>
      </c>
      <c r="BG674">
        <v>-1.4005000000000001</v>
      </c>
      <c r="BH674">
        <v>6.7688600000000001</v>
      </c>
      <c r="BM674">
        <f t="shared" si="532"/>
        <v>57.264984000000013</v>
      </c>
      <c r="BN674">
        <v>65.900000000000006</v>
      </c>
      <c r="BO674">
        <v>46.8461</v>
      </c>
      <c r="BP674">
        <v>5.5823600000000004</v>
      </c>
      <c r="BQ674">
        <f t="shared" si="533"/>
        <v>103.39778780487805</v>
      </c>
      <c r="BU674">
        <f t="shared" si="534"/>
        <v>49.259253999999999</v>
      </c>
      <c r="BY674">
        <f t="shared" si="535"/>
        <v>63.747370000000004</v>
      </c>
      <c r="CH674" t="e">
        <f t="shared" si="536"/>
        <v>#DIV/0!</v>
      </c>
      <c r="CI674" t="e">
        <f t="shared" si="537"/>
        <v>#DIV/0!</v>
      </c>
      <c r="CJ674" t="e">
        <f t="shared" si="538"/>
        <v>#DIV/0!</v>
      </c>
      <c r="CK674" t="e">
        <f t="shared" si="539"/>
        <v>#DIV/0!</v>
      </c>
      <c r="CL674" s="4">
        <f t="shared" si="540"/>
        <v>41.839502500000009</v>
      </c>
      <c r="CM674" s="16">
        <f t="shared" si="541"/>
        <v>15.671058967223569</v>
      </c>
      <c r="CN674" s="16">
        <f t="shared" si="542"/>
        <v>7.8355294836117846</v>
      </c>
      <c r="CO674" s="16">
        <f t="shared" si="543"/>
        <v>7.8355294836117846</v>
      </c>
      <c r="CP674" s="17">
        <f t="shared" si="544"/>
        <v>3.9177647418058923</v>
      </c>
      <c r="CQ674" t="e">
        <f t="shared" si="511"/>
        <v>#DIV/0!</v>
      </c>
      <c r="CR674" t="e">
        <f t="shared" si="545"/>
        <v>#DIV/0!</v>
      </c>
      <c r="CS674" t="e">
        <f t="shared" si="546"/>
        <v>#DIV/0!</v>
      </c>
      <c r="CT674" t="e">
        <f t="shared" si="547"/>
        <v>#DIV/0!</v>
      </c>
      <c r="CU674">
        <f t="shared" si="512"/>
        <v>48.351814000000005</v>
      </c>
      <c r="CV674">
        <f t="shared" si="513"/>
        <v>6.4715439467856877</v>
      </c>
      <c r="CW674">
        <f t="shared" si="548"/>
        <v>3.2357719733928438</v>
      </c>
      <c r="CX674">
        <f t="shared" si="549"/>
        <v>2.8941624368780157</v>
      </c>
      <c r="CY674">
        <f t="shared" si="550"/>
        <v>1.4470812184390078</v>
      </c>
      <c r="CZ674">
        <f t="shared" si="514"/>
        <v>5.9778600000000006</v>
      </c>
      <c r="DA674">
        <f t="shared" si="557"/>
        <v>0.55932146391855886</v>
      </c>
      <c r="DB674">
        <f t="shared" si="551"/>
        <v>0.27966073195927943</v>
      </c>
      <c r="DC674">
        <f t="shared" si="552"/>
        <v>0.13983036597963971</v>
      </c>
      <c r="DD674" s="4">
        <f t="shared" si="515"/>
        <v>69.866029268292678</v>
      </c>
      <c r="DE674" s="16">
        <f t="shared" si="516"/>
        <v>46.923743219323597</v>
      </c>
      <c r="DF674" s="16">
        <f t="shared" si="517"/>
        <v>23.461871609661799</v>
      </c>
      <c r="DG674" s="16">
        <f t="shared" si="553"/>
        <v>23.461871609661799</v>
      </c>
      <c r="DH674" s="17">
        <f t="shared" si="518"/>
        <v>11.730935804830899</v>
      </c>
      <c r="DJ674">
        <f t="shared" si="519"/>
        <v>56.503312000000001</v>
      </c>
      <c r="DK674">
        <f t="shared" si="520"/>
        <v>7.2440579999999866</v>
      </c>
      <c r="DL674">
        <f t="shared" si="521"/>
        <v>3.6220289999999933</v>
      </c>
      <c r="DM674">
        <f t="shared" si="554"/>
        <v>4.1823588363252542</v>
      </c>
      <c r="DN674">
        <f t="shared" si="555"/>
        <v>2.0911794181626271</v>
      </c>
    </row>
    <row r="675" spans="1:118" x14ac:dyDescent="0.3">
      <c r="A675">
        <v>45.3</v>
      </c>
      <c r="E675">
        <f t="shared" si="522"/>
        <v>57.85101199999999</v>
      </c>
      <c r="I675">
        <f t="shared" si="523"/>
        <v>49.483443999999999</v>
      </c>
      <c r="M675">
        <f t="shared" si="510"/>
        <v>48.464649999999992</v>
      </c>
      <c r="Q675">
        <f t="shared" si="524"/>
        <v>48.464649999999992</v>
      </c>
      <c r="U675">
        <f t="shared" si="556"/>
        <v>37.495314000000015</v>
      </c>
      <c r="Z675">
        <v>46.5</v>
      </c>
      <c r="AC675">
        <f t="shared" si="525"/>
        <v>54.892063999999991</v>
      </c>
      <c r="AG675">
        <f t="shared" si="526"/>
        <v>56.860408000000007</v>
      </c>
      <c r="AK675">
        <f t="shared" si="527"/>
        <v>17.997882000000004</v>
      </c>
      <c r="AO675">
        <f t="shared" si="528"/>
        <v>37.607656000000006</v>
      </c>
      <c r="AS675" t="e">
        <f t="shared" si="529"/>
        <v>#DIV/0!</v>
      </c>
      <c r="BA675">
        <f t="shared" si="530"/>
        <v>3.5070819999999685</v>
      </c>
      <c r="BB675">
        <v>66</v>
      </c>
      <c r="BC675">
        <v>47.558900000000001</v>
      </c>
      <c r="BD675">
        <v>5.5811700000000002</v>
      </c>
      <c r="BE675">
        <f t="shared" si="531"/>
        <v>103.406018</v>
      </c>
      <c r="BF675">
        <v>66.7</v>
      </c>
      <c r="BG675">
        <v>-1.3003</v>
      </c>
      <c r="BH675">
        <v>6.7665499999999996</v>
      </c>
      <c r="BM675">
        <f t="shared" si="532"/>
        <v>57.264984000000013</v>
      </c>
      <c r="BN675">
        <v>66</v>
      </c>
      <c r="BO675">
        <v>47.558900000000001</v>
      </c>
      <c r="BP675">
        <v>5.5811700000000002</v>
      </c>
      <c r="BQ675">
        <f t="shared" si="533"/>
        <v>104.11058780487804</v>
      </c>
      <c r="BU675">
        <f t="shared" si="534"/>
        <v>49.259253999999999</v>
      </c>
      <c r="BY675">
        <f t="shared" si="535"/>
        <v>63.747370000000004</v>
      </c>
      <c r="CH675" t="e">
        <f t="shared" si="536"/>
        <v>#DIV/0!</v>
      </c>
      <c r="CI675" t="e">
        <f t="shared" si="537"/>
        <v>#DIV/0!</v>
      </c>
      <c r="CJ675" t="e">
        <f t="shared" si="538"/>
        <v>#DIV/0!</v>
      </c>
      <c r="CK675" t="e">
        <f t="shared" si="539"/>
        <v>#DIV/0!</v>
      </c>
      <c r="CL675" s="4">
        <f t="shared" si="540"/>
        <v>41.839502500000009</v>
      </c>
      <c r="CM675" s="16">
        <f t="shared" si="541"/>
        <v>15.671058967223569</v>
      </c>
      <c r="CN675" s="16">
        <f t="shared" si="542"/>
        <v>7.8355294836117846</v>
      </c>
      <c r="CO675" s="16">
        <f t="shared" si="543"/>
        <v>7.8355294836117846</v>
      </c>
      <c r="CP675" s="17">
        <f t="shared" si="544"/>
        <v>3.9177647418058923</v>
      </c>
      <c r="CQ675" t="e">
        <f t="shared" si="511"/>
        <v>#DIV/0!</v>
      </c>
      <c r="CR675" t="e">
        <f t="shared" si="545"/>
        <v>#DIV/0!</v>
      </c>
      <c r="CS675" t="e">
        <f t="shared" si="546"/>
        <v>#DIV/0!</v>
      </c>
      <c r="CT675" t="e">
        <f t="shared" si="547"/>
        <v>#DIV/0!</v>
      </c>
      <c r="CU675">
        <f t="shared" si="512"/>
        <v>48.351814000000005</v>
      </c>
      <c r="CV675">
        <f t="shared" si="513"/>
        <v>6.4715439467856877</v>
      </c>
      <c r="CW675">
        <f t="shared" si="548"/>
        <v>3.2357719733928438</v>
      </c>
      <c r="CX675">
        <f t="shared" si="549"/>
        <v>2.8941624368780157</v>
      </c>
      <c r="CY675">
        <f t="shared" si="550"/>
        <v>1.4470812184390078</v>
      </c>
      <c r="CZ675">
        <f t="shared" si="514"/>
        <v>5.9762966666666664</v>
      </c>
      <c r="DA675">
        <f t="shared" si="557"/>
        <v>0.55879349085527286</v>
      </c>
      <c r="DB675">
        <f t="shared" si="551"/>
        <v>0.27939674542763643</v>
      </c>
      <c r="DC675">
        <f t="shared" si="552"/>
        <v>0.13969837271381821</v>
      </c>
      <c r="DD675" s="4">
        <f t="shared" si="515"/>
        <v>70.341229268292679</v>
      </c>
      <c r="DE675" s="16">
        <f t="shared" si="516"/>
        <v>47.259754093466334</v>
      </c>
      <c r="DF675" s="16">
        <f t="shared" si="517"/>
        <v>23.629877046733167</v>
      </c>
      <c r="DG675" s="16">
        <f t="shared" si="553"/>
        <v>23.629877046733167</v>
      </c>
      <c r="DH675" s="17">
        <f t="shared" si="518"/>
        <v>11.814938523366584</v>
      </c>
      <c r="DJ675">
        <f t="shared" si="519"/>
        <v>56.503312000000001</v>
      </c>
      <c r="DK675">
        <f t="shared" si="520"/>
        <v>7.2440579999999866</v>
      </c>
      <c r="DL675">
        <f t="shared" si="521"/>
        <v>3.6220289999999933</v>
      </c>
      <c r="DM675">
        <f t="shared" si="554"/>
        <v>4.1823588363252542</v>
      </c>
      <c r="DN675">
        <f t="shared" si="555"/>
        <v>2.0911794181626271</v>
      </c>
    </row>
    <row r="676" spans="1:118" x14ac:dyDescent="0.3">
      <c r="A676">
        <v>45.4</v>
      </c>
      <c r="E676">
        <f t="shared" si="522"/>
        <v>57.85101199999999</v>
      </c>
      <c r="I676">
        <f t="shared" si="523"/>
        <v>49.483443999999999</v>
      </c>
      <c r="M676">
        <f t="shared" si="510"/>
        <v>48.464649999999992</v>
      </c>
      <c r="Q676">
        <f t="shared" si="524"/>
        <v>48.464649999999992</v>
      </c>
      <c r="U676">
        <f t="shared" si="556"/>
        <v>37.495314000000015</v>
      </c>
      <c r="Z676">
        <v>46.6</v>
      </c>
      <c r="AC676">
        <f t="shared" si="525"/>
        <v>54.892063999999991</v>
      </c>
      <c r="AG676">
        <f t="shared" si="526"/>
        <v>56.860408000000007</v>
      </c>
      <c r="AK676">
        <f t="shared" si="527"/>
        <v>17.997882000000004</v>
      </c>
      <c r="AO676">
        <f t="shared" si="528"/>
        <v>37.607656000000006</v>
      </c>
      <c r="AS676" t="e">
        <f t="shared" si="529"/>
        <v>#DIV/0!</v>
      </c>
      <c r="BA676">
        <f t="shared" si="530"/>
        <v>3.5070819999999685</v>
      </c>
      <c r="BB676">
        <v>66.099999999999994</v>
      </c>
      <c r="BC676">
        <v>46.505899999999997</v>
      </c>
      <c r="BD676">
        <v>5.5805800000000003</v>
      </c>
      <c r="BE676">
        <f t="shared" si="531"/>
        <v>102.35301799999999</v>
      </c>
      <c r="BF676">
        <v>66.8</v>
      </c>
      <c r="BG676">
        <v>-1.2267999999999999</v>
      </c>
      <c r="BH676">
        <v>6.76309</v>
      </c>
      <c r="BM676">
        <f t="shared" si="532"/>
        <v>57.264984000000013</v>
      </c>
      <c r="BN676">
        <v>66.099999999999994</v>
      </c>
      <c r="BO676">
        <v>46.505899999999997</v>
      </c>
      <c r="BP676">
        <v>5.5805800000000003</v>
      </c>
      <c r="BQ676">
        <f t="shared" si="533"/>
        <v>103.05758780487804</v>
      </c>
      <c r="BU676">
        <f t="shared" si="534"/>
        <v>49.259253999999999</v>
      </c>
      <c r="BY676">
        <f t="shared" si="535"/>
        <v>63.747370000000004</v>
      </c>
      <c r="CH676" t="e">
        <f t="shared" si="536"/>
        <v>#DIV/0!</v>
      </c>
      <c r="CI676" t="e">
        <f t="shared" si="537"/>
        <v>#DIV/0!</v>
      </c>
      <c r="CJ676" t="e">
        <f t="shared" si="538"/>
        <v>#DIV/0!</v>
      </c>
      <c r="CK676" t="e">
        <f t="shared" si="539"/>
        <v>#DIV/0!</v>
      </c>
      <c r="CL676" s="4">
        <f t="shared" si="540"/>
        <v>41.839502500000009</v>
      </c>
      <c r="CM676" s="16">
        <f t="shared" si="541"/>
        <v>15.671058967223569</v>
      </c>
      <c r="CN676" s="16">
        <f t="shared" si="542"/>
        <v>7.8355294836117846</v>
      </c>
      <c r="CO676" s="16">
        <f t="shared" si="543"/>
        <v>7.8355294836117846</v>
      </c>
      <c r="CP676" s="17">
        <f t="shared" si="544"/>
        <v>3.9177647418058923</v>
      </c>
      <c r="CQ676" t="e">
        <f t="shared" si="511"/>
        <v>#DIV/0!</v>
      </c>
      <c r="CR676" t="e">
        <f t="shared" si="545"/>
        <v>#DIV/0!</v>
      </c>
      <c r="CS676" t="e">
        <f t="shared" si="546"/>
        <v>#DIV/0!</v>
      </c>
      <c r="CT676" t="e">
        <f t="shared" si="547"/>
        <v>#DIV/0!</v>
      </c>
      <c r="CU676">
        <f t="shared" si="512"/>
        <v>48.351814000000005</v>
      </c>
      <c r="CV676">
        <f t="shared" si="513"/>
        <v>6.4715439467856877</v>
      </c>
      <c r="CW676">
        <f t="shared" si="548"/>
        <v>3.2357719733928438</v>
      </c>
      <c r="CX676">
        <f t="shared" si="549"/>
        <v>2.8941624368780157</v>
      </c>
      <c r="CY676">
        <f t="shared" si="550"/>
        <v>1.4470812184390078</v>
      </c>
      <c r="CZ676">
        <f t="shared" si="514"/>
        <v>5.9747500000000002</v>
      </c>
      <c r="DA676">
        <f t="shared" si="557"/>
        <v>0.55744055988060282</v>
      </c>
      <c r="DB676">
        <f t="shared" si="551"/>
        <v>0.27872027994030141</v>
      </c>
      <c r="DC676">
        <f t="shared" si="552"/>
        <v>0.1393601399701507</v>
      </c>
      <c r="DD676" s="4">
        <f t="shared" si="515"/>
        <v>69.639229268292667</v>
      </c>
      <c r="DE676" s="16">
        <f t="shared" si="516"/>
        <v>46.763374424784267</v>
      </c>
      <c r="DF676" s="16">
        <f t="shared" si="517"/>
        <v>23.381687212392134</v>
      </c>
      <c r="DG676" s="16">
        <f t="shared" si="553"/>
        <v>23.381687212392134</v>
      </c>
      <c r="DH676" s="17">
        <f t="shared" si="518"/>
        <v>11.690843606196067</v>
      </c>
      <c r="DJ676">
        <f t="shared" si="519"/>
        <v>56.503312000000001</v>
      </c>
      <c r="DK676">
        <f t="shared" si="520"/>
        <v>7.2440579999999866</v>
      </c>
      <c r="DL676">
        <f t="shared" si="521"/>
        <v>3.6220289999999933</v>
      </c>
      <c r="DM676">
        <f t="shared" si="554"/>
        <v>4.1823588363252542</v>
      </c>
      <c r="DN676">
        <f t="shared" si="555"/>
        <v>2.0911794181626271</v>
      </c>
    </row>
    <row r="677" spans="1:118" x14ac:dyDescent="0.3">
      <c r="A677">
        <v>45.5</v>
      </c>
      <c r="E677">
        <f t="shared" si="522"/>
        <v>57.85101199999999</v>
      </c>
      <c r="I677">
        <f t="shared" si="523"/>
        <v>49.483443999999999</v>
      </c>
      <c r="M677">
        <f t="shared" si="510"/>
        <v>48.464649999999992</v>
      </c>
      <c r="Q677">
        <f t="shared" si="524"/>
        <v>48.464649999999992</v>
      </c>
      <c r="U677">
        <f t="shared" si="556"/>
        <v>37.495314000000015</v>
      </c>
      <c r="Z677">
        <v>46.7</v>
      </c>
      <c r="AC677">
        <f t="shared" si="525"/>
        <v>54.892063999999991</v>
      </c>
      <c r="AG677">
        <f t="shared" si="526"/>
        <v>56.860408000000007</v>
      </c>
      <c r="AK677">
        <f t="shared" si="527"/>
        <v>17.997882000000004</v>
      </c>
      <c r="AO677">
        <f t="shared" si="528"/>
        <v>37.607656000000006</v>
      </c>
      <c r="AS677" t="e">
        <f t="shared" si="529"/>
        <v>#DIV/0!</v>
      </c>
      <c r="BA677">
        <f t="shared" si="530"/>
        <v>3.5070819999999685</v>
      </c>
      <c r="BB677">
        <v>66.2</v>
      </c>
      <c r="BC677">
        <v>46.3127</v>
      </c>
      <c r="BD677">
        <v>5.5811599999999997</v>
      </c>
      <c r="BE677">
        <f t="shared" si="531"/>
        <v>102.159818</v>
      </c>
      <c r="BF677">
        <v>66.900000000000006</v>
      </c>
      <c r="BG677">
        <v>-1.137</v>
      </c>
      <c r="BH677">
        <v>6.7605000000000004</v>
      </c>
      <c r="BM677">
        <f t="shared" si="532"/>
        <v>57.264984000000013</v>
      </c>
      <c r="BN677">
        <v>66.2</v>
      </c>
      <c r="BO677">
        <v>46.3127</v>
      </c>
      <c r="BP677">
        <v>5.5811599999999997</v>
      </c>
      <c r="BQ677">
        <f t="shared" si="533"/>
        <v>102.86438780487805</v>
      </c>
      <c r="BU677">
        <f t="shared" si="534"/>
        <v>49.259253999999999</v>
      </c>
      <c r="BY677">
        <f t="shared" si="535"/>
        <v>63.747370000000004</v>
      </c>
      <c r="CH677" t="e">
        <f t="shared" si="536"/>
        <v>#DIV/0!</v>
      </c>
      <c r="CI677" t="e">
        <f t="shared" si="537"/>
        <v>#DIV/0!</v>
      </c>
      <c r="CJ677" t="e">
        <f t="shared" si="538"/>
        <v>#DIV/0!</v>
      </c>
      <c r="CK677" t="e">
        <f t="shared" si="539"/>
        <v>#DIV/0!</v>
      </c>
      <c r="CL677" s="4">
        <f t="shared" si="540"/>
        <v>41.839502500000009</v>
      </c>
      <c r="CM677" s="16">
        <f t="shared" si="541"/>
        <v>15.671058967223569</v>
      </c>
      <c r="CN677" s="16">
        <f t="shared" si="542"/>
        <v>7.8355294836117846</v>
      </c>
      <c r="CO677" s="16">
        <f t="shared" si="543"/>
        <v>7.8355294836117846</v>
      </c>
      <c r="CP677" s="17">
        <f t="shared" si="544"/>
        <v>3.9177647418058923</v>
      </c>
      <c r="CQ677" t="e">
        <f t="shared" si="511"/>
        <v>#DIV/0!</v>
      </c>
      <c r="CR677" t="e">
        <f t="shared" si="545"/>
        <v>#DIV/0!</v>
      </c>
      <c r="CS677" t="e">
        <f t="shared" si="546"/>
        <v>#DIV/0!</v>
      </c>
      <c r="CT677" t="e">
        <f t="shared" si="547"/>
        <v>#DIV/0!</v>
      </c>
      <c r="CU677">
        <f t="shared" si="512"/>
        <v>48.351814000000005</v>
      </c>
      <c r="CV677">
        <f t="shared" si="513"/>
        <v>6.4715439467856877</v>
      </c>
      <c r="CW677">
        <f t="shared" si="548"/>
        <v>3.2357719733928438</v>
      </c>
      <c r="CX677">
        <f t="shared" si="549"/>
        <v>2.8941624368780157</v>
      </c>
      <c r="CY677">
        <f t="shared" si="550"/>
        <v>1.4470812184390078</v>
      </c>
      <c r="CZ677">
        <f t="shared" si="514"/>
        <v>5.9742733333333335</v>
      </c>
      <c r="DA677">
        <f t="shared" si="557"/>
        <v>0.5559462075496957</v>
      </c>
      <c r="DB677">
        <f t="shared" si="551"/>
        <v>0.27797310377484785</v>
      </c>
      <c r="DC677">
        <f t="shared" si="552"/>
        <v>0.13898655188742393</v>
      </c>
      <c r="DD677" s="4">
        <f t="shared" si="515"/>
        <v>69.510429268292668</v>
      </c>
      <c r="DE677" s="16">
        <f t="shared" si="516"/>
        <v>46.672300797629561</v>
      </c>
      <c r="DF677" s="16">
        <f t="shared" si="517"/>
        <v>23.33615039881478</v>
      </c>
      <c r="DG677" s="16">
        <f t="shared" si="553"/>
        <v>23.33615039881478</v>
      </c>
      <c r="DH677" s="17">
        <f t="shared" si="518"/>
        <v>11.66807519940739</v>
      </c>
      <c r="DJ677">
        <f t="shared" si="519"/>
        <v>56.503312000000001</v>
      </c>
      <c r="DK677">
        <f t="shared" si="520"/>
        <v>7.2440579999999866</v>
      </c>
      <c r="DL677">
        <f t="shared" si="521"/>
        <v>3.6220289999999933</v>
      </c>
      <c r="DM677">
        <f t="shared" si="554"/>
        <v>4.1823588363252542</v>
      </c>
      <c r="DN677">
        <f t="shared" si="555"/>
        <v>2.0911794181626271</v>
      </c>
    </row>
    <row r="678" spans="1:118" x14ac:dyDescent="0.3">
      <c r="A678">
        <v>45.6</v>
      </c>
      <c r="E678">
        <f t="shared" si="522"/>
        <v>57.85101199999999</v>
      </c>
      <c r="I678">
        <f t="shared" si="523"/>
        <v>49.483443999999999</v>
      </c>
      <c r="M678">
        <f t="shared" si="510"/>
        <v>48.464649999999992</v>
      </c>
      <c r="Q678">
        <f t="shared" si="524"/>
        <v>48.464649999999992</v>
      </c>
      <c r="U678">
        <f t="shared" si="556"/>
        <v>37.495314000000015</v>
      </c>
      <c r="Z678">
        <v>46.8</v>
      </c>
      <c r="AC678">
        <f t="shared" si="525"/>
        <v>54.892063999999991</v>
      </c>
      <c r="AG678">
        <f t="shared" si="526"/>
        <v>56.860408000000007</v>
      </c>
      <c r="AK678">
        <f t="shared" si="527"/>
        <v>17.997882000000004</v>
      </c>
      <c r="AO678">
        <f t="shared" si="528"/>
        <v>37.607656000000006</v>
      </c>
      <c r="AS678" t="e">
        <f t="shared" si="529"/>
        <v>#DIV/0!</v>
      </c>
      <c r="BA678">
        <f t="shared" si="530"/>
        <v>3.5070819999999685</v>
      </c>
      <c r="BB678">
        <v>66.3</v>
      </c>
      <c r="BC678">
        <v>47.92</v>
      </c>
      <c r="BD678">
        <v>5.5815999999999999</v>
      </c>
      <c r="BE678">
        <f t="shared" si="531"/>
        <v>103.76711800000001</v>
      </c>
      <c r="BF678">
        <v>67</v>
      </c>
      <c r="BG678">
        <v>-1.1188</v>
      </c>
      <c r="BH678">
        <v>6.7568700000000002</v>
      </c>
      <c r="BM678">
        <f t="shared" si="532"/>
        <v>57.264984000000013</v>
      </c>
      <c r="BN678">
        <v>66.3</v>
      </c>
      <c r="BO678">
        <v>47.92</v>
      </c>
      <c r="BP678">
        <v>5.5815999999999999</v>
      </c>
      <c r="BQ678">
        <f t="shared" si="533"/>
        <v>104.47168780487804</v>
      </c>
      <c r="BU678">
        <f t="shared" si="534"/>
        <v>49.259253999999999</v>
      </c>
      <c r="BY678">
        <f t="shared" si="535"/>
        <v>63.747370000000004</v>
      </c>
      <c r="CH678" t="e">
        <f t="shared" si="536"/>
        <v>#DIV/0!</v>
      </c>
      <c r="CI678" t="e">
        <f t="shared" si="537"/>
        <v>#DIV/0!</v>
      </c>
      <c r="CJ678" t="e">
        <f t="shared" si="538"/>
        <v>#DIV/0!</v>
      </c>
      <c r="CK678" t="e">
        <f t="shared" si="539"/>
        <v>#DIV/0!</v>
      </c>
      <c r="CL678" s="4">
        <f t="shared" si="540"/>
        <v>41.839502500000009</v>
      </c>
      <c r="CM678" s="16">
        <f t="shared" si="541"/>
        <v>15.671058967223569</v>
      </c>
      <c r="CN678" s="16">
        <f t="shared" si="542"/>
        <v>7.8355294836117846</v>
      </c>
      <c r="CO678" s="16">
        <f t="shared" si="543"/>
        <v>7.8355294836117846</v>
      </c>
      <c r="CP678" s="17">
        <f t="shared" si="544"/>
        <v>3.9177647418058923</v>
      </c>
      <c r="CQ678" t="e">
        <f t="shared" si="511"/>
        <v>#DIV/0!</v>
      </c>
      <c r="CR678" t="e">
        <f t="shared" si="545"/>
        <v>#DIV/0!</v>
      </c>
      <c r="CS678" t="e">
        <f t="shared" si="546"/>
        <v>#DIV/0!</v>
      </c>
      <c r="CT678" t="e">
        <f t="shared" si="547"/>
        <v>#DIV/0!</v>
      </c>
      <c r="CU678">
        <f t="shared" si="512"/>
        <v>48.351814000000005</v>
      </c>
      <c r="CV678">
        <f t="shared" si="513"/>
        <v>6.4715439467856877</v>
      </c>
      <c r="CW678">
        <f t="shared" si="548"/>
        <v>3.2357719733928438</v>
      </c>
      <c r="CX678">
        <f t="shared" si="549"/>
        <v>2.8941624368780157</v>
      </c>
      <c r="CY678">
        <f t="shared" si="550"/>
        <v>1.4470812184390078</v>
      </c>
      <c r="CZ678">
        <f t="shared" si="514"/>
        <v>5.9733566666666675</v>
      </c>
      <c r="DA678">
        <f t="shared" si="557"/>
        <v>0.55402759115007594</v>
      </c>
      <c r="DB678">
        <f t="shared" si="551"/>
        <v>0.27701379557503797</v>
      </c>
      <c r="DC678">
        <f t="shared" si="552"/>
        <v>0.13850689778751898</v>
      </c>
      <c r="DD678" s="4">
        <f t="shared" si="515"/>
        <v>70.581962601626003</v>
      </c>
      <c r="DE678" s="16">
        <f t="shared" si="516"/>
        <v>47.429975124347131</v>
      </c>
      <c r="DF678" s="16">
        <f t="shared" si="517"/>
        <v>23.714987562173565</v>
      </c>
      <c r="DG678" s="16">
        <f t="shared" si="553"/>
        <v>23.714987562173565</v>
      </c>
      <c r="DH678" s="17">
        <f t="shared" si="518"/>
        <v>11.857493781086783</v>
      </c>
      <c r="DJ678">
        <f t="shared" si="519"/>
        <v>56.503312000000001</v>
      </c>
      <c r="DK678">
        <f t="shared" si="520"/>
        <v>7.2440579999999866</v>
      </c>
      <c r="DL678">
        <f t="shared" si="521"/>
        <v>3.6220289999999933</v>
      </c>
      <c r="DM678">
        <f t="shared" si="554"/>
        <v>4.1823588363252542</v>
      </c>
      <c r="DN678">
        <f t="shared" si="555"/>
        <v>2.0911794181626271</v>
      </c>
    </row>
    <row r="679" spans="1:118" x14ac:dyDescent="0.3">
      <c r="A679">
        <v>45.7</v>
      </c>
      <c r="E679">
        <f t="shared" si="522"/>
        <v>57.85101199999999</v>
      </c>
      <c r="I679">
        <f t="shared" si="523"/>
        <v>49.483443999999999</v>
      </c>
      <c r="M679">
        <f t="shared" si="510"/>
        <v>48.464649999999992</v>
      </c>
      <c r="Q679">
        <f t="shared" si="524"/>
        <v>48.464649999999992</v>
      </c>
      <c r="U679">
        <f t="shared" si="556"/>
        <v>37.495314000000015</v>
      </c>
      <c r="Z679">
        <v>46.9</v>
      </c>
      <c r="AC679">
        <f t="shared" si="525"/>
        <v>54.892063999999991</v>
      </c>
      <c r="AG679">
        <f t="shared" si="526"/>
        <v>56.860408000000007</v>
      </c>
      <c r="AK679">
        <f t="shared" si="527"/>
        <v>17.997882000000004</v>
      </c>
      <c r="AO679">
        <f t="shared" si="528"/>
        <v>37.607656000000006</v>
      </c>
      <c r="AS679" t="e">
        <f t="shared" si="529"/>
        <v>#DIV/0!</v>
      </c>
      <c r="BA679">
        <f t="shared" si="530"/>
        <v>3.5070819999999685</v>
      </c>
      <c r="BE679">
        <f t="shared" si="531"/>
        <v>55.847118000000002</v>
      </c>
      <c r="BF679">
        <v>67.099999999999994</v>
      </c>
      <c r="BG679">
        <v>-1.1796</v>
      </c>
      <c r="BH679">
        <v>6.7534900000000002</v>
      </c>
      <c r="BM679">
        <f t="shared" si="532"/>
        <v>57.264984000000013</v>
      </c>
      <c r="BQ679">
        <f t="shared" si="533"/>
        <v>56.551687804878043</v>
      </c>
      <c r="BU679">
        <f t="shared" si="534"/>
        <v>49.259253999999999</v>
      </c>
      <c r="BY679">
        <f t="shared" si="535"/>
        <v>63.747370000000004</v>
      </c>
      <c r="CH679" t="e">
        <f t="shared" si="536"/>
        <v>#DIV/0!</v>
      </c>
      <c r="CI679" t="e">
        <f t="shared" si="537"/>
        <v>#DIV/0!</v>
      </c>
      <c r="CJ679" t="e">
        <f t="shared" si="538"/>
        <v>#DIV/0!</v>
      </c>
      <c r="CK679" t="e">
        <f t="shared" si="539"/>
        <v>#DIV/0!</v>
      </c>
      <c r="CL679" s="4">
        <f t="shared" si="540"/>
        <v>41.839502500000009</v>
      </c>
      <c r="CM679" s="16">
        <f t="shared" si="541"/>
        <v>15.671058967223569</v>
      </c>
      <c r="CN679" s="16">
        <f t="shared" si="542"/>
        <v>7.8355294836117846</v>
      </c>
      <c r="CO679" s="16">
        <f t="shared" si="543"/>
        <v>7.8355294836117846</v>
      </c>
      <c r="CP679" s="17">
        <f t="shared" si="544"/>
        <v>3.9177647418058923</v>
      </c>
      <c r="CQ679" t="e">
        <f t="shared" si="511"/>
        <v>#DIV/0!</v>
      </c>
      <c r="CR679" t="e">
        <f t="shared" si="545"/>
        <v>#DIV/0!</v>
      </c>
      <c r="CS679" t="e">
        <f t="shared" si="546"/>
        <v>#DIV/0!</v>
      </c>
      <c r="CT679" t="e">
        <f t="shared" si="547"/>
        <v>#DIV/0!</v>
      </c>
      <c r="CU679">
        <f t="shared" si="512"/>
        <v>48.351814000000005</v>
      </c>
      <c r="CV679">
        <f t="shared" si="513"/>
        <v>6.4715439467856877</v>
      </c>
      <c r="CW679">
        <f t="shared" si="548"/>
        <v>3.2357719733928438</v>
      </c>
      <c r="CX679">
        <f t="shared" si="549"/>
        <v>2.8941624368780157</v>
      </c>
      <c r="CY679">
        <f t="shared" si="550"/>
        <v>1.4470812184390078</v>
      </c>
      <c r="CZ679">
        <f t="shared" si="514"/>
        <v>6.7534900000000002</v>
      </c>
      <c r="DA679">
        <f t="shared" si="557"/>
        <v>0</v>
      </c>
      <c r="DB679">
        <f t="shared" si="551"/>
        <v>0</v>
      </c>
      <c r="DC679">
        <f t="shared" si="552"/>
        <v>0</v>
      </c>
      <c r="DD679" s="4">
        <f t="shared" si="515"/>
        <v>38.635295934959338</v>
      </c>
      <c r="DE679" s="16">
        <f t="shared" si="516"/>
        <v>24.841063656074152</v>
      </c>
      <c r="DF679" s="16">
        <f t="shared" si="517"/>
        <v>12.420531828037076</v>
      </c>
      <c r="DG679" s="16">
        <f t="shared" si="553"/>
        <v>12.420531828037076</v>
      </c>
      <c r="DH679" s="17">
        <f t="shared" si="518"/>
        <v>6.2102659140185379</v>
      </c>
      <c r="DJ679">
        <f t="shared" si="519"/>
        <v>56.503312000000001</v>
      </c>
      <c r="DK679">
        <f t="shared" si="520"/>
        <v>7.2440579999999866</v>
      </c>
      <c r="DL679">
        <f t="shared" si="521"/>
        <v>3.6220289999999933</v>
      </c>
      <c r="DM679">
        <f t="shared" si="554"/>
        <v>4.1823588363252542</v>
      </c>
      <c r="DN679">
        <f t="shared" si="555"/>
        <v>2.0911794181626271</v>
      </c>
    </row>
    <row r="680" spans="1:118" x14ac:dyDescent="0.3">
      <c r="A680">
        <v>45.8</v>
      </c>
      <c r="E680">
        <f t="shared" si="522"/>
        <v>57.85101199999999</v>
      </c>
      <c r="I680">
        <f t="shared" si="523"/>
        <v>49.483443999999999</v>
      </c>
      <c r="M680">
        <f t="shared" si="510"/>
        <v>48.464649999999992</v>
      </c>
      <c r="Q680">
        <f t="shared" si="524"/>
        <v>48.464649999999992</v>
      </c>
      <c r="U680">
        <f t="shared" si="556"/>
        <v>37.495314000000015</v>
      </c>
      <c r="Z680">
        <v>47</v>
      </c>
      <c r="AC680">
        <f t="shared" si="525"/>
        <v>54.892063999999991</v>
      </c>
      <c r="AG680">
        <f t="shared" si="526"/>
        <v>56.860408000000007</v>
      </c>
      <c r="AK680">
        <f t="shared" si="527"/>
        <v>17.997882000000004</v>
      </c>
      <c r="AO680">
        <f t="shared" si="528"/>
        <v>37.607656000000006</v>
      </c>
      <c r="AS680" t="e">
        <f t="shared" si="529"/>
        <v>#DIV/0!</v>
      </c>
      <c r="BA680">
        <f t="shared" si="530"/>
        <v>3.5070819999999685</v>
      </c>
      <c r="BE680">
        <f t="shared" si="531"/>
        <v>55.847118000000002</v>
      </c>
      <c r="BF680">
        <v>67.2</v>
      </c>
      <c r="BG680">
        <v>-1.0720000000000001</v>
      </c>
      <c r="BH680">
        <v>6.7507400000000004</v>
      </c>
      <c r="BM680">
        <f t="shared" si="532"/>
        <v>57.264984000000013</v>
      </c>
      <c r="BQ680">
        <f t="shared" si="533"/>
        <v>56.551687804878043</v>
      </c>
      <c r="BU680">
        <f t="shared" si="534"/>
        <v>49.259253999999999</v>
      </c>
      <c r="BY680">
        <f t="shared" si="535"/>
        <v>63.747370000000004</v>
      </c>
      <c r="CH680" t="e">
        <f t="shared" si="536"/>
        <v>#DIV/0!</v>
      </c>
      <c r="CI680" t="e">
        <f t="shared" si="537"/>
        <v>#DIV/0!</v>
      </c>
      <c r="CJ680" t="e">
        <f t="shared" si="538"/>
        <v>#DIV/0!</v>
      </c>
      <c r="CK680" t="e">
        <f t="shared" si="539"/>
        <v>#DIV/0!</v>
      </c>
      <c r="CL680" s="4">
        <f t="shared" si="540"/>
        <v>41.839502500000009</v>
      </c>
      <c r="CM680" s="16">
        <f t="shared" si="541"/>
        <v>15.671058967223569</v>
      </c>
      <c r="CN680" s="16">
        <f t="shared" si="542"/>
        <v>7.8355294836117846</v>
      </c>
      <c r="CO680" s="16">
        <f t="shared" si="543"/>
        <v>7.8355294836117846</v>
      </c>
      <c r="CP680" s="17">
        <f t="shared" si="544"/>
        <v>3.9177647418058923</v>
      </c>
      <c r="CQ680" t="e">
        <f t="shared" si="511"/>
        <v>#DIV/0!</v>
      </c>
      <c r="CR680" t="e">
        <f t="shared" si="545"/>
        <v>#DIV/0!</v>
      </c>
      <c r="CS680" t="e">
        <f t="shared" si="546"/>
        <v>#DIV/0!</v>
      </c>
      <c r="CT680" t="e">
        <f t="shared" si="547"/>
        <v>#DIV/0!</v>
      </c>
      <c r="CU680">
        <f t="shared" si="512"/>
        <v>48.351814000000005</v>
      </c>
      <c r="CV680">
        <f t="shared" si="513"/>
        <v>6.4715439467856877</v>
      </c>
      <c r="CW680">
        <f t="shared" si="548"/>
        <v>3.2357719733928438</v>
      </c>
      <c r="CX680">
        <f t="shared" si="549"/>
        <v>2.8941624368780157</v>
      </c>
      <c r="CY680">
        <f t="shared" si="550"/>
        <v>1.4470812184390078</v>
      </c>
      <c r="CZ680">
        <f t="shared" si="514"/>
        <v>6.7507400000000004</v>
      </c>
      <c r="DA680">
        <f t="shared" si="557"/>
        <v>0</v>
      </c>
      <c r="DB680">
        <f t="shared" si="551"/>
        <v>0</v>
      </c>
      <c r="DC680">
        <f t="shared" si="552"/>
        <v>0</v>
      </c>
      <c r="DD680" s="4">
        <f t="shared" si="515"/>
        <v>38.635295934959338</v>
      </c>
      <c r="DE680" s="16">
        <f t="shared" si="516"/>
        <v>24.841063656074152</v>
      </c>
      <c r="DF680" s="16">
        <f t="shared" si="517"/>
        <v>12.420531828037076</v>
      </c>
      <c r="DG680" s="16">
        <f t="shared" si="553"/>
        <v>12.420531828037076</v>
      </c>
      <c r="DH680" s="17">
        <f t="shared" si="518"/>
        <v>6.2102659140185379</v>
      </c>
      <c r="DJ680">
        <f t="shared" si="519"/>
        <v>56.503312000000001</v>
      </c>
      <c r="DK680">
        <f t="shared" si="520"/>
        <v>7.2440579999999866</v>
      </c>
      <c r="DL680">
        <f t="shared" si="521"/>
        <v>3.6220289999999933</v>
      </c>
      <c r="DM680">
        <f t="shared" si="554"/>
        <v>4.1823588363252542</v>
      </c>
      <c r="DN680">
        <f t="shared" si="555"/>
        <v>2.0911794181626271</v>
      </c>
    </row>
    <row r="681" spans="1:118" x14ac:dyDescent="0.3">
      <c r="A681">
        <v>45.9</v>
      </c>
      <c r="E681">
        <f t="shared" si="522"/>
        <v>57.85101199999999</v>
      </c>
      <c r="I681">
        <f t="shared" si="523"/>
        <v>49.483443999999999</v>
      </c>
      <c r="M681">
        <f t="shared" si="510"/>
        <v>48.464649999999992</v>
      </c>
      <c r="Q681">
        <f t="shared" si="524"/>
        <v>48.464649999999992</v>
      </c>
      <c r="U681">
        <f t="shared" si="556"/>
        <v>37.495314000000015</v>
      </c>
      <c r="Z681">
        <v>47.1</v>
      </c>
      <c r="AC681">
        <f t="shared" si="525"/>
        <v>54.892063999999991</v>
      </c>
      <c r="AG681">
        <f t="shared" si="526"/>
        <v>56.860408000000007</v>
      </c>
      <c r="AK681">
        <f t="shared" si="527"/>
        <v>17.997882000000004</v>
      </c>
      <c r="AO681">
        <f t="shared" si="528"/>
        <v>37.607656000000006</v>
      </c>
      <c r="AS681" t="e">
        <f t="shared" si="529"/>
        <v>#DIV/0!</v>
      </c>
      <c r="BA681">
        <f t="shared" si="530"/>
        <v>3.5070819999999685</v>
      </c>
      <c r="BE681">
        <f t="shared" si="531"/>
        <v>55.847118000000002</v>
      </c>
      <c r="BF681">
        <v>67.3</v>
      </c>
      <c r="BG681">
        <v>-0.93240000000000001</v>
      </c>
      <c r="BH681">
        <v>6.7492200000000002</v>
      </c>
      <c r="BM681">
        <f t="shared" si="532"/>
        <v>57.264984000000013</v>
      </c>
      <c r="BQ681">
        <f t="shared" si="533"/>
        <v>56.551687804878043</v>
      </c>
      <c r="BU681">
        <f t="shared" si="534"/>
        <v>49.259253999999999</v>
      </c>
      <c r="BY681">
        <f t="shared" si="535"/>
        <v>63.747370000000004</v>
      </c>
      <c r="CH681" t="e">
        <f t="shared" si="536"/>
        <v>#DIV/0!</v>
      </c>
      <c r="CI681" t="e">
        <f t="shared" si="537"/>
        <v>#DIV/0!</v>
      </c>
      <c r="CJ681" t="e">
        <f t="shared" si="538"/>
        <v>#DIV/0!</v>
      </c>
      <c r="CK681" t="e">
        <f t="shared" si="539"/>
        <v>#DIV/0!</v>
      </c>
      <c r="CL681" s="4">
        <f t="shared" si="540"/>
        <v>41.839502500000009</v>
      </c>
      <c r="CM681" s="16">
        <f t="shared" si="541"/>
        <v>15.671058967223569</v>
      </c>
      <c r="CN681" s="16">
        <f t="shared" si="542"/>
        <v>7.8355294836117846</v>
      </c>
      <c r="CO681" s="16">
        <f t="shared" si="543"/>
        <v>7.8355294836117846</v>
      </c>
      <c r="CP681" s="17">
        <f t="shared" si="544"/>
        <v>3.9177647418058923</v>
      </c>
      <c r="CQ681" t="e">
        <f t="shared" si="511"/>
        <v>#DIV/0!</v>
      </c>
      <c r="CR681" t="e">
        <f t="shared" si="545"/>
        <v>#DIV/0!</v>
      </c>
      <c r="CS681" t="e">
        <f t="shared" si="546"/>
        <v>#DIV/0!</v>
      </c>
      <c r="CT681" t="e">
        <f t="shared" si="547"/>
        <v>#DIV/0!</v>
      </c>
      <c r="CU681">
        <f t="shared" si="512"/>
        <v>48.351814000000005</v>
      </c>
      <c r="CV681">
        <f t="shared" si="513"/>
        <v>6.4715439467856877</v>
      </c>
      <c r="CW681">
        <f t="shared" si="548"/>
        <v>3.2357719733928438</v>
      </c>
      <c r="CX681">
        <f t="shared" si="549"/>
        <v>2.8941624368780157</v>
      </c>
      <c r="CY681">
        <f t="shared" si="550"/>
        <v>1.4470812184390078</v>
      </c>
      <c r="CZ681">
        <f t="shared" si="514"/>
        <v>6.7492200000000002</v>
      </c>
      <c r="DA681">
        <f t="shared" si="557"/>
        <v>0</v>
      </c>
      <c r="DB681">
        <f t="shared" si="551"/>
        <v>0</v>
      </c>
      <c r="DC681">
        <f t="shared" si="552"/>
        <v>0</v>
      </c>
      <c r="DD681" s="4">
        <f t="shared" si="515"/>
        <v>38.635295934959338</v>
      </c>
      <c r="DE681" s="16">
        <f t="shared" si="516"/>
        <v>24.841063656074152</v>
      </c>
      <c r="DF681" s="16">
        <f t="shared" si="517"/>
        <v>12.420531828037076</v>
      </c>
      <c r="DG681" s="16">
        <f t="shared" si="553"/>
        <v>12.420531828037076</v>
      </c>
      <c r="DH681" s="17">
        <f t="shared" si="518"/>
        <v>6.2102659140185379</v>
      </c>
      <c r="DJ681">
        <f t="shared" si="519"/>
        <v>56.503312000000001</v>
      </c>
      <c r="DK681">
        <f t="shared" si="520"/>
        <v>7.2440579999999866</v>
      </c>
      <c r="DL681">
        <f t="shared" si="521"/>
        <v>3.6220289999999933</v>
      </c>
      <c r="DM681">
        <f t="shared" si="554"/>
        <v>4.1823588363252542</v>
      </c>
      <c r="DN681">
        <f t="shared" si="555"/>
        <v>2.0911794181626271</v>
      </c>
    </row>
    <row r="682" spans="1:118" x14ac:dyDescent="0.3">
      <c r="A682">
        <v>46</v>
      </c>
      <c r="E682">
        <f t="shared" si="522"/>
        <v>57.85101199999999</v>
      </c>
      <c r="I682">
        <f t="shared" si="523"/>
        <v>49.483443999999999</v>
      </c>
      <c r="M682">
        <f t="shared" ref="M682:M745" si="558">K682-$O$12+100</f>
        <v>48.464649999999992</v>
      </c>
      <c r="Q682">
        <f t="shared" si="524"/>
        <v>48.464649999999992</v>
      </c>
      <c r="U682">
        <f t="shared" si="556"/>
        <v>37.495314000000015</v>
      </c>
      <c r="Z682">
        <v>47.2</v>
      </c>
      <c r="AC682">
        <f t="shared" si="525"/>
        <v>54.892063999999991</v>
      </c>
      <c r="AG682">
        <f t="shared" si="526"/>
        <v>56.860408000000007</v>
      </c>
      <c r="AK682">
        <f t="shared" si="527"/>
        <v>17.997882000000004</v>
      </c>
      <c r="AO682">
        <f t="shared" si="528"/>
        <v>37.607656000000006</v>
      </c>
      <c r="AS682" t="e">
        <f t="shared" si="529"/>
        <v>#DIV/0!</v>
      </c>
      <c r="BA682">
        <f t="shared" si="530"/>
        <v>3.5070819999999685</v>
      </c>
      <c r="BE682">
        <f t="shared" si="531"/>
        <v>55.847118000000002</v>
      </c>
      <c r="BF682">
        <v>67.400000000000006</v>
      </c>
      <c r="BG682">
        <v>-0.8417</v>
      </c>
      <c r="BH682">
        <v>6.7461399999999996</v>
      </c>
      <c r="BM682">
        <f t="shared" si="532"/>
        <v>57.264984000000013</v>
      </c>
      <c r="BQ682">
        <f t="shared" si="533"/>
        <v>56.551687804878043</v>
      </c>
      <c r="BU682">
        <f t="shared" si="534"/>
        <v>49.259253999999999</v>
      </c>
      <c r="BY682">
        <f t="shared" si="535"/>
        <v>63.747370000000004</v>
      </c>
      <c r="CH682" t="e">
        <f t="shared" si="536"/>
        <v>#DIV/0!</v>
      </c>
      <c r="CI682" t="e">
        <f t="shared" si="537"/>
        <v>#DIV/0!</v>
      </c>
      <c r="CJ682" t="e">
        <f t="shared" si="538"/>
        <v>#DIV/0!</v>
      </c>
      <c r="CK682" t="e">
        <f t="shared" si="539"/>
        <v>#DIV/0!</v>
      </c>
      <c r="CL682" s="4">
        <f t="shared" si="540"/>
        <v>41.839502500000009</v>
      </c>
      <c r="CM682" s="16">
        <f t="shared" si="541"/>
        <v>15.671058967223569</v>
      </c>
      <c r="CN682" s="16">
        <f t="shared" si="542"/>
        <v>7.8355294836117846</v>
      </c>
      <c r="CO682" s="16">
        <f t="shared" si="543"/>
        <v>7.8355294836117846</v>
      </c>
      <c r="CP682" s="17">
        <f t="shared" si="544"/>
        <v>3.9177647418058923</v>
      </c>
      <c r="CQ682" t="e">
        <f t="shared" si="511"/>
        <v>#DIV/0!</v>
      </c>
      <c r="CR682" t="e">
        <f t="shared" si="545"/>
        <v>#DIV/0!</v>
      </c>
      <c r="CS682" t="e">
        <f t="shared" si="546"/>
        <v>#DIV/0!</v>
      </c>
      <c r="CT682" t="e">
        <f t="shared" si="547"/>
        <v>#DIV/0!</v>
      </c>
      <c r="CU682">
        <f t="shared" si="512"/>
        <v>48.351814000000005</v>
      </c>
      <c r="CV682">
        <f t="shared" si="513"/>
        <v>6.4715439467856877</v>
      </c>
      <c r="CW682">
        <f t="shared" si="548"/>
        <v>3.2357719733928438</v>
      </c>
      <c r="CX682">
        <f t="shared" si="549"/>
        <v>2.8941624368780157</v>
      </c>
      <c r="CY682">
        <f t="shared" si="550"/>
        <v>1.4470812184390078</v>
      </c>
      <c r="CZ682">
        <f t="shared" si="514"/>
        <v>6.7461399999999996</v>
      </c>
      <c r="DA682">
        <f t="shared" si="557"/>
        <v>0</v>
      </c>
      <c r="DB682">
        <f t="shared" si="551"/>
        <v>0</v>
      </c>
      <c r="DC682">
        <f t="shared" si="552"/>
        <v>0</v>
      </c>
      <c r="DD682" s="4">
        <f t="shared" si="515"/>
        <v>38.635295934959338</v>
      </c>
      <c r="DE682" s="16">
        <f t="shared" si="516"/>
        <v>24.841063656074152</v>
      </c>
      <c r="DF682" s="16">
        <f t="shared" si="517"/>
        <v>12.420531828037076</v>
      </c>
      <c r="DG682" s="16">
        <f t="shared" si="553"/>
        <v>12.420531828037076</v>
      </c>
      <c r="DH682" s="17">
        <f t="shared" si="518"/>
        <v>6.2102659140185379</v>
      </c>
      <c r="DJ682">
        <f t="shared" si="519"/>
        <v>56.503312000000001</v>
      </c>
      <c r="DK682">
        <f t="shared" si="520"/>
        <v>7.2440579999999866</v>
      </c>
      <c r="DL682">
        <f t="shared" si="521"/>
        <v>3.6220289999999933</v>
      </c>
      <c r="DM682">
        <f t="shared" si="554"/>
        <v>4.1823588363252542</v>
      </c>
      <c r="DN682">
        <f t="shared" si="555"/>
        <v>2.0911794181626271</v>
      </c>
    </row>
    <row r="683" spans="1:118" x14ac:dyDescent="0.3">
      <c r="A683">
        <v>46.1</v>
      </c>
      <c r="E683">
        <f t="shared" si="522"/>
        <v>57.85101199999999</v>
      </c>
      <c r="I683">
        <f t="shared" si="523"/>
        <v>49.483443999999999</v>
      </c>
      <c r="M683">
        <f t="shared" si="558"/>
        <v>48.464649999999992</v>
      </c>
      <c r="Q683">
        <f t="shared" si="524"/>
        <v>48.464649999999992</v>
      </c>
      <c r="U683">
        <f t="shared" si="556"/>
        <v>37.495314000000015</v>
      </c>
      <c r="Z683">
        <v>47.3</v>
      </c>
      <c r="AC683">
        <f t="shared" si="525"/>
        <v>54.892063999999991</v>
      </c>
      <c r="AG683">
        <f t="shared" si="526"/>
        <v>56.860408000000007</v>
      </c>
      <c r="AK683">
        <f t="shared" si="527"/>
        <v>17.997882000000004</v>
      </c>
      <c r="AO683">
        <f t="shared" si="528"/>
        <v>37.607656000000006</v>
      </c>
      <c r="AS683" t="e">
        <f t="shared" si="529"/>
        <v>#DIV/0!</v>
      </c>
      <c r="BA683">
        <f t="shared" si="530"/>
        <v>3.5070819999999685</v>
      </c>
      <c r="BE683">
        <f t="shared" si="531"/>
        <v>55.847118000000002</v>
      </c>
      <c r="BF683">
        <v>67.5</v>
      </c>
      <c r="BG683">
        <v>-0.91059999999999997</v>
      </c>
      <c r="BH683">
        <v>6.7440899999999999</v>
      </c>
      <c r="BM683">
        <f t="shared" si="532"/>
        <v>57.264984000000013</v>
      </c>
      <c r="BQ683">
        <f t="shared" si="533"/>
        <v>56.551687804878043</v>
      </c>
      <c r="BU683">
        <f t="shared" si="534"/>
        <v>49.259253999999999</v>
      </c>
      <c r="BY683">
        <f t="shared" si="535"/>
        <v>63.747370000000004</v>
      </c>
      <c r="CH683" t="e">
        <f t="shared" si="536"/>
        <v>#DIV/0!</v>
      </c>
      <c r="CI683" t="e">
        <f t="shared" si="537"/>
        <v>#DIV/0!</v>
      </c>
      <c r="CJ683" t="e">
        <f t="shared" si="538"/>
        <v>#DIV/0!</v>
      </c>
      <c r="CK683" t="e">
        <f t="shared" si="539"/>
        <v>#DIV/0!</v>
      </c>
      <c r="CL683" s="4">
        <f t="shared" si="540"/>
        <v>41.839502500000009</v>
      </c>
      <c r="CM683" s="16">
        <f t="shared" si="541"/>
        <v>15.671058967223569</v>
      </c>
      <c r="CN683" s="16">
        <f t="shared" si="542"/>
        <v>7.8355294836117846</v>
      </c>
      <c r="CO683" s="16">
        <f t="shared" si="543"/>
        <v>7.8355294836117846</v>
      </c>
      <c r="CP683" s="17">
        <f t="shared" si="544"/>
        <v>3.9177647418058923</v>
      </c>
      <c r="CQ683" t="e">
        <f t="shared" ref="CQ683:CQ709" si="559">AVERAGE(D683,H683,L683,P683,T683,X683)</f>
        <v>#DIV/0!</v>
      </c>
      <c r="CR683" t="e">
        <f t="shared" si="545"/>
        <v>#DIV/0!</v>
      </c>
      <c r="CS683" t="e">
        <f t="shared" si="546"/>
        <v>#DIV/0!</v>
      </c>
      <c r="CT683" t="e">
        <f t="shared" si="547"/>
        <v>#DIV/0!</v>
      </c>
      <c r="CU683">
        <f t="shared" ref="CU683:CU746" si="560">AVERAGE(E683,I683,M683,Q683,U683,Y683)</f>
        <v>48.351814000000005</v>
      </c>
      <c r="CV683">
        <f t="shared" ref="CV683:CV746" si="561">_xlfn.STDEV.P(E683,I683,M683,Q683,U683,Y683)</f>
        <v>6.4715439467856877</v>
      </c>
      <c r="CW683">
        <f t="shared" si="548"/>
        <v>3.2357719733928438</v>
      </c>
      <c r="CX683">
        <f t="shared" si="549"/>
        <v>2.8941624368780157</v>
      </c>
      <c r="CY683">
        <f t="shared" si="550"/>
        <v>1.4470812184390078</v>
      </c>
      <c r="CZ683">
        <f t="shared" ref="CZ683:CZ710" si="562">AVERAGE(AV683,AZ683,BD683,BH683,BP683)</f>
        <v>6.7440899999999999</v>
      </c>
      <c r="DA683">
        <f t="shared" si="557"/>
        <v>0</v>
      </c>
      <c r="DB683">
        <f t="shared" si="551"/>
        <v>0</v>
      </c>
      <c r="DC683">
        <f t="shared" si="552"/>
        <v>0</v>
      </c>
      <c r="DD683" s="4">
        <f t="shared" ref="DD683:DD746" si="563">AVERAGE(AW683,BA683,BE683,BI683,BQ683)</f>
        <v>38.635295934959338</v>
      </c>
      <c r="DE683" s="16">
        <f t="shared" ref="DE683:DE746" si="564">_xlfn.STDEV.P(AW683,BA683,BE683,BI683,BQ683)</f>
        <v>24.841063656074152</v>
      </c>
      <c r="DF683" s="16">
        <f t="shared" ref="DF683:DF746" si="565">DE683/2</f>
        <v>12.420531828037076</v>
      </c>
      <c r="DG683" s="16">
        <f t="shared" si="553"/>
        <v>12.420531828037076</v>
      </c>
      <c r="DH683" s="17">
        <f t="shared" ref="DH683:DH746" si="566">DG683/2</f>
        <v>6.2102659140185379</v>
      </c>
      <c r="DJ683">
        <f t="shared" ref="DJ683:DJ746" si="567">AVERAGE(BU683,BY683,CC683)</f>
        <v>56.503312000000001</v>
      </c>
      <c r="DK683">
        <f t="shared" ref="DK683:DK746" si="568">_xlfn.STDEV.P(BU683,BY683,CC683)</f>
        <v>7.2440579999999866</v>
      </c>
      <c r="DL683">
        <f t="shared" ref="DL683:DL746" si="569">DK683/2</f>
        <v>3.6220289999999933</v>
      </c>
      <c r="DM683">
        <f t="shared" si="554"/>
        <v>4.1823588363252542</v>
      </c>
      <c r="DN683">
        <f t="shared" si="555"/>
        <v>2.0911794181626271</v>
      </c>
    </row>
    <row r="684" spans="1:118" x14ac:dyDescent="0.3">
      <c r="A684">
        <v>46.2</v>
      </c>
      <c r="E684">
        <f t="shared" si="522"/>
        <v>57.85101199999999</v>
      </c>
      <c r="I684">
        <f t="shared" si="523"/>
        <v>49.483443999999999</v>
      </c>
      <c r="M684">
        <f t="shared" si="558"/>
        <v>48.464649999999992</v>
      </c>
      <c r="Q684">
        <f t="shared" si="524"/>
        <v>48.464649999999992</v>
      </c>
      <c r="U684">
        <f t="shared" si="556"/>
        <v>37.495314000000015</v>
      </c>
      <c r="Z684">
        <v>47.4</v>
      </c>
      <c r="AC684">
        <f t="shared" si="525"/>
        <v>54.892063999999991</v>
      </c>
      <c r="AG684">
        <f t="shared" si="526"/>
        <v>56.860408000000007</v>
      </c>
      <c r="AK684">
        <f t="shared" si="527"/>
        <v>17.997882000000004</v>
      </c>
      <c r="AO684">
        <f t="shared" si="528"/>
        <v>37.607656000000006</v>
      </c>
      <c r="AS684" t="e">
        <f t="shared" si="529"/>
        <v>#DIV/0!</v>
      </c>
      <c r="BA684">
        <f t="shared" si="530"/>
        <v>3.5070819999999685</v>
      </c>
      <c r="BE684">
        <f t="shared" si="531"/>
        <v>55.847118000000002</v>
      </c>
      <c r="BF684">
        <v>67.599999999999994</v>
      </c>
      <c r="BG684">
        <v>-0.99590000000000001</v>
      </c>
      <c r="BH684">
        <v>6.7427700000000002</v>
      </c>
      <c r="BM684">
        <f t="shared" si="532"/>
        <v>57.264984000000013</v>
      </c>
      <c r="BQ684">
        <f t="shared" si="533"/>
        <v>56.551687804878043</v>
      </c>
      <c r="BU684">
        <f t="shared" si="534"/>
        <v>49.259253999999999</v>
      </c>
      <c r="BY684">
        <f t="shared" si="535"/>
        <v>63.747370000000004</v>
      </c>
      <c r="CH684" t="e">
        <f t="shared" si="536"/>
        <v>#DIV/0!</v>
      </c>
      <c r="CI684" t="e">
        <f t="shared" si="537"/>
        <v>#DIV/0!</v>
      </c>
      <c r="CJ684" t="e">
        <f t="shared" si="538"/>
        <v>#DIV/0!</v>
      </c>
      <c r="CK684" t="e">
        <f t="shared" si="539"/>
        <v>#DIV/0!</v>
      </c>
      <c r="CL684" s="4">
        <f t="shared" si="540"/>
        <v>41.839502500000009</v>
      </c>
      <c r="CM684" s="16">
        <f t="shared" si="541"/>
        <v>15.671058967223569</v>
      </c>
      <c r="CN684" s="16">
        <f t="shared" si="542"/>
        <v>7.8355294836117846</v>
      </c>
      <c r="CO684" s="16">
        <f t="shared" si="543"/>
        <v>7.8355294836117846</v>
      </c>
      <c r="CP684" s="17">
        <f t="shared" si="544"/>
        <v>3.9177647418058923</v>
      </c>
      <c r="CQ684" t="e">
        <f t="shared" si="559"/>
        <v>#DIV/0!</v>
      </c>
      <c r="CR684" t="e">
        <f t="shared" si="545"/>
        <v>#DIV/0!</v>
      </c>
      <c r="CS684" t="e">
        <f t="shared" si="546"/>
        <v>#DIV/0!</v>
      </c>
      <c r="CT684" t="e">
        <f t="shared" si="547"/>
        <v>#DIV/0!</v>
      </c>
      <c r="CU684">
        <f t="shared" si="560"/>
        <v>48.351814000000005</v>
      </c>
      <c r="CV684">
        <f t="shared" si="561"/>
        <v>6.4715439467856877</v>
      </c>
      <c r="CW684">
        <f t="shared" si="548"/>
        <v>3.2357719733928438</v>
      </c>
      <c r="CX684">
        <f t="shared" si="549"/>
        <v>2.8941624368780157</v>
      </c>
      <c r="CY684">
        <f t="shared" si="550"/>
        <v>1.4470812184390078</v>
      </c>
      <c r="CZ684">
        <f t="shared" si="562"/>
        <v>6.7427700000000002</v>
      </c>
      <c r="DA684">
        <f t="shared" si="557"/>
        <v>0</v>
      </c>
      <c r="DB684">
        <f t="shared" si="551"/>
        <v>0</v>
      </c>
      <c r="DC684">
        <f t="shared" si="552"/>
        <v>0</v>
      </c>
      <c r="DD684" s="4">
        <f t="shared" si="563"/>
        <v>38.635295934959338</v>
      </c>
      <c r="DE684" s="16">
        <f t="shared" si="564"/>
        <v>24.841063656074152</v>
      </c>
      <c r="DF684" s="16">
        <f t="shared" si="565"/>
        <v>12.420531828037076</v>
      </c>
      <c r="DG684" s="16">
        <f t="shared" si="553"/>
        <v>12.420531828037076</v>
      </c>
      <c r="DH684" s="17">
        <f t="shared" si="566"/>
        <v>6.2102659140185379</v>
      </c>
      <c r="DJ684">
        <f t="shared" si="567"/>
        <v>56.503312000000001</v>
      </c>
      <c r="DK684">
        <f t="shared" si="568"/>
        <v>7.2440579999999866</v>
      </c>
      <c r="DL684">
        <f t="shared" si="569"/>
        <v>3.6220289999999933</v>
      </c>
      <c r="DM684">
        <f t="shared" si="554"/>
        <v>4.1823588363252542</v>
      </c>
      <c r="DN684">
        <f t="shared" si="555"/>
        <v>2.0911794181626271</v>
      </c>
    </row>
    <row r="685" spans="1:118" x14ac:dyDescent="0.3">
      <c r="A685">
        <v>46.3</v>
      </c>
      <c r="E685">
        <f t="shared" si="522"/>
        <v>57.85101199999999</v>
      </c>
      <c r="I685">
        <f t="shared" si="523"/>
        <v>49.483443999999999</v>
      </c>
      <c r="M685">
        <f t="shared" si="558"/>
        <v>48.464649999999992</v>
      </c>
      <c r="Q685">
        <f t="shared" si="524"/>
        <v>48.464649999999992</v>
      </c>
      <c r="U685">
        <f t="shared" si="556"/>
        <v>37.495314000000015</v>
      </c>
      <c r="Z685">
        <v>47.5</v>
      </c>
      <c r="AC685">
        <f t="shared" si="525"/>
        <v>54.892063999999991</v>
      </c>
      <c r="AG685">
        <f t="shared" si="526"/>
        <v>56.860408000000007</v>
      </c>
      <c r="AK685">
        <f t="shared" si="527"/>
        <v>17.997882000000004</v>
      </c>
      <c r="AO685">
        <f t="shared" si="528"/>
        <v>37.607656000000006</v>
      </c>
      <c r="AS685" t="e">
        <f t="shared" si="529"/>
        <v>#DIV/0!</v>
      </c>
      <c r="BA685">
        <f t="shared" si="530"/>
        <v>3.5070819999999685</v>
      </c>
      <c r="BE685">
        <f t="shared" si="531"/>
        <v>55.847118000000002</v>
      </c>
      <c r="BF685">
        <v>67.7</v>
      </c>
      <c r="BG685">
        <v>-0.95499999999999996</v>
      </c>
      <c r="BH685">
        <v>6.7405400000000002</v>
      </c>
      <c r="BM685">
        <f t="shared" si="532"/>
        <v>57.264984000000013</v>
      </c>
      <c r="BQ685">
        <f t="shared" si="533"/>
        <v>56.551687804878043</v>
      </c>
      <c r="BU685">
        <f t="shared" si="534"/>
        <v>49.259253999999999</v>
      </c>
      <c r="BY685">
        <f t="shared" si="535"/>
        <v>63.747370000000004</v>
      </c>
      <c r="CH685" t="e">
        <f t="shared" si="536"/>
        <v>#DIV/0!</v>
      </c>
      <c r="CI685" t="e">
        <f t="shared" si="537"/>
        <v>#DIV/0!</v>
      </c>
      <c r="CJ685" t="e">
        <f t="shared" si="538"/>
        <v>#DIV/0!</v>
      </c>
      <c r="CK685" t="e">
        <f t="shared" si="539"/>
        <v>#DIV/0!</v>
      </c>
      <c r="CL685" s="4">
        <f t="shared" si="540"/>
        <v>41.839502500000009</v>
      </c>
      <c r="CM685" s="16">
        <f t="shared" si="541"/>
        <v>15.671058967223569</v>
      </c>
      <c r="CN685" s="16">
        <f t="shared" si="542"/>
        <v>7.8355294836117846</v>
      </c>
      <c r="CO685" s="16">
        <f t="shared" si="543"/>
        <v>7.8355294836117846</v>
      </c>
      <c r="CP685" s="17">
        <f t="shared" si="544"/>
        <v>3.9177647418058923</v>
      </c>
      <c r="CQ685" t="e">
        <f t="shared" si="559"/>
        <v>#DIV/0!</v>
      </c>
      <c r="CR685" t="e">
        <f t="shared" si="545"/>
        <v>#DIV/0!</v>
      </c>
      <c r="CS685" t="e">
        <f t="shared" si="546"/>
        <v>#DIV/0!</v>
      </c>
      <c r="CT685" t="e">
        <f t="shared" si="547"/>
        <v>#DIV/0!</v>
      </c>
      <c r="CU685">
        <f t="shared" si="560"/>
        <v>48.351814000000005</v>
      </c>
      <c r="CV685">
        <f t="shared" si="561"/>
        <v>6.4715439467856877</v>
      </c>
      <c r="CW685">
        <f t="shared" si="548"/>
        <v>3.2357719733928438</v>
      </c>
      <c r="CX685">
        <f t="shared" si="549"/>
        <v>2.8941624368780157</v>
      </c>
      <c r="CY685">
        <f t="shared" si="550"/>
        <v>1.4470812184390078</v>
      </c>
      <c r="CZ685">
        <f t="shared" si="562"/>
        <v>6.7405400000000002</v>
      </c>
      <c r="DA685">
        <f t="shared" si="557"/>
        <v>0</v>
      </c>
      <c r="DB685">
        <f t="shared" si="551"/>
        <v>0</v>
      </c>
      <c r="DC685">
        <f t="shared" si="552"/>
        <v>0</v>
      </c>
      <c r="DD685" s="4">
        <f t="shared" si="563"/>
        <v>38.635295934959338</v>
      </c>
      <c r="DE685" s="16">
        <f t="shared" si="564"/>
        <v>24.841063656074152</v>
      </c>
      <c r="DF685" s="16">
        <f t="shared" si="565"/>
        <v>12.420531828037076</v>
      </c>
      <c r="DG685" s="16">
        <f t="shared" si="553"/>
        <v>12.420531828037076</v>
      </c>
      <c r="DH685" s="17">
        <f t="shared" si="566"/>
        <v>6.2102659140185379</v>
      </c>
      <c r="DJ685">
        <f t="shared" si="567"/>
        <v>56.503312000000001</v>
      </c>
      <c r="DK685">
        <f t="shared" si="568"/>
        <v>7.2440579999999866</v>
      </c>
      <c r="DL685">
        <f t="shared" si="569"/>
        <v>3.6220289999999933</v>
      </c>
      <c r="DM685">
        <f t="shared" si="554"/>
        <v>4.1823588363252542</v>
      </c>
      <c r="DN685">
        <f t="shared" si="555"/>
        <v>2.0911794181626271</v>
      </c>
    </row>
    <row r="686" spans="1:118" x14ac:dyDescent="0.3">
      <c r="A686">
        <v>46.4</v>
      </c>
      <c r="E686">
        <f t="shared" si="522"/>
        <v>57.85101199999999</v>
      </c>
      <c r="I686">
        <f t="shared" si="523"/>
        <v>49.483443999999999</v>
      </c>
      <c r="M686">
        <f t="shared" si="558"/>
        <v>48.464649999999992</v>
      </c>
      <c r="Q686">
        <f t="shared" si="524"/>
        <v>48.464649999999992</v>
      </c>
      <c r="U686">
        <f t="shared" si="556"/>
        <v>37.495314000000015</v>
      </c>
      <c r="Z686">
        <v>47.6</v>
      </c>
      <c r="AC686">
        <f t="shared" si="525"/>
        <v>54.892063999999991</v>
      </c>
      <c r="AG686">
        <f t="shared" si="526"/>
        <v>56.860408000000007</v>
      </c>
      <c r="AK686">
        <f t="shared" si="527"/>
        <v>17.997882000000004</v>
      </c>
      <c r="AO686">
        <f t="shared" si="528"/>
        <v>37.607656000000006</v>
      </c>
      <c r="AS686" t="e">
        <f t="shared" si="529"/>
        <v>#DIV/0!</v>
      </c>
      <c r="BA686">
        <f t="shared" si="530"/>
        <v>3.5070819999999685</v>
      </c>
      <c r="BE686">
        <f t="shared" si="531"/>
        <v>55.847118000000002</v>
      </c>
      <c r="BF686">
        <v>67.8</v>
      </c>
      <c r="BG686">
        <v>-0.86729999999999996</v>
      </c>
      <c r="BH686">
        <v>6.7378299999999998</v>
      </c>
      <c r="BM686">
        <f t="shared" si="532"/>
        <v>57.264984000000013</v>
      </c>
      <c r="BQ686">
        <f t="shared" si="533"/>
        <v>56.551687804878043</v>
      </c>
      <c r="BU686">
        <f t="shared" si="534"/>
        <v>49.259253999999999</v>
      </c>
      <c r="BY686">
        <f t="shared" si="535"/>
        <v>63.747370000000004</v>
      </c>
      <c r="CH686" t="e">
        <f t="shared" si="536"/>
        <v>#DIV/0!</v>
      </c>
      <c r="CI686" t="e">
        <f t="shared" si="537"/>
        <v>#DIV/0!</v>
      </c>
      <c r="CJ686" t="e">
        <f t="shared" si="538"/>
        <v>#DIV/0!</v>
      </c>
      <c r="CK686" t="e">
        <f t="shared" si="539"/>
        <v>#DIV/0!</v>
      </c>
      <c r="CL686" s="4">
        <f t="shared" si="540"/>
        <v>41.839502500000009</v>
      </c>
      <c r="CM686" s="16">
        <f t="shared" si="541"/>
        <v>15.671058967223569</v>
      </c>
      <c r="CN686" s="16">
        <f t="shared" si="542"/>
        <v>7.8355294836117846</v>
      </c>
      <c r="CO686" s="16">
        <f t="shared" si="543"/>
        <v>7.8355294836117846</v>
      </c>
      <c r="CP686" s="17">
        <f t="shared" si="544"/>
        <v>3.9177647418058923</v>
      </c>
      <c r="CQ686" t="e">
        <f t="shared" si="559"/>
        <v>#DIV/0!</v>
      </c>
      <c r="CR686" t="e">
        <f t="shared" si="545"/>
        <v>#DIV/0!</v>
      </c>
      <c r="CS686" t="e">
        <f t="shared" si="546"/>
        <v>#DIV/0!</v>
      </c>
      <c r="CT686" t="e">
        <f t="shared" si="547"/>
        <v>#DIV/0!</v>
      </c>
      <c r="CU686">
        <f t="shared" si="560"/>
        <v>48.351814000000005</v>
      </c>
      <c r="CV686">
        <f t="shared" si="561"/>
        <v>6.4715439467856877</v>
      </c>
      <c r="CW686">
        <f t="shared" si="548"/>
        <v>3.2357719733928438</v>
      </c>
      <c r="CX686">
        <f t="shared" si="549"/>
        <v>2.8941624368780157</v>
      </c>
      <c r="CY686">
        <f t="shared" si="550"/>
        <v>1.4470812184390078</v>
      </c>
      <c r="CZ686">
        <f t="shared" si="562"/>
        <v>6.7378299999999998</v>
      </c>
      <c r="DA686">
        <f t="shared" si="557"/>
        <v>0</v>
      </c>
      <c r="DB686">
        <f t="shared" si="551"/>
        <v>0</v>
      </c>
      <c r="DC686">
        <f t="shared" si="552"/>
        <v>0</v>
      </c>
      <c r="DD686" s="4">
        <f t="shared" si="563"/>
        <v>38.635295934959338</v>
      </c>
      <c r="DE686" s="16">
        <f t="shared" si="564"/>
        <v>24.841063656074152</v>
      </c>
      <c r="DF686" s="16">
        <f t="shared" si="565"/>
        <v>12.420531828037076</v>
      </c>
      <c r="DG686" s="16">
        <f t="shared" si="553"/>
        <v>12.420531828037076</v>
      </c>
      <c r="DH686" s="17">
        <f t="shared" si="566"/>
        <v>6.2102659140185379</v>
      </c>
      <c r="DJ686">
        <f t="shared" si="567"/>
        <v>56.503312000000001</v>
      </c>
      <c r="DK686">
        <f t="shared" si="568"/>
        <v>7.2440579999999866</v>
      </c>
      <c r="DL686">
        <f t="shared" si="569"/>
        <v>3.6220289999999933</v>
      </c>
      <c r="DM686">
        <f t="shared" si="554"/>
        <v>4.1823588363252542</v>
      </c>
      <c r="DN686">
        <f t="shared" si="555"/>
        <v>2.0911794181626271</v>
      </c>
    </row>
    <row r="687" spans="1:118" x14ac:dyDescent="0.3">
      <c r="A687">
        <v>46.5</v>
      </c>
      <c r="E687">
        <f t="shared" si="522"/>
        <v>57.85101199999999</v>
      </c>
      <c r="I687">
        <f t="shared" si="523"/>
        <v>49.483443999999999</v>
      </c>
      <c r="M687">
        <f t="shared" si="558"/>
        <v>48.464649999999992</v>
      </c>
      <c r="Q687">
        <f t="shared" si="524"/>
        <v>48.464649999999992</v>
      </c>
      <c r="U687">
        <f t="shared" si="556"/>
        <v>37.495314000000015</v>
      </c>
      <c r="Z687">
        <v>47.7</v>
      </c>
      <c r="AC687">
        <f t="shared" si="525"/>
        <v>54.892063999999991</v>
      </c>
      <c r="AG687">
        <f t="shared" si="526"/>
        <v>56.860408000000007</v>
      </c>
      <c r="AK687">
        <f t="shared" si="527"/>
        <v>17.997882000000004</v>
      </c>
      <c r="AO687">
        <f t="shared" si="528"/>
        <v>37.607656000000006</v>
      </c>
      <c r="AS687" t="e">
        <f t="shared" si="529"/>
        <v>#DIV/0!</v>
      </c>
      <c r="BA687">
        <f t="shared" si="530"/>
        <v>3.5070819999999685</v>
      </c>
      <c r="BE687">
        <f t="shared" si="531"/>
        <v>55.847118000000002</v>
      </c>
      <c r="BF687">
        <v>67.900000000000006</v>
      </c>
      <c r="BG687">
        <v>-0.78749999999999998</v>
      </c>
      <c r="BH687">
        <v>6.73611</v>
      </c>
      <c r="BM687">
        <f t="shared" si="532"/>
        <v>57.264984000000013</v>
      </c>
      <c r="BQ687">
        <f t="shared" si="533"/>
        <v>56.551687804878043</v>
      </c>
      <c r="BU687">
        <f t="shared" si="534"/>
        <v>49.259253999999999</v>
      </c>
      <c r="BY687">
        <f t="shared" si="535"/>
        <v>63.747370000000004</v>
      </c>
      <c r="CH687" t="e">
        <f t="shared" si="536"/>
        <v>#DIV/0!</v>
      </c>
      <c r="CI687" t="e">
        <f t="shared" si="537"/>
        <v>#DIV/0!</v>
      </c>
      <c r="CJ687" t="e">
        <f t="shared" si="538"/>
        <v>#DIV/0!</v>
      </c>
      <c r="CK687" t="e">
        <f t="shared" si="539"/>
        <v>#DIV/0!</v>
      </c>
      <c r="CL687" s="4">
        <f t="shared" si="540"/>
        <v>41.839502500000009</v>
      </c>
      <c r="CM687" s="16">
        <f t="shared" si="541"/>
        <v>15.671058967223569</v>
      </c>
      <c r="CN687" s="16">
        <f t="shared" si="542"/>
        <v>7.8355294836117846</v>
      </c>
      <c r="CO687" s="16">
        <f t="shared" si="543"/>
        <v>7.8355294836117846</v>
      </c>
      <c r="CP687" s="17">
        <f t="shared" si="544"/>
        <v>3.9177647418058923</v>
      </c>
      <c r="CQ687" t="e">
        <f t="shared" si="559"/>
        <v>#DIV/0!</v>
      </c>
      <c r="CR687" t="e">
        <f t="shared" si="545"/>
        <v>#DIV/0!</v>
      </c>
      <c r="CS687" t="e">
        <f t="shared" si="546"/>
        <v>#DIV/0!</v>
      </c>
      <c r="CT687" t="e">
        <f t="shared" si="547"/>
        <v>#DIV/0!</v>
      </c>
      <c r="CU687">
        <f t="shared" si="560"/>
        <v>48.351814000000005</v>
      </c>
      <c r="CV687">
        <f t="shared" si="561"/>
        <v>6.4715439467856877</v>
      </c>
      <c r="CW687">
        <f t="shared" si="548"/>
        <v>3.2357719733928438</v>
      </c>
      <c r="CX687">
        <f t="shared" si="549"/>
        <v>2.8941624368780157</v>
      </c>
      <c r="CY687">
        <f t="shared" si="550"/>
        <v>1.4470812184390078</v>
      </c>
      <c r="CZ687">
        <f t="shared" si="562"/>
        <v>6.73611</v>
      </c>
      <c r="DA687">
        <f t="shared" si="557"/>
        <v>0</v>
      </c>
      <c r="DB687">
        <f t="shared" si="551"/>
        <v>0</v>
      </c>
      <c r="DC687">
        <f t="shared" si="552"/>
        <v>0</v>
      </c>
      <c r="DD687" s="4">
        <f t="shared" si="563"/>
        <v>38.635295934959338</v>
      </c>
      <c r="DE687" s="16">
        <f t="shared" si="564"/>
        <v>24.841063656074152</v>
      </c>
      <c r="DF687" s="16">
        <f t="shared" si="565"/>
        <v>12.420531828037076</v>
      </c>
      <c r="DG687" s="16">
        <f t="shared" si="553"/>
        <v>12.420531828037076</v>
      </c>
      <c r="DH687" s="17">
        <f t="shared" si="566"/>
        <v>6.2102659140185379</v>
      </c>
      <c r="DJ687">
        <f t="shared" si="567"/>
        <v>56.503312000000001</v>
      </c>
      <c r="DK687">
        <f t="shared" si="568"/>
        <v>7.2440579999999866</v>
      </c>
      <c r="DL687">
        <f t="shared" si="569"/>
        <v>3.6220289999999933</v>
      </c>
      <c r="DM687">
        <f t="shared" si="554"/>
        <v>4.1823588363252542</v>
      </c>
      <c r="DN687">
        <f t="shared" si="555"/>
        <v>2.0911794181626271</v>
      </c>
    </row>
    <row r="688" spans="1:118" x14ac:dyDescent="0.3">
      <c r="A688">
        <v>46.6</v>
      </c>
      <c r="E688">
        <f t="shared" si="522"/>
        <v>57.85101199999999</v>
      </c>
      <c r="I688">
        <f t="shared" si="523"/>
        <v>49.483443999999999</v>
      </c>
      <c r="M688">
        <f t="shared" si="558"/>
        <v>48.464649999999992</v>
      </c>
      <c r="Q688">
        <f t="shared" si="524"/>
        <v>48.464649999999992</v>
      </c>
      <c r="U688">
        <f t="shared" si="556"/>
        <v>37.495314000000015</v>
      </c>
      <c r="Z688">
        <v>47.8</v>
      </c>
      <c r="AC688">
        <f t="shared" si="525"/>
        <v>54.892063999999991</v>
      </c>
      <c r="AG688">
        <f t="shared" si="526"/>
        <v>56.860408000000007</v>
      </c>
      <c r="AK688">
        <f t="shared" si="527"/>
        <v>17.997882000000004</v>
      </c>
      <c r="AO688">
        <f t="shared" si="528"/>
        <v>37.607656000000006</v>
      </c>
      <c r="AS688" t="e">
        <f t="shared" si="529"/>
        <v>#DIV/0!</v>
      </c>
      <c r="BA688">
        <f t="shared" si="530"/>
        <v>3.5070819999999685</v>
      </c>
      <c r="BE688">
        <f t="shared" si="531"/>
        <v>55.847118000000002</v>
      </c>
      <c r="BF688">
        <v>68</v>
      </c>
      <c r="BG688">
        <v>-0.80110000000000003</v>
      </c>
      <c r="BH688">
        <v>6.7335099999999999</v>
      </c>
      <c r="BM688">
        <f t="shared" si="532"/>
        <v>57.264984000000013</v>
      </c>
      <c r="BQ688">
        <f t="shared" si="533"/>
        <v>56.551687804878043</v>
      </c>
      <c r="BU688">
        <f t="shared" si="534"/>
        <v>49.259253999999999</v>
      </c>
      <c r="BY688">
        <f t="shared" si="535"/>
        <v>63.747370000000004</v>
      </c>
      <c r="CH688" t="e">
        <f t="shared" si="536"/>
        <v>#DIV/0!</v>
      </c>
      <c r="CI688" t="e">
        <f t="shared" si="537"/>
        <v>#DIV/0!</v>
      </c>
      <c r="CJ688" t="e">
        <f t="shared" si="538"/>
        <v>#DIV/0!</v>
      </c>
      <c r="CK688" t="e">
        <f t="shared" si="539"/>
        <v>#DIV/0!</v>
      </c>
      <c r="CL688" s="4">
        <f t="shared" si="540"/>
        <v>41.839502500000009</v>
      </c>
      <c r="CM688" s="16">
        <f t="shared" si="541"/>
        <v>15.671058967223569</v>
      </c>
      <c r="CN688" s="16">
        <f t="shared" si="542"/>
        <v>7.8355294836117846</v>
      </c>
      <c r="CO688" s="16">
        <f t="shared" si="543"/>
        <v>7.8355294836117846</v>
      </c>
      <c r="CP688" s="17">
        <f t="shared" si="544"/>
        <v>3.9177647418058923</v>
      </c>
      <c r="CQ688" t="e">
        <f t="shared" si="559"/>
        <v>#DIV/0!</v>
      </c>
      <c r="CR688" t="e">
        <f t="shared" si="545"/>
        <v>#DIV/0!</v>
      </c>
      <c r="CS688" t="e">
        <f t="shared" si="546"/>
        <v>#DIV/0!</v>
      </c>
      <c r="CT688" t="e">
        <f t="shared" si="547"/>
        <v>#DIV/0!</v>
      </c>
      <c r="CU688">
        <f t="shared" si="560"/>
        <v>48.351814000000005</v>
      </c>
      <c r="CV688">
        <f t="shared" si="561"/>
        <v>6.4715439467856877</v>
      </c>
      <c r="CW688">
        <f t="shared" si="548"/>
        <v>3.2357719733928438</v>
      </c>
      <c r="CX688">
        <f t="shared" si="549"/>
        <v>2.8941624368780157</v>
      </c>
      <c r="CY688">
        <f t="shared" si="550"/>
        <v>1.4470812184390078</v>
      </c>
      <c r="CZ688">
        <f t="shared" si="562"/>
        <v>6.7335099999999999</v>
      </c>
      <c r="DA688">
        <f t="shared" si="557"/>
        <v>0</v>
      </c>
      <c r="DB688">
        <f t="shared" si="551"/>
        <v>0</v>
      </c>
      <c r="DC688">
        <f t="shared" si="552"/>
        <v>0</v>
      </c>
      <c r="DD688" s="4">
        <f t="shared" si="563"/>
        <v>38.635295934959338</v>
      </c>
      <c r="DE688" s="16">
        <f t="shared" si="564"/>
        <v>24.841063656074152</v>
      </c>
      <c r="DF688" s="16">
        <f t="shared" si="565"/>
        <v>12.420531828037076</v>
      </c>
      <c r="DG688" s="16">
        <f t="shared" si="553"/>
        <v>12.420531828037076</v>
      </c>
      <c r="DH688" s="17">
        <f t="shared" si="566"/>
        <v>6.2102659140185379</v>
      </c>
      <c r="DJ688">
        <f t="shared" si="567"/>
        <v>56.503312000000001</v>
      </c>
      <c r="DK688">
        <f t="shared" si="568"/>
        <v>7.2440579999999866</v>
      </c>
      <c r="DL688">
        <f t="shared" si="569"/>
        <v>3.6220289999999933</v>
      </c>
      <c r="DM688">
        <f t="shared" si="554"/>
        <v>4.1823588363252542</v>
      </c>
      <c r="DN688">
        <f t="shared" si="555"/>
        <v>2.0911794181626271</v>
      </c>
    </row>
    <row r="689" spans="1:118" x14ac:dyDescent="0.3">
      <c r="A689">
        <v>46.7</v>
      </c>
      <c r="E689">
        <f t="shared" si="522"/>
        <v>57.85101199999999</v>
      </c>
      <c r="I689">
        <f t="shared" si="523"/>
        <v>49.483443999999999</v>
      </c>
      <c r="M689">
        <f t="shared" si="558"/>
        <v>48.464649999999992</v>
      </c>
      <c r="Q689">
        <f t="shared" si="524"/>
        <v>48.464649999999992</v>
      </c>
      <c r="U689">
        <f t="shared" si="556"/>
        <v>37.495314000000015</v>
      </c>
      <c r="Z689">
        <v>47.9</v>
      </c>
      <c r="AC689">
        <f t="shared" si="525"/>
        <v>54.892063999999991</v>
      </c>
      <c r="AG689">
        <f t="shared" si="526"/>
        <v>56.860408000000007</v>
      </c>
      <c r="AK689">
        <f t="shared" si="527"/>
        <v>17.997882000000004</v>
      </c>
      <c r="AO689">
        <f t="shared" si="528"/>
        <v>37.607656000000006</v>
      </c>
      <c r="AS689" t="e">
        <f t="shared" si="529"/>
        <v>#DIV/0!</v>
      </c>
      <c r="BA689">
        <f t="shared" si="530"/>
        <v>3.5070819999999685</v>
      </c>
      <c r="BE689">
        <f t="shared" si="531"/>
        <v>55.847118000000002</v>
      </c>
      <c r="BF689">
        <v>68.099999999999994</v>
      </c>
      <c r="BG689">
        <v>-0.88900000000000001</v>
      </c>
      <c r="BH689">
        <v>6.7307800000000002</v>
      </c>
      <c r="BM689">
        <f t="shared" si="532"/>
        <v>57.264984000000013</v>
      </c>
      <c r="BQ689">
        <f t="shared" si="533"/>
        <v>56.551687804878043</v>
      </c>
      <c r="BU689">
        <f t="shared" si="534"/>
        <v>49.259253999999999</v>
      </c>
      <c r="BY689">
        <f t="shared" si="535"/>
        <v>63.747370000000004</v>
      </c>
      <c r="CH689" t="e">
        <f t="shared" si="536"/>
        <v>#DIV/0!</v>
      </c>
      <c r="CI689" t="e">
        <f t="shared" si="537"/>
        <v>#DIV/0!</v>
      </c>
      <c r="CJ689" t="e">
        <f t="shared" si="538"/>
        <v>#DIV/0!</v>
      </c>
      <c r="CK689" t="e">
        <f t="shared" si="539"/>
        <v>#DIV/0!</v>
      </c>
      <c r="CL689" s="4">
        <f t="shared" si="540"/>
        <v>41.839502500000009</v>
      </c>
      <c r="CM689" s="16">
        <f t="shared" si="541"/>
        <v>15.671058967223569</v>
      </c>
      <c r="CN689" s="16">
        <f t="shared" si="542"/>
        <v>7.8355294836117846</v>
      </c>
      <c r="CO689" s="16">
        <f t="shared" si="543"/>
        <v>7.8355294836117846</v>
      </c>
      <c r="CP689" s="17">
        <f t="shared" si="544"/>
        <v>3.9177647418058923</v>
      </c>
      <c r="CQ689" t="e">
        <f t="shared" si="559"/>
        <v>#DIV/0!</v>
      </c>
      <c r="CR689" t="e">
        <f t="shared" si="545"/>
        <v>#DIV/0!</v>
      </c>
      <c r="CS689" t="e">
        <f t="shared" si="546"/>
        <v>#DIV/0!</v>
      </c>
      <c r="CT689" t="e">
        <f t="shared" si="547"/>
        <v>#DIV/0!</v>
      </c>
      <c r="CU689">
        <f t="shared" si="560"/>
        <v>48.351814000000005</v>
      </c>
      <c r="CV689">
        <f t="shared" si="561"/>
        <v>6.4715439467856877</v>
      </c>
      <c r="CW689">
        <f t="shared" si="548"/>
        <v>3.2357719733928438</v>
      </c>
      <c r="CX689">
        <f t="shared" si="549"/>
        <v>2.8941624368780157</v>
      </c>
      <c r="CY689">
        <f t="shared" si="550"/>
        <v>1.4470812184390078</v>
      </c>
      <c r="CZ689">
        <f t="shared" si="562"/>
        <v>6.7307800000000002</v>
      </c>
      <c r="DA689">
        <f t="shared" si="557"/>
        <v>0</v>
      </c>
      <c r="DB689">
        <f t="shared" si="551"/>
        <v>0</v>
      </c>
      <c r="DC689">
        <f t="shared" si="552"/>
        <v>0</v>
      </c>
      <c r="DD689" s="4">
        <f t="shared" si="563"/>
        <v>38.635295934959338</v>
      </c>
      <c r="DE689" s="16">
        <f t="shared" si="564"/>
        <v>24.841063656074152</v>
      </c>
      <c r="DF689" s="16">
        <f t="shared" si="565"/>
        <v>12.420531828037076</v>
      </c>
      <c r="DG689" s="16">
        <f t="shared" si="553"/>
        <v>12.420531828037076</v>
      </c>
      <c r="DH689" s="17">
        <f t="shared" si="566"/>
        <v>6.2102659140185379</v>
      </c>
      <c r="DJ689">
        <f t="shared" si="567"/>
        <v>56.503312000000001</v>
      </c>
      <c r="DK689">
        <f t="shared" si="568"/>
        <v>7.2440579999999866</v>
      </c>
      <c r="DL689">
        <f t="shared" si="569"/>
        <v>3.6220289999999933</v>
      </c>
      <c r="DM689">
        <f t="shared" si="554"/>
        <v>4.1823588363252542</v>
      </c>
      <c r="DN689">
        <f t="shared" si="555"/>
        <v>2.0911794181626271</v>
      </c>
    </row>
    <row r="690" spans="1:118" x14ac:dyDescent="0.3">
      <c r="A690">
        <v>46.8</v>
      </c>
      <c r="E690">
        <f t="shared" si="522"/>
        <v>57.85101199999999</v>
      </c>
      <c r="I690">
        <f t="shared" si="523"/>
        <v>49.483443999999999</v>
      </c>
      <c r="M690">
        <f t="shared" si="558"/>
        <v>48.464649999999992</v>
      </c>
      <c r="Q690">
        <f t="shared" si="524"/>
        <v>48.464649999999992</v>
      </c>
      <c r="U690">
        <f t="shared" si="556"/>
        <v>37.495314000000015</v>
      </c>
      <c r="Z690">
        <v>48</v>
      </c>
      <c r="AC690">
        <f t="shared" si="525"/>
        <v>54.892063999999991</v>
      </c>
      <c r="AG690">
        <f t="shared" si="526"/>
        <v>56.860408000000007</v>
      </c>
      <c r="AK690">
        <f t="shared" si="527"/>
        <v>17.997882000000004</v>
      </c>
      <c r="AO690">
        <f t="shared" si="528"/>
        <v>37.607656000000006</v>
      </c>
      <c r="AS690" t="e">
        <f t="shared" si="529"/>
        <v>#DIV/0!</v>
      </c>
      <c r="BA690">
        <f t="shared" si="530"/>
        <v>3.5070819999999685</v>
      </c>
      <c r="BE690">
        <f t="shared" si="531"/>
        <v>55.847118000000002</v>
      </c>
      <c r="BF690">
        <v>68.2</v>
      </c>
      <c r="BG690">
        <v>-0.77070000000000005</v>
      </c>
      <c r="BH690">
        <v>6.7289700000000003</v>
      </c>
      <c r="BM690">
        <f t="shared" si="532"/>
        <v>57.264984000000013</v>
      </c>
      <c r="BQ690">
        <f t="shared" si="533"/>
        <v>56.551687804878043</v>
      </c>
      <c r="BU690">
        <f t="shared" si="534"/>
        <v>49.259253999999999</v>
      </c>
      <c r="BY690">
        <f t="shared" si="535"/>
        <v>63.747370000000004</v>
      </c>
      <c r="CH690" t="e">
        <f t="shared" si="536"/>
        <v>#DIV/0!</v>
      </c>
      <c r="CI690" t="e">
        <f t="shared" si="537"/>
        <v>#DIV/0!</v>
      </c>
      <c r="CJ690" t="e">
        <f t="shared" si="538"/>
        <v>#DIV/0!</v>
      </c>
      <c r="CK690" t="e">
        <f t="shared" si="539"/>
        <v>#DIV/0!</v>
      </c>
      <c r="CL690" s="4">
        <f t="shared" si="540"/>
        <v>41.839502500000009</v>
      </c>
      <c r="CM690" s="16">
        <f t="shared" si="541"/>
        <v>15.671058967223569</v>
      </c>
      <c r="CN690" s="16">
        <f t="shared" si="542"/>
        <v>7.8355294836117846</v>
      </c>
      <c r="CO690" s="16">
        <f t="shared" si="543"/>
        <v>7.8355294836117846</v>
      </c>
      <c r="CP690" s="17">
        <f t="shared" si="544"/>
        <v>3.9177647418058923</v>
      </c>
      <c r="CQ690" t="e">
        <f t="shared" si="559"/>
        <v>#DIV/0!</v>
      </c>
      <c r="CR690" t="e">
        <f t="shared" si="545"/>
        <v>#DIV/0!</v>
      </c>
      <c r="CS690" t="e">
        <f t="shared" si="546"/>
        <v>#DIV/0!</v>
      </c>
      <c r="CT690" t="e">
        <f t="shared" si="547"/>
        <v>#DIV/0!</v>
      </c>
      <c r="CU690">
        <f t="shared" si="560"/>
        <v>48.351814000000005</v>
      </c>
      <c r="CV690">
        <f t="shared" si="561"/>
        <v>6.4715439467856877</v>
      </c>
      <c r="CW690">
        <f t="shared" si="548"/>
        <v>3.2357719733928438</v>
      </c>
      <c r="CX690">
        <f t="shared" si="549"/>
        <v>2.8941624368780157</v>
      </c>
      <c r="CY690">
        <f t="shared" si="550"/>
        <v>1.4470812184390078</v>
      </c>
      <c r="CZ690">
        <f t="shared" si="562"/>
        <v>6.7289700000000003</v>
      </c>
      <c r="DA690">
        <f t="shared" si="557"/>
        <v>0</v>
      </c>
      <c r="DB690">
        <f t="shared" si="551"/>
        <v>0</v>
      </c>
      <c r="DC690">
        <f t="shared" si="552"/>
        <v>0</v>
      </c>
      <c r="DD690" s="4">
        <f t="shared" si="563"/>
        <v>38.635295934959338</v>
      </c>
      <c r="DE690" s="16">
        <f t="shared" si="564"/>
        <v>24.841063656074152</v>
      </c>
      <c r="DF690" s="16">
        <f t="shared" si="565"/>
        <v>12.420531828037076</v>
      </c>
      <c r="DG690" s="16">
        <f t="shared" si="553"/>
        <v>12.420531828037076</v>
      </c>
      <c r="DH690" s="17">
        <f t="shared" si="566"/>
        <v>6.2102659140185379</v>
      </c>
      <c r="DJ690">
        <f t="shared" si="567"/>
        <v>56.503312000000001</v>
      </c>
      <c r="DK690">
        <f t="shared" si="568"/>
        <v>7.2440579999999866</v>
      </c>
      <c r="DL690">
        <f t="shared" si="569"/>
        <v>3.6220289999999933</v>
      </c>
      <c r="DM690">
        <f t="shared" si="554"/>
        <v>4.1823588363252542</v>
      </c>
      <c r="DN690">
        <f t="shared" si="555"/>
        <v>2.0911794181626271</v>
      </c>
    </row>
    <row r="691" spans="1:118" x14ac:dyDescent="0.3">
      <c r="A691">
        <v>46.9</v>
      </c>
      <c r="E691">
        <f t="shared" si="522"/>
        <v>57.85101199999999</v>
      </c>
      <c r="I691">
        <f t="shared" si="523"/>
        <v>49.483443999999999</v>
      </c>
      <c r="M691">
        <f t="shared" si="558"/>
        <v>48.464649999999992</v>
      </c>
      <c r="Q691">
        <f t="shared" si="524"/>
        <v>48.464649999999992</v>
      </c>
      <c r="U691">
        <f t="shared" si="556"/>
        <v>37.495314000000015</v>
      </c>
      <c r="Z691">
        <v>48.1</v>
      </c>
      <c r="AC691">
        <f t="shared" si="525"/>
        <v>54.892063999999991</v>
      </c>
      <c r="AG691">
        <f t="shared" si="526"/>
        <v>56.860408000000007</v>
      </c>
      <c r="AK691">
        <f t="shared" si="527"/>
        <v>17.997882000000004</v>
      </c>
      <c r="AO691">
        <f t="shared" si="528"/>
        <v>37.607656000000006</v>
      </c>
      <c r="AS691" t="e">
        <f t="shared" si="529"/>
        <v>#DIV/0!</v>
      </c>
      <c r="BA691">
        <f t="shared" si="530"/>
        <v>3.5070819999999685</v>
      </c>
      <c r="BE691">
        <f t="shared" si="531"/>
        <v>55.847118000000002</v>
      </c>
      <c r="BF691">
        <v>68.3</v>
      </c>
      <c r="BG691">
        <v>-0.76670000000000005</v>
      </c>
      <c r="BH691">
        <v>6.7284499999999996</v>
      </c>
      <c r="BM691">
        <f t="shared" si="532"/>
        <v>57.264984000000013</v>
      </c>
      <c r="BQ691">
        <f t="shared" si="533"/>
        <v>56.551687804878043</v>
      </c>
      <c r="BU691">
        <f t="shared" si="534"/>
        <v>49.259253999999999</v>
      </c>
      <c r="BY691">
        <f t="shared" si="535"/>
        <v>63.747370000000004</v>
      </c>
      <c r="CH691" t="e">
        <f t="shared" si="536"/>
        <v>#DIV/0!</v>
      </c>
      <c r="CI691" t="e">
        <f t="shared" si="537"/>
        <v>#DIV/0!</v>
      </c>
      <c r="CJ691" t="e">
        <f t="shared" si="538"/>
        <v>#DIV/0!</v>
      </c>
      <c r="CK691" t="e">
        <f t="shared" si="539"/>
        <v>#DIV/0!</v>
      </c>
      <c r="CL691" s="4">
        <f t="shared" si="540"/>
        <v>41.839502500000009</v>
      </c>
      <c r="CM691" s="16">
        <f t="shared" si="541"/>
        <v>15.671058967223569</v>
      </c>
      <c r="CN691" s="16">
        <f t="shared" si="542"/>
        <v>7.8355294836117846</v>
      </c>
      <c r="CO691" s="16">
        <f t="shared" si="543"/>
        <v>7.8355294836117846</v>
      </c>
      <c r="CP691" s="17">
        <f t="shared" si="544"/>
        <v>3.9177647418058923</v>
      </c>
      <c r="CQ691" t="e">
        <f t="shared" si="559"/>
        <v>#DIV/0!</v>
      </c>
      <c r="CR691" t="e">
        <f t="shared" si="545"/>
        <v>#DIV/0!</v>
      </c>
      <c r="CS691" t="e">
        <f t="shared" si="546"/>
        <v>#DIV/0!</v>
      </c>
      <c r="CT691" t="e">
        <f t="shared" si="547"/>
        <v>#DIV/0!</v>
      </c>
      <c r="CU691">
        <f t="shared" si="560"/>
        <v>48.351814000000005</v>
      </c>
      <c r="CV691">
        <f t="shared" si="561"/>
        <v>6.4715439467856877</v>
      </c>
      <c r="CW691">
        <f t="shared" si="548"/>
        <v>3.2357719733928438</v>
      </c>
      <c r="CX691">
        <f t="shared" si="549"/>
        <v>2.8941624368780157</v>
      </c>
      <c r="CY691">
        <f t="shared" si="550"/>
        <v>1.4470812184390078</v>
      </c>
      <c r="CZ691">
        <f t="shared" si="562"/>
        <v>6.7284499999999996</v>
      </c>
      <c r="DA691">
        <f t="shared" si="557"/>
        <v>0</v>
      </c>
      <c r="DB691">
        <f t="shared" si="551"/>
        <v>0</v>
      </c>
      <c r="DC691">
        <f t="shared" si="552"/>
        <v>0</v>
      </c>
      <c r="DD691" s="4">
        <f t="shared" si="563"/>
        <v>38.635295934959338</v>
      </c>
      <c r="DE691" s="16">
        <f t="shared" si="564"/>
        <v>24.841063656074152</v>
      </c>
      <c r="DF691" s="16">
        <f t="shared" si="565"/>
        <v>12.420531828037076</v>
      </c>
      <c r="DG691" s="16">
        <f t="shared" si="553"/>
        <v>12.420531828037076</v>
      </c>
      <c r="DH691" s="17">
        <f t="shared" si="566"/>
        <v>6.2102659140185379</v>
      </c>
      <c r="DJ691">
        <f t="shared" si="567"/>
        <v>56.503312000000001</v>
      </c>
      <c r="DK691">
        <f t="shared" si="568"/>
        <v>7.2440579999999866</v>
      </c>
      <c r="DL691">
        <f t="shared" si="569"/>
        <v>3.6220289999999933</v>
      </c>
      <c r="DM691">
        <f t="shared" si="554"/>
        <v>4.1823588363252542</v>
      </c>
      <c r="DN691">
        <f t="shared" si="555"/>
        <v>2.0911794181626271</v>
      </c>
    </row>
    <row r="692" spans="1:118" x14ac:dyDescent="0.3">
      <c r="A692">
        <v>47</v>
      </c>
      <c r="E692">
        <f t="shared" si="522"/>
        <v>57.85101199999999</v>
      </c>
      <c r="I692">
        <f t="shared" si="523"/>
        <v>49.483443999999999</v>
      </c>
      <c r="M692">
        <f t="shared" si="558"/>
        <v>48.464649999999992</v>
      </c>
      <c r="Q692">
        <f t="shared" si="524"/>
        <v>48.464649999999992</v>
      </c>
      <c r="U692">
        <f t="shared" si="556"/>
        <v>37.495314000000015</v>
      </c>
      <c r="Z692">
        <v>48.2</v>
      </c>
      <c r="AC692">
        <f t="shared" si="525"/>
        <v>54.892063999999991</v>
      </c>
      <c r="AG692">
        <f t="shared" si="526"/>
        <v>56.860408000000007</v>
      </c>
      <c r="AK692">
        <f t="shared" si="527"/>
        <v>17.997882000000004</v>
      </c>
      <c r="AO692">
        <f t="shared" si="528"/>
        <v>37.607656000000006</v>
      </c>
      <c r="AS692" t="e">
        <f t="shared" si="529"/>
        <v>#DIV/0!</v>
      </c>
      <c r="BA692">
        <f t="shared" si="530"/>
        <v>3.5070819999999685</v>
      </c>
      <c r="BE692">
        <f t="shared" si="531"/>
        <v>55.847118000000002</v>
      </c>
      <c r="BF692">
        <v>68.400000000000006</v>
      </c>
      <c r="BG692">
        <v>-0.81410000000000005</v>
      </c>
      <c r="BH692">
        <v>6.7278799999999999</v>
      </c>
      <c r="BM692">
        <f t="shared" si="532"/>
        <v>57.264984000000013</v>
      </c>
      <c r="BQ692">
        <f t="shared" si="533"/>
        <v>56.551687804878043</v>
      </c>
      <c r="BU692">
        <f t="shared" si="534"/>
        <v>49.259253999999999</v>
      </c>
      <c r="BY692">
        <f t="shared" si="535"/>
        <v>63.747370000000004</v>
      </c>
      <c r="CH692" t="e">
        <f t="shared" si="536"/>
        <v>#DIV/0!</v>
      </c>
      <c r="CI692" t="e">
        <f t="shared" si="537"/>
        <v>#DIV/0!</v>
      </c>
      <c r="CJ692" t="e">
        <f t="shared" si="538"/>
        <v>#DIV/0!</v>
      </c>
      <c r="CK692" t="e">
        <f t="shared" si="539"/>
        <v>#DIV/0!</v>
      </c>
      <c r="CL692" s="4">
        <f t="shared" si="540"/>
        <v>41.839502500000009</v>
      </c>
      <c r="CM692" s="16">
        <f t="shared" si="541"/>
        <v>15.671058967223569</v>
      </c>
      <c r="CN692" s="16">
        <f t="shared" si="542"/>
        <v>7.8355294836117846</v>
      </c>
      <c r="CO692" s="16">
        <f t="shared" si="543"/>
        <v>7.8355294836117846</v>
      </c>
      <c r="CP692" s="17">
        <f t="shared" si="544"/>
        <v>3.9177647418058923</v>
      </c>
      <c r="CQ692" t="e">
        <f t="shared" si="559"/>
        <v>#DIV/0!</v>
      </c>
      <c r="CR692" t="e">
        <f t="shared" si="545"/>
        <v>#DIV/0!</v>
      </c>
      <c r="CS692" t="e">
        <f t="shared" si="546"/>
        <v>#DIV/0!</v>
      </c>
      <c r="CT692" t="e">
        <f t="shared" si="547"/>
        <v>#DIV/0!</v>
      </c>
      <c r="CU692">
        <f t="shared" si="560"/>
        <v>48.351814000000005</v>
      </c>
      <c r="CV692">
        <f t="shared" si="561"/>
        <v>6.4715439467856877</v>
      </c>
      <c r="CW692">
        <f t="shared" si="548"/>
        <v>3.2357719733928438</v>
      </c>
      <c r="CX692">
        <f t="shared" si="549"/>
        <v>2.8941624368780157</v>
      </c>
      <c r="CY692">
        <f t="shared" si="550"/>
        <v>1.4470812184390078</v>
      </c>
      <c r="CZ692">
        <f t="shared" si="562"/>
        <v>6.7278799999999999</v>
      </c>
      <c r="DA692">
        <f t="shared" si="557"/>
        <v>0</v>
      </c>
      <c r="DB692">
        <f t="shared" si="551"/>
        <v>0</v>
      </c>
      <c r="DC692">
        <f t="shared" si="552"/>
        <v>0</v>
      </c>
      <c r="DD692" s="4">
        <f t="shared" si="563"/>
        <v>38.635295934959338</v>
      </c>
      <c r="DE692" s="16">
        <f t="shared" si="564"/>
        <v>24.841063656074152</v>
      </c>
      <c r="DF692" s="16">
        <f t="shared" si="565"/>
        <v>12.420531828037076</v>
      </c>
      <c r="DG692" s="16">
        <f t="shared" si="553"/>
        <v>12.420531828037076</v>
      </c>
      <c r="DH692" s="17">
        <f t="shared" si="566"/>
        <v>6.2102659140185379</v>
      </c>
      <c r="DJ692">
        <f t="shared" si="567"/>
        <v>56.503312000000001</v>
      </c>
      <c r="DK692">
        <f t="shared" si="568"/>
        <v>7.2440579999999866</v>
      </c>
      <c r="DL692">
        <f t="shared" si="569"/>
        <v>3.6220289999999933</v>
      </c>
      <c r="DM692">
        <f t="shared" si="554"/>
        <v>4.1823588363252542</v>
      </c>
      <c r="DN692">
        <f t="shared" si="555"/>
        <v>2.0911794181626271</v>
      </c>
    </row>
    <row r="693" spans="1:118" x14ac:dyDescent="0.3">
      <c r="A693">
        <v>47.1</v>
      </c>
      <c r="E693">
        <f t="shared" si="522"/>
        <v>57.85101199999999</v>
      </c>
      <c r="I693">
        <f t="shared" si="523"/>
        <v>49.483443999999999</v>
      </c>
      <c r="M693">
        <f t="shared" si="558"/>
        <v>48.464649999999992</v>
      </c>
      <c r="Q693">
        <f t="shared" si="524"/>
        <v>48.464649999999992</v>
      </c>
      <c r="U693">
        <f t="shared" si="556"/>
        <v>37.495314000000015</v>
      </c>
      <c r="Z693">
        <v>48.3</v>
      </c>
      <c r="AC693">
        <f t="shared" si="525"/>
        <v>54.892063999999991</v>
      </c>
      <c r="AG693">
        <f t="shared" si="526"/>
        <v>56.860408000000007</v>
      </c>
      <c r="AK693">
        <f t="shared" si="527"/>
        <v>17.997882000000004</v>
      </c>
      <c r="AO693">
        <f t="shared" si="528"/>
        <v>37.607656000000006</v>
      </c>
      <c r="AS693" t="e">
        <f t="shared" si="529"/>
        <v>#DIV/0!</v>
      </c>
      <c r="BA693">
        <f t="shared" si="530"/>
        <v>3.5070819999999685</v>
      </c>
      <c r="BE693">
        <f t="shared" si="531"/>
        <v>55.847118000000002</v>
      </c>
      <c r="BF693">
        <v>68.5</v>
      </c>
      <c r="BG693">
        <v>-0.89959999999999996</v>
      </c>
      <c r="BH693">
        <v>6.7268100000000004</v>
      </c>
      <c r="BM693">
        <f t="shared" si="532"/>
        <v>57.264984000000013</v>
      </c>
      <c r="BQ693">
        <f t="shared" si="533"/>
        <v>56.551687804878043</v>
      </c>
      <c r="BU693">
        <f t="shared" si="534"/>
        <v>49.259253999999999</v>
      </c>
      <c r="BY693">
        <f t="shared" si="535"/>
        <v>63.747370000000004</v>
      </c>
      <c r="CH693" t="e">
        <f t="shared" si="536"/>
        <v>#DIV/0!</v>
      </c>
      <c r="CI693" t="e">
        <f t="shared" si="537"/>
        <v>#DIV/0!</v>
      </c>
      <c r="CJ693" t="e">
        <f t="shared" si="538"/>
        <v>#DIV/0!</v>
      </c>
      <c r="CK693" t="e">
        <f t="shared" si="539"/>
        <v>#DIV/0!</v>
      </c>
      <c r="CL693" s="4">
        <f t="shared" si="540"/>
        <v>41.839502500000009</v>
      </c>
      <c r="CM693" s="16">
        <f t="shared" si="541"/>
        <v>15.671058967223569</v>
      </c>
      <c r="CN693" s="16">
        <f t="shared" si="542"/>
        <v>7.8355294836117846</v>
      </c>
      <c r="CO693" s="16">
        <f t="shared" si="543"/>
        <v>7.8355294836117846</v>
      </c>
      <c r="CP693" s="17">
        <f t="shared" si="544"/>
        <v>3.9177647418058923</v>
      </c>
      <c r="CQ693" t="e">
        <f t="shared" si="559"/>
        <v>#DIV/0!</v>
      </c>
      <c r="CR693" t="e">
        <f t="shared" si="545"/>
        <v>#DIV/0!</v>
      </c>
      <c r="CS693" t="e">
        <f t="shared" si="546"/>
        <v>#DIV/0!</v>
      </c>
      <c r="CT693" t="e">
        <f t="shared" si="547"/>
        <v>#DIV/0!</v>
      </c>
      <c r="CU693">
        <f t="shared" si="560"/>
        <v>48.351814000000005</v>
      </c>
      <c r="CV693">
        <f t="shared" si="561"/>
        <v>6.4715439467856877</v>
      </c>
      <c r="CW693">
        <f t="shared" si="548"/>
        <v>3.2357719733928438</v>
      </c>
      <c r="CX693">
        <f t="shared" si="549"/>
        <v>2.8941624368780157</v>
      </c>
      <c r="CY693">
        <f t="shared" si="550"/>
        <v>1.4470812184390078</v>
      </c>
      <c r="CZ693">
        <f t="shared" si="562"/>
        <v>6.7268100000000004</v>
      </c>
      <c r="DA693">
        <f t="shared" si="557"/>
        <v>0</v>
      </c>
      <c r="DB693">
        <f t="shared" si="551"/>
        <v>0</v>
      </c>
      <c r="DC693">
        <f t="shared" si="552"/>
        <v>0</v>
      </c>
      <c r="DD693" s="4">
        <f t="shared" si="563"/>
        <v>38.635295934959338</v>
      </c>
      <c r="DE693" s="16">
        <f t="shared" si="564"/>
        <v>24.841063656074152</v>
      </c>
      <c r="DF693" s="16">
        <f t="shared" si="565"/>
        <v>12.420531828037076</v>
      </c>
      <c r="DG693" s="16">
        <f t="shared" si="553"/>
        <v>12.420531828037076</v>
      </c>
      <c r="DH693" s="17">
        <f t="shared" si="566"/>
        <v>6.2102659140185379</v>
      </c>
      <c r="DJ693">
        <f t="shared" si="567"/>
        <v>56.503312000000001</v>
      </c>
      <c r="DK693">
        <f t="shared" si="568"/>
        <v>7.2440579999999866</v>
      </c>
      <c r="DL693">
        <f t="shared" si="569"/>
        <v>3.6220289999999933</v>
      </c>
      <c r="DM693">
        <f t="shared" si="554"/>
        <v>4.1823588363252542</v>
      </c>
      <c r="DN693">
        <f t="shared" si="555"/>
        <v>2.0911794181626271</v>
      </c>
    </row>
    <row r="694" spans="1:118" x14ac:dyDescent="0.3">
      <c r="A694">
        <v>47.2</v>
      </c>
      <c r="E694">
        <f t="shared" si="522"/>
        <v>57.85101199999999</v>
      </c>
      <c r="I694">
        <f t="shared" si="523"/>
        <v>49.483443999999999</v>
      </c>
      <c r="M694">
        <f t="shared" si="558"/>
        <v>48.464649999999992</v>
      </c>
      <c r="Q694">
        <f t="shared" si="524"/>
        <v>48.464649999999992</v>
      </c>
      <c r="U694">
        <f t="shared" si="556"/>
        <v>37.495314000000015</v>
      </c>
      <c r="Z694">
        <v>48.4</v>
      </c>
      <c r="AC694">
        <f t="shared" si="525"/>
        <v>54.892063999999991</v>
      </c>
      <c r="AG694">
        <f t="shared" si="526"/>
        <v>56.860408000000007</v>
      </c>
      <c r="AK694">
        <f t="shared" si="527"/>
        <v>17.997882000000004</v>
      </c>
      <c r="AO694">
        <f t="shared" si="528"/>
        <v>37.607656000000006</v>
      </c>
      <c r="AS694" t="e">
        <f t="shared" si="529"/>
        <v>#DIV/0!</v>
      </c>
      <c r="BA694">
        <f t="shared" si="530"/>
        <v>3.5070819999999685</v>
      </c>
      <c r="BE694">
        <f t="shared" si="531"/>
        <v>55.847118000000002</v>
      </c>
      <c r="BF694">
        <v>68.599999999999994</v>
      </c>
      <c r="BG694">
        <v>-0.95620000000000005</v>
      </c>
      <c r="BH694">
        <v>6.7266399999999997</v>
      </c>
      <c r="BM694">
        <f t="shared" si="532"/>
        <v>57.264984000000013</v>
      </c>
      <c r="BQ694">
        <f t="shared" si="533"/>
        <v>56.551687804878043</v>
      </c>
      <c r="BU694">
        <f t="shared" si="534"/>
        <v>49.259253999999999</v>
      </c>
      <c r="BY694">
        <f t="shared" si="535"/>
        <v>63.747370000000004</v>
      </c>
      <c r="CH694" t="e">
        <f t="shared" si="536"/>
        <v>#DIV/0!</v>
      </c>
      <c r="CI694" t="e">
        <f t="shared" si="537"/>
        <v>#DIV/0!</v>
      </c>
      <c r="CJ694" t="e">
        <f t="shared" si="538"/>
        <v>#DIV/0!</v>
      </c>
      <c r="CK694" t="e">
        <f t="shared" si="539"/>
        <v>#DIV/0!</v>
      </c>
      <c r="CL694" s="4">
        <f t="shared" si="540"/>
        <v>41.839502500000009</v>
      </c>
      <c r="CM694" s="16">
        <f t="shared" si="541"/>
        <v>15.671058967223569</v>
      </c>
      <c r="CN694" s="16">
        <f t="shared" si="542"/>
        <v>7.8355294836117846</v>
      </c>
      <c r="CO694" s="16">
        <f t="shared" si="543"/>
        <v>7.8355294836117846</v>
      </c>
      <c r="CP694" s="17">
        <f t="shared" si="544"/>
        <v>3.9177647418058923</v>
      </c>
      <c r="CQ694" t="e">
        <f t="shared" si="559"/>
        <v>#DIV/0!</v>
      </c>
      <c r="CR694" t="e">
        <f t="shared" si="545"/>
        <v>#DIV/0!</v>
      </c>
      <c r="CS694" t="e">
        <f t="shared" si="546"/>
        <v>#DIV/0!</v>
      </c>
      <c r="CT694" t="e">
        <f t="shared" si="547"/>
        <v>#DIV/0!</v>
      </c>
      <c r="CU694">
        <f t="shared" si="560"/>
        <v>48.351814000000005</v>
      </c>
      <c r="CV694">
        <f t="shared" si="561"/>
        <v>6.4715439467856877</v>
      </c>
      <c r="CW694">
        <f t="shared" si="548"/>
        <v>3.2357719733928438</v>
      </c>
      <c r="CX694">
        <f t="shared" si="549"/>
        <v>2.8941624368780157</v>
      </c>
      <c r="CY694">
        <f t="shared" si="550"/>
        <v>1.4470812184390078</v>
      </c>
      <c r="CZ694">
        <f t="shared" si="562"/>
        <v>6.7266399999999997</v>
      </c>
      <c r="DA694">
        <f t="shared" si="557"/>
        <v>0</v>
      </c>
      <c r="DB694">
        <f t="shared" si="551"/>
        <v>0</v>
      </c>
      <c r="DC694">
        <f t="shared" si="552"/>
        <v>0</v>
      </c>
      <c r="DD694" s="4">
        <f t="shared" si="563"/>
        <v>38.635295934959338</v>
      </c>
      <c r="DE694" s="16">
        <f t="shared" si="564"/>
        <v>24.841063656074152</v>
      </c>
      <c r="DF694" s="16">
        <f t="shared" si="565"/>
        <v>12.420531828037076</v>
      </c>
      <c r="DG694" s="16">
        <f t="shared" si="553"/>
        <v>12.420531828037076</v>
      </c>
      <c r="DH694" s="17">
        <f t="shared" si="566"/>
        <v>6.2102659140185379</v>
      </c>
      <c r="DJ694">
        <f t="shared" si="567"/>
        <v>56.503312000000001</v>
      </c>
      <c r="DK694">
        <f t="shared" si="568"/>
        <v>7.2440579999999866</v>
      </c>
      <c r="DL694">
        <f t="shared" si="569"/>
        <v>3.6220289999999933</v>
      </c>
      <c r="DM694">
        <f t="shared" si="554"/>
        <v>4.1823588363252542</v>
      </c>
      <c r="DN694">
        <f t="shared" si="555"/>
        <v>2.0911794181626271</v>
      </c>
    </row>
    <row r="695" spans="1:118" x14ac:dyDescent="0.3">
      <c r="A695">
        <v>47.3</v>
      </c>
      <c r="E695">
        <f t="shared" si="522"/>
        <v>57.85101199999999</v>
      </c>
      <c r="I695">
        <f t="shared" si="523"/>
        <v>49.483443999999999</v>
      </c>
      <c r="M695">
        <f t="shared" si="558"/>
        <v>48.464649999999992</v>
      </c>
      <c r="Q695">
        <f t="shared" si="524"/>
        <v>48.464649999999992</v>
      </c>
      <c r="U695">
        <f t="shared" si="556"/>
        <v>37.495314000000015</v>
      </c>
      <c r="Z695">
        <v>48.5</v>
      </c>
      <c r="AC695">
        <f t="shared" si="525"/>
        <v>54.892063999999991</v>
      </c>
      <c r="AG695">
        <f t="shared" si="526"/>
        <v>56.860408000000007</v>
      </c>
      <c r="AK695">
        <f t="shared" si="527"/>
        <v>17.997882000000004</v>
      </c>
      <c r="AO695">
        <f t="shared" si="528"/>
        <v>37.607656000000006</v>
      </c>
      <c r="AS695" t="e">
        <f t="shared" si="529"/>
        <v>#DIV/0!</v>
      </c>
      <c r="BA695">
        <f t="shared" si="530"/>
        <v>3.5070819999999685</v>
      </c>
      <c r="BE695">
        <f t="shared" si="531"/>
        <v>55.847118000000002</v>
      </c>
      <c r="BF695">
        <v>68.7</v>
      </c>
      <c r="BG695">
        <v>-0.91669999999999996</v>
      </c>
      <c r="BH695">
        <v>6.7258699999999996</v>
      </c>
      <c r="BM695">
        <f t="shared" si="532"/>
        <v>57.264984000000013</v>
      </c>
      <c r="BQ695">
        <f t="shared" si="533"/>
        <v>56.551687804878043</v>
      </c>
      <c r="BU695">
        <f t="shared" si="534"/>
        <v>49.259253999999999</v>
      </c>
      <c r="BY695">
        <f t="shared" si="535"/>
        <v>63.747370000000004</v>
      </c>
      <c r="CH695" t="e">
        <f t="shared" si="536"/>
        <v>#DIV/0!</v>
      </c>
      <c r="CI695" t="e">
        <f t="shared" si="537"/>
        <v>#DIV/0!</v>
      </c>
      <c r="CJ695" t="e">
        <f t="shared" si="538"/>
        <v>#DIV/0!</v>
      </c>
      <c r="CK695" t="e">
        <f t="shared" si="539"/>
        <v>#DIV/0!</v>
      </c>
      <c r="CL695" s="4">
        <f t="shared" si="540"/>
        <v>41.839502500000009</v>
      </c>
      <c r="CM695" s="16">
        <f t="shared" si="541"/>
        <v>15.671058967223569</v>
      </c>
      <c r="CN695" s="16">
        <f t="shared" si="542"/>
        <v>7.8355294836117846</v>
      </c>
      <c r="CO695" s="16">
        <f t="shared" si="543"/>
        <v>7.8355294836117846</v>
      </c>
      <c r="CP695" s="17">
        <f t="shared" si="544"/>
        <v>3.9177647418058923</v>
      </c>
      <c r="CQ695" t="e">
        <f t="shared" si="559"/>
        <v>#DIV/0!</v>
      </c>
      <c r="CR695" t="e">
        <f t="shared" si="545"/>
        <v>#DIV/0!</v>
      </c>
      <c r="CS695" t="e">
        <f t="shared" si="546"/>
        <v>#DIV/0!</v>
      </c>
      <c r="CT695" t="e">
        <f t="shared" si="547"/>
        <v>#DIV/0!</v>
      </c>
      <c r="CU695">
        <f t="shared" si="560"/>
        <v>48.351814000000005</v>
      </c>
      <c r="CV695">
        <f t="shared" si="561"/>
        <v>6.4715439467856877</v>
      </c>
      <c r="CW695">
        <f t="shared" si="548"/>
        <v>3.2357719733928438</v>
      </c>
      <c r="CX695">
        <f t="shared" si="549"/>
        <v>2.8941624368780157</v>
      </c>
      <c r="CY695">
        <f t="shared" si="550"/>
        <v>1.4470812184390078</v>
      </c>
      <c r="CZ695">
        <f t="shared" si="562"/>
        <v>6.7258699999999996</v>
      </c>
      <c r="DA695">
        <f t="shared" si="557"/>
        <v>0</v>
      </c>
      <c r="DB695">
        <f t="shared" si="551"/>
        <v>0</v>
      </c>
      <c r="DC695">
        <f t="shared" si="552"/>
        <v>0</v>
      </c>
      <c r="DD695" s="4">
        <f t="shared" si="563"/>
        <v>38.635295934959338</v>
      </c>
      <c r="DE695" s="16">
        <f t="shared" si="564"/>
        <v>24.841063656074152</v>
      </c>
      <c r="DF695" s="16">
        <f t="shared" si="565"/>
        <v>12.420531828037076</v>
      </c>
      <c r="DG695" s="16">
        <f t="shared" si="553"/>
        <v>12.420531828037076</v>
      </c>
      <c r="DH695" s="17">
        <f t="shared" si="566"/>
        <v>6.2102659140185379</v>
      </c>
      <c r="DJ695">
        <f t="shared" si="567"/>
        <v>56.503312000000001</v>
      </c>
      <c r="DK695">
        <f t="shared" si="568"/>
        <v>7.2440579999999866</v>
      </c>
      <c r="DL695">
        <f t="shared" si="569"/>
        <v>3.6220289999999933</v>
      </c>
      <c r="DM695">
        <f t="shared" si="554"/>
        <v>4.1823588363252542</v>
      </c>
      <c r="DN695">
        <f t="shared" si="555"/>
        <v>2.0911794181626271</v>
      </c>
    </row>
    <row r="696" spans="1:118" x14ac:dyDescent="0.3">
      <c r="A696">
        <v>47.4</v>
      </c>
      <c r="E696">
        <f t="shared" si="522"/>
        <v>57.85101199999999</v>
      </c>
      <c r="I696">
        <f t="shared" si="523"/>
        <v>49.483443999999999</v>
      </c>
      <c r="M696">
        <f t="shared" si="558"/>
        <v>48.464649999999992</v>
      </c>
      <c r="Q696">
        <f t="shared" si="524"/>
        <v>48.464649999999992</v>
      </c>
      <c r="U696">
        <f t="shared" si="556"/>
        <v>37.495314000000015</v>
      </c>
      <c r="Z696">
        <v>48.6</v>
      </c>
      <c r="AC696">
        <f t="shared" si="525"/>
        <v>54.892063999999991</v>
      </c>
      <c r="AG696">
        <f t="shared" si="526"/>
        <v>56.860408000000007</v>
      </c>
      <c r="AK696">
        <f t="shared" si="527"/>
        <v>17.997882000000004</v>
      </c>
      <c r="AO696">
        <f t="shared" si="528"/>
        <v>37.607656000000006</v>
      </c>
      <c r="AS696" t="e">
        <f t="shared" si="529"/>
        <v>#DIV/0!</v>
      </c>
      <c r="BA696">
        <f t="shared" si="530"/>
        <v>3.5070819999999685</v>
      </c>
      <c r="BE696">
        <f t="shared" si="531"/>
        <v>55.847118000000002</v>
      </c>
      <c r="BF696">
        <v>68.8</v>
      </c>
      <c r="BG696">
        <v>-0.98919999999999997</v>
      </c>
      <c r="BH696">
        <v>6.7246699999999997</v>
      </c>
      <c r="BM696">
        <f t="shared" si="532"/>
        <v>57.264984000000013</v>
      </c>
      <c r="BQ696">
        <f t="shared" si="533"/>
        <v>56.551687804878043</v>
      </c>
      <c r="BU696">
        <f t="shared" si="534"/>
        <v>49.259253999999999</v>
      </c>
      <c r="BY696">
        <f t="shared" si="535"/>
        <v>63.747370000000004</v>
      </c>
      <c r="CH696" t="e">
        <f t="shared" si="536"/>
        <v>#DIV/0!</v>
      </c>
      <c r="CI696" t="e">
        <f t="shared" si="537"/>
        <v>#DIV/0!</v>
      </c>
      <c r="CJ696" t="e">
        <f t="shared" si="538"/>
        <v>#DIV/0!</v>
      </c>
      <c r="CK696" t="e">
        <f t="shared" si="539"/>
        <v>#DIV/0!</v>
      </c>
      <c r="CL696" s="4">
        <f t="shared" si="540"/>
        <v>41.839502500000009</v>
      </c>
      <c r="CM696" s="16">
        <f t="shared" si="541"/>
        <v>15.671058967223569</v>
      </c>
      <c r="CN696" s="16">
        <f t="shared" si="542"/>
        <v>7.8355294836117846</v>
      </c>
      <c r="CO696" s="16">
        <f t="shared" si="543"/>
        <v>7.8355294836117846</v>
      </c>
      <c r="CP696" s="17">
        <f t="shared" si="544"/>
        <v>3.9177647418058923</v>
      </c>
      <c r="CQ696" t="e">
        <f t="shared" si="559"/>
        <v>#DIV/0!</v>
      </c>
      <c r="CR696" t="e">
        <f t="shared" si="545"/>
        <v>#DIV/0!</v>
      </c>
      <c r="CS696" t="e">
        <f t="shared" si="546"/>
        <v>#DIV/0!</v>
      </c>
      <c r="CT696" t="e">
        <f t="shared" si="547"/>
        <v>#DIV/0!</v>
      </c>
      <c r="CU696">
        <f t="shared" si="560"/>
        <v>48.351814000000005</v>
      </c>
      <c r="CV696">
        <f t="shared" si="561"/>
        <v>6.4715439467856877</v>
      </c>
      <c r="CW696">
        <f t="shared" si="548"/>
        <v>3.2357719733928438</v>
      </c>
      <c r="CX696">
        <f t="shared" si="549"/>
        <v>2.8941624368780157</v>
      </c>
      <c r="CY696">
        <f t="shared" si="550"/>
        <v>1.4470812184390078</v>
      </c>
      <c r="CZ696">
        <f t="shared" si="562"/>
        <v>6.7246699999999997</v>
      </c>
      <c r="DA696">
        <f t="shared" si="557"/>
        <v>0</v>
      </c>
      <c r="DB696">
        <f t="shared" si="551"/>
        <v>0</v>
      </c>
      <c r="DC696">
        <f t="shared" si="552"/>
        <v>0</v>
      </c>
      <c r="DD696" s="4">
        <f t="shared" si="563"/>
        <v>38.635295934959338</v>
      </c>
      <c r="DE696" s="16">
        <f t="shared" si="564"/>
        <v>24.841063656074152</v>
      </c>
      <c r="DF696" s="16">
        <f t="shared" si="565"/>
        <v>12.420531828037076</v>
      </c>
      <c r="DG696" s="16">
        <f t="shared" si="553"/>
        <v>12.420531828037076</v>
      </c>
      <c r="DH696" s="17">
        <f t="shared" si="566"/>
        <v>6.2102659140185379</v>
      </c>
      <c r="DJ696">
        <f t="shared" si="567"/>
        <v>56.503312000000001</v>
      </c>
      <c r="DK696">
        <f t="shared" si="568"/>
        <v>7.2440579999999866</v>
      </c>
      <c r="DL696">
        <f t="shared" si="569"/>
        <v>3.6220289999999933</v>
      </c>
      <c r="DM696">
        <f t="shared" si="554"/>
        <v>4.1823588363252542</v>
      </c>
      <c r="DN696">
        <f t="shared" si="555"/>
        <v>2.0911794181626271</v>
      </c>
    </row>
    <row r="697" spans="1:118" x14ac:dyDescent="0.3">
      <c r="A697">
        <v>47.5</v>
      </c>
      <c r="E697">
        <f t="shared" si="522"/>
        <v>57.85101199999999</v>
      </c>
      <c r="I697">
        <f t="shared" si="523"/>
        <v>49.483443999999999</v>
      </c>
      <c r="M697">
        <f t="shared" si="558"/>
        <v>48.464649999999992</v>
      </c>
      <c r="Q697">
        <f t="shared" si="524"/>
        <v>48.464649999999992</v>
      </c>
      <c r="U697">
        <f t="shared" si="556"/>
        <v>37.495314000000015</v>
      </c>
      <c r="Z697">
        <v>48.7</v>
      </c>
      <c r="AC697">
        <f t="shared" si="525"/>
        <v>54.892063999999991</v>
      </c>
      <c r="AG697">
        <f t="shared" si="526"/>
        <v>56.860408000000007</v>
      </c>
      <c r="AK697">
        <f t="shared" si="527"/>
        <v>17.997882000000004</v>
      </c>
      <c r="AO697">
        <f t="shared" si="528"/>
        <v>37.607656000000006</v>
      </c>
      <c r="AS697" t="e">
        <f t="shared" si="529"/>
        <v>#DIV/0!</v>
      </c>
      <c r="BA697">
        <f t="shared" si="530"/>
        <v>3.5070819999999685</v>
      </c>
      <c r="BE697">
        <f t="shared" si="531"/>
        <v>55.847118000000002</v>
      </c>
      <c r="BF697">
        <v>68.900000000000006</v>
      </c>
      <c r="BG697">
        <v>-1.0669999999999999</v>
      </c>
      <c r="BH697">
        <v>6.7227100000000002</v>
      </c>
      <c r="BM697">
        <f t="shared" si="532"/>
        <v>57.264984000000013</v>
      </c>
      <c r="BQ697">
        <f t="shared" si="533"/>
        <v>56.551687804878043</v>
      </c>
      <c r="BU697">
        <f t="shared" si="534"/>
        <v>49.259253999999999</v>
      </c>
      <c r="BY697">
        <f t="shared" si="535"/>
        <v>63.747370000000004</v>
      </c>
      <c r="CH697" t="e">
        <f t="shared" si="536"/>
        <v>#DIV/0!</v>
      </c>
      <c r="CI697" t="e">
        <f t="shared" si="537"/>
        <v>#DIV/0!</v>
      </c>
      <c r="CJ697" t="e">
        <f t="shared" si="538"/>
        <v>#DIV/0!</v>
      </c>
      <c r="CK697" t="e">
        <f t="shared" si="539"/>
        <v>#DIV/0!</v>
      </c>
      <c r="CL697" s="4">
        <f t="shared" si="540"/>
        <v>41.839502500000009</v>
      </c>
      <c r="CM697" s="16">
        <f t="shared" si="541"/>
        <v>15.671058967223569</v>
      </c>
      <c r="CN697" s="16">
        <f t="shared" si="542"/>
        <v>7.8355294836117846</v>
      </c>
      <c r="CO697" s="16">
        <f t="shared" si="543"/>
        <v>7.8355294836117846</v>
      </c>
      <c r="CP697" s="17">
        <f t="shared" si="544"/>
        <v>3.9177647418058923</v>
      </c>
      <c r="CQ697" t="e">
        <f t="shared" si="559"/>
        <v>#DIV/0!</v>
      </c>
      <c r="CR697" t="e">
        <f t="shared" si="545"/>
        <v>#DIV/0!</v>
      </c>
      <c r="CS697" t="e">
        <f t="shared" si="546"/>
        <v>#DIV/0!</v>
      </c>
      <c r="CT697" t="e">
        <f t="shared" si="547"/>
        <v>#DIV/0!</v>
      </c>
      <c r="CU697">
        <f t="shared" si="560"/>
        <v>48.351814000000005</v>
      </c>
      <c r="CV697">
        <f t="shared" si="561"/>
        <v>6.4715439467856877</v>
      </c>
      <c r="CW697">
        <f t="shared" si="548"/>
        <v>3.2357719733928438</v>
      </c>
      <c r="CX697">
        <f t="shared" si="549"/>
        <v>2.8941624368780157</v>
      </c>
      <c r="CY697">
        <f t="shared" si="550"/>
        <v>1.4470812184390078</v>
      </c>
      <c r="CZ697">
        <f t="shared" si="562"/>
        <v>6.7227100000000002</v>
      </c>
      <c r="DA697">
        <f t="shared" si="557"/>
        <v>0</v>
      </c>
      <c r="DB697">
        <f t="shared" si="551"/>
        <v>0</v>
      </c>
      <c r="DC697">
        <f t="shared" si="552"/>
        <v>0</v>
      </c>
      <c r="DD697" s="4">
        <f t="shared" si="563"/>
        <v>38.635295934959338</v>
      </c>
      <c r="DE697" s="16">
        <f t="shared" si="564"/>
        <v>24.841063656074152</v>
      </c>
      <c r="DF697" s="16">
        <f t="shared" si="565"/>
        <v>12.420531828037076</v>
      </c>
      <c r="DG697" s="16">
        <f t="shared" si="553"/>
        <v>12.420531828037076</v>
      </c>
      <c r="DH697" s="17">
        <f t="shared" si="566"/>
        <v>6.2102659140185379</v>
      </c>
      <c r="DJ697">
        <f t="shared" si="567"/>
        <v>56.503312000000001</v>
      </c>
      <c r="DK697">
        <f t="shared" si="568"/>
        <v>7.2440579999999866</v>
      </c>
      <c r="DL697">
        <f t="shared" si="569"/>
        <v>3.6220289999999933</v>
      </c>
      <c r="DM697">
        <f t="shared" si="554"/>
        <v>4.1823588363252542</v>
      </c>
      <c r="DN697">
        <f t="shared" si="555"/>
        <v>2.0911794181626271</v>
      </c>
    </row>
    <row r="698" spans="1:118" x14ac:dyDescent="0.3">
      <c r="A698">
        <v>47.6</v>
      </c>
      <c r="E698">
        <f t="shared" si="522"/>
        <v>57.85101199999999</v>
      </c>
      <c r="I698">
        <f t="shared" si="523"/>
        <v>49.483443999999999</v>
      </c>
      <c r="M698">
        <f t="shared" si="558"/>
        <v>48.464649999999992</v>
      </c>
      <c r="Q698">
        <f t="shared" si="524"/>
        <v>48.464649999999992</v>
      </c>
      <c r="U698">
        <f t="shared" si="556"/>
        <v>37.495314000000015</v>
      </c>
      <c r="Z698">
        <v>48.8</v>
      </c>
      <c r="AC698">
        <f t="shared" si="525"/>
        <v>54.892063999999991</v>
      </c>
      <c r="AG698">
        <f t="shared" si="526"/>
        <v>56.860408000000007</v>
      </c>
      <c r="AK698">
        <f t="shared" si="527"/>
        <v>17.997882000000004</v>
      </c>
      <c r="AO698">
        <f t="shared" si="528"/>
        <v>37.607656000000006</v>
      </c>
      <c r="AS698" t="e">
        <f t="shared" si="529"/>
        <v>#DIV/0!</v>
      </c>
      <c r="BA698">
        <f t="shared" si="530"/>
        <v>3.5070819999999685</v>
      </c>
      <c r="BE698">
        <f t="shared" si="531"/>
        <v>55.847118000000002</v>
      </c>
      <c r="BF698">
        <v>69</v>
      </c>
      <c r="BG698">
        <v>-1.1201000000000001</v>
      </c>
      <c r="BH698">
        <v>6.7215499999999997</v>
      </c>
      <c r="BM698">
        <f t="shared" si="532"/>
        <v>57.264984000000013</v>
      </c>
      <c r="BQ698">
        <f t="shared" si="533"/>
        <v>56.551687804878043</v>
      </c>
      <c r="BU698">
        <f t="shared" si="534"/>
        <v>49.259253999999999</v>
      </c>
      <c r="BY698">
        <f t="shared" si="535"/>
        <v>63.747370000000004</v>
      </c>
      <c r="CH698" t="e">
        <f t="shared" si="536"/>
        <v>#DIV/0!</v>
      </c>
      <c r="CI698" t="e">
        <f t="shared" si="537"/>
        <v>#DIV/0!</v>
      </c>
      <c r="CJ698" t="e">
        <f t="shared" si="538"/>
        <v>#DIV/0!</v>
      </c>
      <c r="CK698" t="e">
        <f t="shared" si="539"/>
        <v>#DIV/0!</v>
      </c>
      <c r="CL698" s="4">
        <f t="shared" si="540"/>
        <v>41.839502500000009</v>
      </c>
      <c r="CM698" s="16">
        <f t="shared" si="541"/>
        <v>15.671058967223569</v>
      </c>
      <c r="CN698" s="16">
        <f t="shared" si="542"/>
        <v>7.8355294836117846</v>
      </c>
      <c r="CO698" s="16">
        <f t="shared" si="543"/>
        <v>7.8355294836117846</v>
      </c>
      <c r="CP698" s="17">
        <f t="shared" si="544"/>
        <v>3.9177647418058923</v>
      </c>
      <c r="CQ698" t="e">
        <f t="shared" si="559"/>
        <v>#DIV/0!</v>
      </c>
      <c r="CR698" t="e">
        <f t="shared" si="545"/>
        <v>#DIV/0!</v>
      </c>
      <c r="CS698" t="e">
        <f t="shared" si="546"/>
        <v>#DIV/0!</v>
      </c>
      <c r="CT698" t="e">
        <f t="shared" si="547"/>
        <v>#DIV/0!</v>
      </c>
      <c r="CU698">
        <f t="shared" si="560"/>
        <v>48.351814000000005</v>
      </c>
      <c r="CV698">
        <f t="shared" si="561"/>
        <v>6.4715439467856877</v>
      </c>
      <c r="CW698">
        <f t="shared" si="548"/>
        <v>3.2357719733928438</v>
      </c>
      <c r="CX698">
        <f t="shared" si="549"/>
        <v>2.8941624368780157</v>
      </c>
      <c r="CY698">
        <f t="shared" si="550"/>
        <v>1.4470812184390078</v>
      </c>
      <c r="CZ698">
        <f t="shared" si="562"/>
        <v>6.7215499999999997</v>
      </c>
      <c r="DA698">
        <f t="shared" si="557"/>
        <v>0</v>
      </c>
      <c r="DB698">
        <f t="shared" si="551"/>
        <v>0</v>
      </c>
      <c r="DC698">
        <f t="shared" si="552"/>
        <v>0</v>
      </c>
      <c r="DD698" s="4">
        <f t="shared" si="563"/>
        <v>38.635295934959338</v>
      </c>
      <c r="DE698" s="16">
        <f t="shared" si="564"/>
        <v>24.841063656074152</v>
      </c>
      <c r="DF698" s="16">
        <f t="shared" si="565"/>
        <v>12.420531828037076</v>
      </c>
      <c r="DG698" s="16">
        <f t="shared" si="553"/>
        <v>12.420531828037076</v>
      </c>
      <c r="DH698" s="17">
        <f t="shared" si="566"/>
        <v>6.2102659140185379</v>
      </c>
      <c r="DJ698">
        <f t="shared" si="567"/>
        <v>56.503312000000001</v>
      </c>
      <c r="DK698">
        <f t="shared" si="568"/>
        <v>7.2440579999999866</v>
      </c>
      <c r="DL698">
        <f t="shared" si="569"/>
        <v>3.6220289999999933</v>
      </c>
      <c r="DM698">
        <f t="shared" si="554"/>
        <v>4.1823588363252542</v>
      </c>
      <c r="DN698">
        <f t="shared" si="555"/>
        <v>2.0911794181626271</v>
      </c>
    </row>
    <row r="699" spans="1:118" x14ac:dyDescent="0.3">
      <c r="A699">
        <v>47.7</v>
      </c>
      <c r="E699">
        <f t="shared" si="522"/>
        <v>57.85101199999999</v>
      </c>
      <c r="I699">
        <f t="shared" si="523"/>
        <v>49.483443999999999</v>
      </c>
      <c r="M699">
        <f t="shared" si="558"/>
        <v>48.464649999999992</v>
      </c>
      <c r="Q699">
        <f t="shared" si="524"/>
        <v>48.464649999999992</v>
      </c>
      <c r="U699">
        <f t="shared" si="556"/>
        <v>37.495314000000015</v>
      </c>
      <c r="Z699">
        <v>48.9</v>
      </c>
      <c r="AC699">
        <f t="shared" si="525"/>
        <v>54.892063999999991</v>
      </c>
      <c r="AG699">
        <f t="shared" si="526"/>
        <v>56.860408000000007</v>
      </c>
      <c r="AK699">
        <f t="shared" si="527"/>
        <v>17.997882000000004</v>
      </c>
      <c r="AO699">
        <f t="shared" si="528"/>
        <v>37.607656000000006</v>
      </c>
      <c r="AS699" t="e">
        <f t="shared" si="529"/>
        <v>#DIV/0!</v>
      </c>
      <c r="BA699">
        <f t="shared" si="530"/>
        <v>3.5070819999999685</v>
      </c>
      <c r="BE699">
        <f t="shared" si="531"/>
        <v>55.847118000000002</v>
      </c>
      <c r="BF699">
        <v>69.099999999999994</v>
      </c>
      <c r="BG699">
        <v>-1.0418000000000001</v>
      </c>
      <c r="BH699">
        <v>6.7198500000000001</v>
      </c>
      <c r="BM699">
        <f t="shared" si="532"/>
        <v>57.264984000000013</v>
      </c>
      <c r="BQ699">
        <f t="shared" si="533"/>
        <v>56.551687804878043</v>
      </c>
      <c r="BU699">
        <f t="shared" si="534"/>
        <v>49.259253999999999</v>
      </c>
      <c r="BY699">
        <f t="shared" si="535"/>
        <v>63.747370000000004</v>
      </c>
      <c r="CH699" t="e">
        <f t="shared" si="536"/>
        <v>#DIV/0!</v>
      </c>
      <c r="CI699" t="e">
        <f t="shared" si="537"/>
        <v>#DIV/0!</v>
      </c>
      <c r="CJ699" t="e">
        <f t="shared" si="538"/>
        <v>#DIV/0!</v>
      </c>
      <c r="CK699" t="e">
        <f t="shared" si="539"/>
        <v>#DIV/0!</v>
      </c>
      <c r="CL699" s="4">
        <f t="shared" si="540"/>
        <v>41.839502500000009</v>
      </c>
      <c r="CM699" s="16">
        <f t="shared" si="541"/>
        <v>15.671058967223569</v>
      </c>
      <c r="CN699" s="16">
        <f t="shared" si="542"/>
        <v>7.8355294836117846</v>
      </c>
      <c r="CO699" s="16">
        <f t="shared" si="543"/>
        <v>7.8355294836117846</v>
      </c>
      <c r="CP699" s="17">
        <f t="shared" si="544"/>
        <v>3.9177647418058923</v>
      </c>
      <c r="CQ699" t="e">
        <f t="shared" si="559"/>
        <v>#DIV/0!</v>
      </c>
      <c r="CR699" t="e">
        <f t="shared" si="545"/>
        <v>#DIV/0!</v>
      </c>
      <c r="CS699" t="e">
        <f t="shared" si="546"/>
        <v>#DIV/0!</v>
      </c>
      <c r="CT699" t="e">
        <f t="shared" si="547"/>
        <v>#DIV/0!</v>
      </c>
      <c r="CU699">
        <f t="shared" si="560"/>
        <v>48.351814000000005</v>
      </c>
      <c r="CV699">
        <f t="shared" si="561"/>
        <v>6.4715439467856877</v>
      </c>
      <c r="CW699">
        <f t="shared" si="548"/>
        <v>3.2357719733928438</v>
      </c>
      <c r="CX699">
        <f t="shared" si="549"/>
        <v>2.8941624368780157</v>
      </c>
      <c r="CY699">
        <f t="shared" si="550"/>
        <v>1.4470812184390078</v>
      </c>
      <c r="CZ699">
        <f t="shared" si="562"/>
        <v>6.7198500000000001</v>
      </c>
      <c r="DA699">
        <f t="shared" si="557"/>
        <v>0</v>
      </c>
      <c r="DB699">
        <f t="shared" si="551"/>
        <v>0</v>
      </c>
      <c r="DC699">
        <f t="shared" si="552"/>
        <v>0</v>
      </c>
      <c r="DD699" s="4">
        <f t="shared" si="563"/>
        <v>38.635295934959338</v>
      </c>
      <c r="DE699" s="16">
        <f t="shared" si="564"/>
        <v>24.841063656074152</v>
      </c>
      <c r="DF699" s="16">
        <f t="shared" si="565"/>
        <v>12.420531828037076</v>
      </c>
      <c r="DG699" s="16">
        <f t="shared" si="553"/>
        <v>12.420531828037076</v>
      </c>
      <c r="DH699" s="17">
        <f t="shared" si="566"/>
        <v>6.2102659140185379</v>
      </c>
      <c r="DJ699">
        <f t="shared" si="567"/>
        <v>56.503312000000001</v>
      </c>
      <c r="DK699">
        <f t="shared" si="568"/>
        <v>7.2440579999999866</v>
      </c>
      <c r="DL699">
        <f t="shared" si="569"/>
        <v>3.6220289999999933</v>
      </c>
      <c r="DM699">
        <f t="shared" si="554"/>
        <v>4.1823588363252542</v>
      </c>
      <c r="DN699">
        <f t="shared" si="555"/>
        <v>2.0911794181626271</v>
      </c>
    </row>
    <row r="700" spans="1:118" x14ac:dyDescent="0.3">
      <c r="A700">
        <v>47.8</v>
      </c>
      <c r="E700">
        <f t="shared" si="522"/>
        <v>57.85101199999999</v>
      </c>
      <c r="I700">
        <f t="shared" si="523"/>
        <v>49.483443999999999</v>
      </c>
      <c r="M700">
        <f t="shared" si="558"/>
        <v>48.464649999999992</v>
      </c>
      <c r="Q700">
        <f t="shared" si="524"/>
        <v>48.464649999999992</v>
      </c>
      <c r="U700">
        <f t="shared" si="556"/>
        <v>37.495314000000015</v>
      </c>
      <c r="Z700">
        <v>49</v>
      </c>
      <c r="AC700">
        <f t="shared" si="525"/>
        <v>54.892063999999991</v>
      </c>
      <c r="AG700">
        <f t="shared" si="526"/>
        <v>56.860408000000007</v>
      </c>
      <c r="AK700">
        <f t="shared" si="527"/>
        <v>17.997882000000004</v>
      </c>
      <c r="AO700">
        <f t="shared" si="528"/>
        <v>37.607656000000006</v>
      </c>
      <c r="AS700" t="e">
        <f t="shared" si="529"/>
        <v>#DIV/0!</v>
      </c>
      <c r="BA700">
        <f t="shared" si="530"/>
        <v>3.5070819999999685</v>
      </c>
      <c r="BE700">
        <f t="shared" si="531"/>
        <v>55.847118000000002</v>
      </c>
      <c r="BF700">
        <v>69.2</v>
      </c>
      <c r="BG700">
        <v>-0.95760000000000001</v>
      </c>
      <c r="BH700">
        <v>6.7172999999999998</v>
      </c>
      <c r="BM700">
        <f t="shared" si="532"/>
        <v>57.264984000000013</v>
      </c>
      <c r="BQ700">
        <f t="shared" si="533"/>
        <v>56.551687804878043</v>
      </c>
      <c r="BU700">
        <f t="shared" si="534"/>
        <v>49.259253999999999</v>
      </c>
      <c r="BY700">
        <f t="shared" si="535"/>
        <v>63.747370000000004</v>
      </c>
      <c r="CH700" t="e">
        <f t="shared" si="536"/>
        <v>#DIV/0!</v>
      </c>
      <c r="CI700" t="e">
        <f t="shared" si="537"/>
        <v>#DIV/0!</v>
      </c>
      <c r="CJ700" t="e">
        <f t="shared" si="538"/>
        <v>#DIV/0!</v>
      </c>
      <c r="CK700" t="e">
        <f t="shared" si="539"/>
        <v>#DIV/0!</v>
      </c>
      <c r="CL700" s="4">
        <f t="shared" si="540"/>
        <v>41.839502500000009</v>
      </c>
      <c r="CM700" s="16">
        <f t="shared" si="541"/>
        <v>15.671058967223569</v>
      </c>
      <c r="CN700" s="16">
        <f t="shared" si="542"/>
        <v>7.8355294836117846</v>
      </c>
      <c r="CO700" s="16">
        <f t="shared" si="543"/>
        <v>7.8355294836117846</v>
      </c>
      <c r="CP700" s="17">
        <f t="shared" si="544"/>
        <v>3.9177647418058923</v>
      </c>
      <c r="CQ700" t="e">
        <f t="shared" si="559"/>
        <v>#DIV/0!</v>
      </c>
      <c r="CR700" t="e">
        <f t="shared" si="545"/>
        <v>#DIV/0!</v>
      </c>
      <c r="CS700" t="e">
        <f t="shared" si="546"/>
        <v>#DIV/0!</v>
      </c>
      <c r="CT700" t="e">
        <f t="shared" si="547"/>
        <v>#DIV/0!</v>
      </c>
      <c r="CU700">
        <f t="shared" si="560"/>
        <v>48.351814000000005</v>
      </c>
      <c r="CV700">
        <f t="shared" si="561"/>
        <v>6.4715439467856877</v>
      </c>
      <c r="CW700">
        <f t="shared" si="548"/>
        <v>3.2357719733928438</v>
      </c>
      <c r="CX700">
        <f t="shared" si="549"/>
        <v>2.8941624368780157</v>
      </c>
      <c r="CY700">
        <f t="shared" si="550"/>
        <v>1.4470812184390078</v>
      </c>
      <c r="CZ700">
        <f t="shared" si="562"/>
        <v>6.7172999999999998</v>
      </c>
      <c r="DA700">
        <f t="shared" si="557"/>
        <v>0</v>
      </c>
      <c r="DB700">
        <f t="shared" si="551"/>
        <v>0</v>
      </c>
      <c r="DC700">
        <f t="shared" si="552"/>
        <v>0</v>
      </c>
      <c r="DD700" s="4">
        <f t="shared" si="563"/>
        <v>38.635295934959338</v>
      </c>
      <c r="DE700" s="16">
        <f t="shared" si="564"/>
        <v>24.841063656074152</v>
      </c>
      <c r="DF700" s="16">
        <f t="shared" si="565"/>
        <v>12.420531828037076</v>
      </c>
      <c r="DG700" s="16">
        <f t="shared" si="553"/>
        <v>12.420531828037076</v>
      </c>
      <c r="DH700" s="17">
        <f t="shared" si="566"/>
        <v>6.2102659140185379</v>
      </c>
      <c r="DJ700">
        <f t="shared" si="567"/>
        <v>56.503312000000001</v>
      </c>
      <c r="DK700">
        <f t="shared" si="568"/>
        <v>7.2440579999999866</v>
      </c>
      <c r="DL700">
        <f t="shared" si="569"/>
        <v>3.6220289999999933</v>
      </c>
      <c r="DM700">
        <f t="shared" si="554"/>
        <v>4.1823588363252542</v>
      </c>
      <c r="DN700">
        <f t="shared" si="555"/>
        <v>2.0911794181626271</v>
      </c>
    </row>
    <row r="701" spans="1:118" x14ac:dyDescent="0.3">
      <c r="A701">
        <v>47.9</v>
      </c>
      <c r="E701">
        <f t="shared" si="522"/>
        <v>57.85101199999999</v>
      </c>
      <c r="I701">
        <f t="shared" si="523"/>
        <v>49.483443999999999</v>
      </c>
      <c r="M701">
        <f t="shared" si="558"/>
        <v>48.464649999999992</v>
      </c>
      <c r="Q701">
        <f t="shared" si="524"/>
        <v>48.464649999999992</v>
      </c>
      <c r="U701">
        <f t="shared" si="556"/>
        <v>37.495314000000015</v>
      </c>
      <c r="Z701">
        <v>49.1</v>
      </c>
      <c r="AC701">
        <f t="shared" si="525"/>
        <v>54.892063999999991</v>
      </c>
      <c r="AG701">
        <f t="shared" si="526"/>
        <v>56.860408000000007</v>
      </c>
      <c r="AK701">
        <f t="shared" si="527"/>
        <v>17.997882000000004</v>
      </c>
      <c r="AO701">
        <f t="shared" si="528"/>
        <v>37.607656000000006</v>
      </c>
      <c r="AS701" t="e">
        <f t="shared" si="529"/>
        <v>#DIV/0!</v>
      </c>
      <c r="BA701">
        <f t="shared" si="530"/>
        <v>3.5070819999999685</v>
      </c>
      <c r="BE701">
        <f t="shared" si="531"/>
        <v>55.847118000000002</v>
      </c>
      <c r="BF701">
        <v>69.3</v>
      </c>
      <c r="BG701">
        <v>-0.99350000000000005</v>
      </c>
      <c r="BH701">
        <v>6.7156599999999997</v>
      </c>
      <c r="BM701">
        <f t="shared" si="532"/>
        <v>57.264984000000013</v>
      </c>
      <c r="BQ701">
        <f t="shared" si="533"/>
        <v>56.551687804878043</v>
      </c>
      <c r="BU701">
        <f t="shared" si="534"/>
        <v>49.259253999999999</v>
      </c>
      <c r="BY701">
        <f t="shared" si="535"/>
        <v>63.747370000000004</v>
      </c>
      <c r="CH701" t="e">
        <f t="shared" si="536"/>
        <v>#DIV/0!</v>
      </c>
      <c r="CI701" t="e">
        <f t="shared" si="537"/>
        <v>#DIV/0!</v>
      </c>
      <c r="CJ701" t="e">
        <f t="shared" si="538"/>
        <v>#DIV/0!</v>
      </c>
      <c r="CK701" t="e">
        <f t="shared" si="539"/>
        <v>#DIV/0!</v>
      </c>
      <c r="CL701" s="4">
        <f t="shared" si="540"/>
        <v>41.839502500000009</v>
      </c>
      <c r="CM701" s="16">
        <f t="shared" si="541"/>
        <v>15.671058967223569</v>
      </c>
      <c r="CN701" s="16">
        <f t="shared" si="542"/>
        <v>7.8355294836117846</v>
      </c>
      <c r="CO701" s="16">
        <f t="shared" si="543"/>
        <v>7.8355294836117846</v>
      </c>
      <c r="CP701" s="17">
        <f t="shared" si="544"/>
        <v>3.9177647418058923</v>
      </c>
      <c r="CQ701" t="e">
        <f t="shared" si="559"/>
        <v>#DIV/0!</v>
      </c>
      <c r="CR701" t="e">
        <f t="shared" si="545"/>
        <v>#DIV/0!</v>
      </c>
      <c r="CS701" t="e">
        <f t="shared" si="546"/>
        <v>#DIV/0!</v>
      </c>
      <c r="CT701" t="e">
        <f t="shared" si="547"/>
        <v>#DIV/0!</v>
      </c>
      <c r="CU701">
        <f t="shared" si="560"/>
        <v>48.351814000000005</v>
      </c>
      <c r="CV701">
        <f t="shared" si="561"/>
        <v>6.4715439467856877</v>
      </c>
      <c r="CW701">
        <f t="shared" si="548"/>
        <v>3.2357719733928438</v>
      </c>
      <c r="CX701">
        <f t="shared" si="549"/>
        <v>2.8941624368780157</v>
      </c>
      <c r="CY701">
        <f t="shared" si="550"/>
        <v>1.4470812184390078</v>
      </c>
      <c r="CZ701">
        <f t="shared" si="562"/>
        <v>6.7156599999999997</v>
      </c>
      <c r="DA701">
        <f t="shared" si="557"/>
        <v>0</v>
      </c>
      <c r="DB701">
        <f t="shared" si="551"/>
        <v>0</v>
      </c>
      <c r="DC701">
        <f t="shared" si="552"/>
        <v>0</v>
      </c>
      <c r="DD701" s="4">
        <f t="shared" si="563"/>
        <v>38.635295934959338</v>
      </c>
      <c r="DE701" s="16">
        <f t="shared" si="564"/>
        <v>24.841063656074152</v>
      </c>
      <c r="DF701" s="16">
        <f t="shared" si="565"/>
        <v>12.420531828037076</v>
      </c>
      <c r="DG701" s="16">
        <f t="shared" si="553"/>
        <v>12.420531828037076</v>
      </c>
      <c r="DH701" s="17">
        <f t="shared" si="566"/>
        <v>6.2102659140185379</v>
      </c>
      <c r="DJ701">
        <f t="shared" si="567"/>
        <v>56.503312000000001</v>
      </c>
      <c r="DK701">
        <f t="shared" si="568"/>
        <v>7.2440579999999866</v>
      </c>
      <c r="DL701">
        <f t="shared" si="569"/>
        <v>3.6220289999999933</v>
      </c>
      <c r="DM701">
        <f t="shared" si="554"/>
        <v>4.1823588363252542</v>
      </c>
      <c r="DN701">
        <f t="shared" si="555"/>
        <v>2.0911794181626271</v>
      </c>
    </row>
    <row r="702" spans="1:118" x14ac:dyDescent="0.3">
      <c r="A702">
        <v>48</v>
      </c>
      <c r="E702">
        <f t="shared" si="522"/>
        <v>57.85101199999999</v>
      </c>
      <c r="I702">
        <f t="shared" si="523"/>
        <v>49.483443999999999</v>
      </c>
      <c r="M702">
        <f t="shared" si="558"/>
        <v>48.464649999999992</v>
      </c>
      <c r="Q702">
        <f t="shared" si="524"/>
        <v>48.464649999999992</v>
      </c>
      <c r="U702">
        <f t="shared" si="556"/>
        <v>37.495314000000015</v>
      </c>
      <c r="Z702">
        <v>49.2</v>
      </c>
      <c r="AC702">
        <f t="shared" si="525"/>
        <v>54.892063999999991</v>
      </c>
      <c r="AG702">
        <f t="shared" si="526"/>
        <v>56.860408000000007</v>
      </c>
      <c r="AK702">
        <f t="shared" si="527"/>
        <v>17.997882000000004</v>
      </c>
      <c r="AO702">
        <f t="shared" si="528"/>
        <v>37.607656000000006</v>
      </c>
      <c r="AS702" t="e">
        <f t="shared" si="529"/>
        <v>#DIV/0!</v>
      </c>
      <c r="BA702">
        <f t="shared" si="530"/>
        <v>3.5070819999999685</v>
      </c>
      <c r="BE702">
        <f t="shared" si="531"/>
        <v>55.847118000000002</v>
      </c>
      <c r="BF702">
        <v>69.400000000000006</v>
      </c>
      <c r="BG702">
        <v>-0.88949999999999996</v>
      </c>
      <c r="BH702">
        <v>6.7143899999999999</v>
      </c>
      <c r="BM702">
        <f t="shared" si="532"/>
        <v>57.264984000000013</v>
      </c>
      <c r="BQ702">
        <f t="shared" si="533"/>
        <v>56.551687804878043</v>
      </c>
      <c r="BU702">
        <f t="shared" si="534"/>
        <v>49.259253999999999</v>
      </c>
      <c r="BY702">
        <f t="shared" si="535"/>
        <v>63.747370000000004</v>
      </c>
      <c r="CH702" t="e">
        <f t="shared" si="536"/>
        <v>#DIV/0!</v>
      </c>
      <c r="CI702" t="e">
        <f t="shared" si="537"/>
        <v>#DIV/0!</v>
      </c>
      <c r="CJ702" t="e">
        <f t="shared" si="538"/>
        <v>#DIV/0!</v>
      </c>
      <c r="CK702" t="e">
        <f t="shared" si="539"/>
        <v>#DIV/0!</v>
      </c>
      <c r="CL702" s="4">
        <f t="shared" si="540"/>
        <v>41.839502500000009</v>
      </c>
      <c r="CM702" s="16">
        <f t="shared" si="541"/>
        <v>15.671058967223569</v>
      </c>
      <c r="CN702" s="16">
        <f t="shared" si="542"/>
        <v>7.8355294836117846</v>
      </c>
      <c r="CO702" s="16">
        <f t="shared" si="543"/>
        <v>7.8355294836117846</v>
      </c>
      <c r="CP702" s="17">
        <f t="shared" si="544"/>
        <v>3.9177647418058923</v>
      </c>
      <c r="CQ702" t="e">
        <f t="shared" si="559"/>
        <v>#DIV/0!</v>
      </c>
      <c r="CR702" t="e">
        <f t="shared" si="545"/>
        <v>#DIV/0!</v>
      </c>
      <c r="CS702" t="e">
        <f t="shared" si="546"/>
        <v>#DIV/0!</v>
      </c>
      <c r="CT702" t="e">
        <f t="shared" si="547"/>
        <v>#DIV/0!</v>
      </c>
      <c r="CU702">
        <f t="shared" si="560"/>
        <v>48.351814000000005</v>
      </c>
      <c r="CV702">
        <f t="shared" si="561"/>
        <v>6.4715439467856877</v>
      </c>
      <c r="CW702">
        <f t="shared" si="548"/>
        <v>3.2357719733928438</v>
      </c>
      <c r="CX702">
        <f t="shared" si="549"/>
        <v>2.8941624368780157</v>
      </c>
      <c r="CY702">
        <f t="shared" si="550"/>
        <v>1.4470812184390078</v>
      </c>
      <c r="CZ702">
        <f t="shared" si="562"/>
        <v>6.7143899999999999</v>
      </c>
      <c r="DA702">
        <f t="shared" si="557"/>
        <v>0</v>
      </c>
      <c r="DB702">
        <f t="shared" si="551"/>
        <v>0</v>
      </c>
      <c r="DC702">
        <f t="shared" si="552"/>
        <v>0</v>
      </c>
      <c r="DD702" s="4">
        <f t="shared" si="563"/>
        <v>38.635295934959338</v>
      </c>
      <c r="DE702" s="16">
        <f t="shared" si="564"/>
        <v>24.841063656074152</v>
      </c>
      <c r="DF702" s="16">
        <f t="shared" si="565"/>
        <v>12.420531828037076</v>
      </c>
      <c r="DG702" s="16">
        <f t="shared" si="553"/>
        <v>12.420531828037076</v>
      </c>
      <c r="DH702" s="17">
        <f t="shared" si="566"/>
        <v>6.2102659140185379</v>
      </c>
      <c r="DJ702">
        <f t="shared" si="567"/>
        <v>56.503312000000001</v>
      </c>
      <c r="DK702">
        <f t="shared" si="568"/>
        <v>7.2440579999999866</v>
      </c>
      <c r="DL702">
        <f t="shared" si="569"/>
        <v>3.6220289999999933</v>
      </c>
      <c r="DM702">
        <f t="shared" si="554"/>
        <v>4.1823588363252542</v>
      </c>
      <c r="DN702">
        <f t="shared" si="555"/>
        <v>2.0911794181626271</v>
      </c>
    </row>
    <row r="703" spans="1:118" x14ac:dyDescent="0.3">
      <c r="A703">
        <v>48.1</v>
      </c>
      <c r="E703">
        <f t="shared" si="522"/>
        <v>57.85101199999999</v>
      </c>
      <c r="I703">
        <f t="shared" si="523"/>
        <v>49.483443999999999</v>
      </c>
      <c r="M703">
        <f t="shared" si="558"/>
        <v>48.464649999999992</v>
      </c>
      <c r="Q703">
        <f t="shared" si="524"/>
        <v>48.464649999999992</v>
      </c>
      <c r="U703">
        <f t="shared" si="556"/>
        <v>37.495314000000015</v>
      </c>
      <c r="Z703">
        <v>49.3</v>
      </c>
      <c r="AC703">
        <f t="shared" si="525"/>
        <v>54.892063999999991</v>
      </c>
      <c r="AG703">
        <f t="shared" si="526"/>
        <v>56.860408000000007</v>
      </c>
      <c r="AK703">
        <f t="shared" si="527"/>
        <v>17.997882000000004</v>
      </c>
      <c r="AO703">
        <f t="shared" si="528"/>
        <v>37.607656000000006</v>
      </c>
      <c r="AS703" t="e">
        <f t="shared" si="529"/>
        <v>#DIV/0!</v>
      </c>
      <c r="BA703">
        <f t="shared" si="530"/>
        <v>3.5070819999999685</v>
      </c>
      <c r="BE703">
        <f t="shared" si="531"/>
        <v>55.847118000000002</v>
      </c>
      <c r="BF703">
        <v>69.5</v>
      </c>
      <c r="BG703">
        <v>-0.70030000000000003</v>
      </c>
      <c r="BH703">
        <v>6.7142299999999997</v>
      </c>
      <c r="BM703">
        <f t="shared" si="532"/>
        <v>57.264984000000013</v>
      </c>
      <c r="BQ703">
        <f t="shared" si="533"/>
        <v>56.551687804878043</v>
      </c>
      <c r="BU703">
        <f t="shared" si="534"/>
        <v>49.259253999999999</v>
      </c>
      <c r="CH703" t="e">
        <f t="shared" si="536"/>
        <v>#DIV/0!</v>
      </c>
      <c r="CI703" t="e">
        <f t="shared" si="537"/>
        <v>#DIV/0!</v>
      </c>
      <c r="CJ703" t="e">
        <f t="shared" si="538"/>
        <v>#DIV/0!</v>
      </c>
      <c r="CK703" t="e">
        <f t="shared" si="539"/>
        <v>#DIV/0!</v>
      </c>
      <c r="CL703" s="4">
        <f t="shared" si="540"/>
        <v>41.839502500000009</v>
      </c>
      <c r="CM703" s="16">
        <f t="shared" si="541"/>
        <v>15.671058967223569</v>
      </c>
      <c r="CN703" s="16">
        <f t="shared" si="542"/>
        <v>7.8355294836117846</v>
      </c>
      <c r="CO703" s="16">
        <f t="shared" si="543"/>
        <v>7.8355294836117846</v>
      </c>
      <c r="CP703" s="17">
        <f t="shared" si="544"/>
        <v>3.9177647418058923</v>
      </c>
      <c r="CQ703" t="e">
        <f t="shared" si="559"/>
        <v>#DIV/0!</v>
      </c>
      <c r="CR703" t="e">
        <f t="shared" si="545"/>
        <v>#DIV/0!</v>
      </c>
      <c r="CS703" t="e">
        <f t="shared" si="546"/>
        <v>#DIV/0!</v>
      </c>
      <c r="CT703" t="e">
        <f t="shared" si="547"/>
        <v>#DIV/0!</v>
      </c>
      <c r="CU703">
        <f t="shared" si="560"/>
        <v>48.351814000000005</v>
      </c>
      <c r="CV703">
        <f t="shared" si="561"/>
        <v>6.4715439467856877</v>
      </c>
      <c r="CW703">
        <f t="shared" si="548"/>
        <v>3.2357719733928438</v>
      </c>
      <c r="CX703">
        <f t="shared" si="549"/>
        <v>2.8941624368780157</v>
      </c>
      <c r="CY703">
        <f t="shared" si="550"/>
        <v>1.4470812184390078</v>
      </c>
      <c r="CZ703">
        <f t="shared" si="562"/>
        <v>6.7142299999999997</v>
      </c>
      <c r="DA703">
        <f t="shared" si="557"/>
        <v>0</v>
      </c>
      <c r="DB703">
        <f t="shared" si="551"/>
        <v>0</v>
      </c>
      <c r="DC703">
        <f t="shared" si="552"/>
        <v>0</v>
      </c>
      <c r="DD703" s="4">
        <f t="shared" si="563"/>
        <v>38.635295934959338</v>
      </c>
      <c r="DE703" s="16">
        <f t="shared" si="564"/>
        <v>24.841063656074152</v>
      </c>
      <c r="DF703" s="16">
        <f t="shared" si="565"/>
        <v>12.420531828037076</v>
      </c>
      <c r="DG703" s="16">
        <f t="shared" si="553"/>
        <v>12.420531828037076</v>
      </c>
      <c r="DH703" s="17">
        <f t="shared" si="566"/>
        <v>6.2102659140185379</v>
      </c>
      <c r="DJ703">
        <f t="shared" si="567"/>
        <v>49.259253999999999</v>
      </c>
      <c r="DK703">
        <f t="shared" si="568"/>
        <v>0</v>
      </c>
      <c r="DL703">
        <f t="shared" si="569"/>
        <v>0</v>
      </c>
      <c r="DM703">
        <f t="shared" si="554"/>
        <v>0</v>
      </c>
      <c r="DN703">
        <f t="shared" si="555"/>
        <v>0</v>
      </c>
    </row>
    <row r="704" spans="1:118" x14ac:dyDescent="0.3">
      <c r="A704">
        <v>48.2</v>
      </c>
      <c r="E704">
        <f t="shared" si="522"/>
        <v>57.85101199999999</v>
      </c>
      <c r="I704">
        <f t="shared" si="523"/>
        <v>49.483443999999999</v>
      </c>
      <c r="M704">
        <f t="shared" si="558"/>
        <v>48.464649999999992</v>
      </c>
      <c r="Q704">
        <f t="shared" si="524"/>
        <v>48.464649999999992</v>
      </c>
      <c r="U704">
        <f t="shared" si="556"/>
        <v>37.495314000000015</v>
      </c>
      <c r="Z704">
        <v>49.4</v>
      </c>
      <c r="AC704">
        <f t="shared" si="525"/>
        <v>54.892063999999991</v>
      </c>
      <c r="AG704">
        <f t="shared" si="526"/>
        <v>56.860408000000007</v>
      </c>
      <c r="AK704">
        <f t="shared" si="527"/>
        <v>17.997882000000004</v>
      </c>
      <c r="AO704">
        <f t="shared" si="528"/>
        <v>37.607656000000006</v>
      </c>
      <c r="AS704" t="e">
        <f t="shared" si="529"/>
        <v>#DIV/0!</v>
      </c>
      <c r="BA704">
        <f t="shared" si="530"/>
        <v>3.5070819999999685</v>
      </c>
      <c r="BE704">
        <f t="shared" si="531"/>
        <v>55.847118000000002</v>
      </c>
      <c r="BF704">
        <v>69.599999999999994</v>
      </c>
      <c r="BG704">
        <v>-0.57040000000000002</v>
      </c>
      <c r="BH704">
        <v>6.7120699999999998</v>
      </c>
      <c r="BM704">
        <f t="shared" si="532"/>
        <v>57.264984000000013</v>
      </c>
      <c r="BQ704">
        <f t="shared" si="533"/>
        <v>56.551687804878043</v>
      </c>
      <c r="BU704">
        <f t="shared" si="534"/>
        <v>49.259253999999999</v>
      </c>
      <c r="CH704" t="e">
        <f t="shared" si="536"/>
        <v>#DIV/0!</v>
      </c>
      <c r="CI704" t="e">
        <f t="shared" si="537"/>
        <v>#DIV/0!</v>
      </c>
      <c r="CJ704" t="e">
        <f t="shared" si="538"/>
        <v>#DIV/0!</v>
      </c>
      <c r="CK704" t="e">
        <f t="shared" si="539"/>
        <v>#DIV/0!</v>
      </c>
      <c r="CL704" s="4">
        <f t="shared" si="540"/>
        <v>41.839502500000009</v>
      </c>
      <c r="CM704" s="16">
        <f t="shared" si="541"/>
        <v>15.671058967223569</v>
      </c>
      <c r="CN704" s="16">
        <f t="shared" si="542"/>
        <v>7.8355294836117846</v>
      </c>
      <c r="CO704" s="16">
        <f t="shared" si="543"/>
        <v>7.8355294836117846</v>
      </c>
      <c r="CP704" s="17">
        <f t="shared" si="544"/>
        <v>3.9177647418058923</v>
      </c>
      <c r="CQ704" t="e">
        <f t="shared" si="559"/>
        <v>#DIV/0!</v>
      </c>
      <c r="CR704" t="e">
        <f t="shared" si="545"/>
        <v>#DIV/0!</v>
      </c>
      <c r="CS704" t="e">
        <f t="shared" si="546"/>
        <v>#DIV/0!</v>
      </c>
      <c r="CT704" t="e">
        <f t="shared" si="547"/>
        <v>#DIV/0!</v>
      </c>
      <c r="CU704">
        <f t="shared" si="560"/>
        <v>48.351814000000005</v>
      </c>
      <c r="CV704">
        <f t="shared" si="561"/>
        <v>6.4715439467856877</v>
      </c>
      <c r="CW704">
        <f t="shared" si="548"/>
        <v>3.2357719733928438</v>
      </c>
      <c r="CX704">
        <f t="shared" si="549"/>
        <v>2.8941624368780157</v>
      </c>
      <c r="CY704">
        <f t="shared" si="550"/>
        <v>1.4470812184390078</v>
      </c>
      <c r="CZ704">
        <f t="shared" si="562"/>
        <v>6.7120699999999998</v>
      </c>
      <c r="DA704">
        <f t="shared" si="557"/>
        <v>0</v>
      </c>
      <c r="DB704">
        <f t="shared" si="551"/>
        <v>0</v>
      </c>
      <c r="DC704">
        <f t="shared" si="552"/>
        <v>0</v>
      </c>
      <c r="DD704" s="4">
        <f t="shared" si="563"/>
        <v>38.635295934959338</v>
      </c>
      <c r="DE704" s="16">
        <f t="shared" si="564"/>
        <v>24.841063656074152</v>
      </c>
      <c r="DF704" s="16">
        <f t="shared" si="565"/>
        <v>12.420531828037076</v>
      </c>
      <c r="DG704" s="16">
        <f t="shared" si="553"/>
        <v>12.420531828037076</v>
      </c>
      <c r="DH704" s="17">
        <f t="shared" si="566"/>
        <v>6.2102659140185379</v>
      </c>
      <c r="DJ704">
        <f t="shared" si="567"/>
        <v>49.259253999999999</v>
      </c>
      <c r="DK704">
        <f t="shared" si="568"/>
        <v>0</v>
      </c>
      <c r="DL704">
        <f t="shared" si="569"/>
        <v>0</v>
      </c>
      <c r="DM704">
        <f t="shared" si="554"/>
        <v>0</v>
      </c>
      <c r="DN704">
        <f t="shared" si="555"/>
        <v>0</v>
      </c>
    </row>
    <row r="705" spans="1:118" x14ac:dyDescent="0.3">
      <c r="A705">
        <v>48.3</v>
      </c>
      <c r="E705">
        <f t="shared" si="522"/>
        <v>57.85101199999999</v>
      </c>
      <c r="I705">
        <f t="shared" si="523"/>
        <v>49.483443999999999</v>
      </c>
      <c r="M705">
        <f t="shared" si="558"/>
        <v>48.464649999999992</v>
      </c>
      <c r="Q705">
        <f t="shared" si="524"/>
        <v>48.464649999999992</v>
      </c>
      <c r="U705">
        <f t="shared" si="556"/>
        <v>37.495314000000015</v>
      </c>
      <c r="Z705">
        <v>49.5</v>
      </c>
      <c r="AC705">
        <f t="shared" si="525"/>
        <v>54.892063999999991</v>
      </c>
      <c r="AG705">
        <f t="shared" si="526"/>
        <v>56.860408000000007</v>
      </c>
      <c r="AK705">
        <f t="shared" si="527"/>
        <v>17.997882000000004</v>
      </c>
      <c r="AO705">
        <f t="shared" si="528"/>
        <v>37.607656000000006</v>
      </c>
      <c r="AS705" t="e">
        <f t="shared" si="529"/>
        <v>#DIV/0!</v>
      </c>
      <c r="BA705">
        <f t="shared" si="530"/>
        <v>3.5070819999999685</v>
      </c>
      <c r="BE705">
        <f t="shared" si="531"/>
        <v>55.847118000000002</v>
      </c>
      <c r="BF705">
        <v>69.7</v>
      </c>
      <c r="BG705">
        <v>-0.59399999999999997</v>
      </c>
      <c r="BH705">
        <v>6.7112999999999996</v>
      </c>
      <c r="BM705">
        <f t="shared" si="532"/>
        <v>57.264984000000013</v>
      </c>
      <c r="BQ705">
        <f t="shared" si="533"/>
        <v>56.551687804878043</v>
      </c>
      <c r="BU705">
        <f t="shared" si="534"/>
        <v>49.259253999999999</v>
      </c>
      <c r="CH705" t="e">
        <f t="shared" si="536"/>
        <v>#DIV/0!</v>
      </c>
      <c r="CI705" t="e">
        <f t="shared" si="537"/>
        <v>#DIV/0!</v>
      </c>
      <c r="CJ705" t="e">
        <f t="shared" si="538"/>
        <v>#DIV/0!</v>
      </c>
      <c r="CK705" t="e">
        <f t="shared" si="539"/>
        <v>#DIV/0!</v>
      </c>
      <c r="CL705" s="4">
        <f t="shared" si="540"/>
        <v>41.839502500000009</v>
      </c>
      <c r="CM705" s="16">
        <f t="shared" si="541"/>
        <v>15.671058967223569</v>
      </c>
      <c r="CN705" s="16">
        <f t="shared" si="542"/>
        <v>7.8355294836117846</v>
      </c>
      <c r="CO705" s="16">
        <f t="shared" si="543"/>
        <v>7.8355294836117846</v>
      </c>
      <c r="CP705" s="17">
        <f t="shared" si="544"/>
        <v>3.9177647418058923</v>
      </c>
      <c r="CQ705" t="e">
        <f t="shared" si="559"/>
        <v>#DIV/0!</v>
      </c>
      <c r="CR705" t="e">
        <f t="shared" si="545"/>
        <v>#DIV/0!</v>
      </c>
      <c r="CS705" t="e">
        <f t="shared" si="546"/>
        <v>#DIV/0!</v>
      </c>
      <c r="CT705" t="e">
        <f t="shared" si="547"/>
        <v>#DIV/0!</v>
      </c>
      <c r="CU705">
        <f t="shared" si="560"/>
        <v>48.351814000000005</v>
      </c>
      <c r="CV705">
        <f t="shared" si="561"/>
        <v>6.4715439467856877</v>
      </c>
      <c r="CW705">
        <f t="shared" si="548"/>
        <v>3.2357719733928438</v>
      </c>
      <c r="CX705">
        <f t="shared" si="549"/>
        <v>2.8941624368780157</v>
      </c>
      <c r="CY705">
        <f t="shared" si="550"/>
        <v>1.4470812184390078</v>
      </c>
      <c r="CZ705">
        <f t="shared" si="562"/>
        <v>6.7112999999999996</v>
      </c>
      <c r="DA705">
        <f t="shared" si="557"/>
        <v>0</v>
      </c>
      <c r="DB705">
        <f t="shared" si="551"/>
        <v>0</v>
      </c>
      <c r="DC705">
        <f t="shared" si="552"/>
        <v>0</v>
      </c>
      <c r="DD705" s="4">
        <f t="shared" si="563"/>
        <v>38.635295934959338</v>
      </c>
      <c r="DE705" s="16">
        <f t="shared" si="564"/>
        <v>24.841063656074152</v>
      </c>
      <c r="DF705" s="16">
        <f t="shared" si="565"/>
        <v>12.420531828037076</v>
      </c>
      <c r="DG705" s="16">
        <f t="shared" si="553"/>
        <v>12.420531828037076</v>
      </c>
      <c r="DH705" s="17">
        <f t="shared" si="566"/>
        <v>6.2102659140185379</v>
      </c>
      <c r="DJ705">
        <f t="shared" si="567"/>
        <v>49.259253999999999</v>
      </c>
      <c r="DK705">
        <f t="shared" si="568"/>
        <v>0</v>
      </c>
      <c r="DL705">
        <f t="shared" si="569"/>
        <v>0</v>
      </c>
      <c r="DM705">
        <f t="shared" si="554"/>
        <v>0</v>
      </c>
      <c r="DN705">
        <f t="shared" si="555"/>
        <v>0</v>
      </c>
    </row>
    <row r="706" spans="1:118" x14ac:dyDescent="0.3">
      <c r="A706">
        <v>48.4</v>
      </c>
      <c r="E706">
        <f t="shared" si="522"/>
        <v>57.85101199999999</v>
      </c>
      <c r="I706">
        <f t="shared" si="523"/>
        <v>49.483443999999999</v>
      </c>
      <c r="M706">
        <f t="shared" si="558"/>
        <v>48.464649999999992</v>
      </c>
      <c r="Q706">
        <f t="shared" si="524"/>
        <v>48.464649999999992</v>
      </c>
      <c r="U706">
        <f t="shared" si="556"/>
        <v>37.495314000000015</v>
      </c>
      <c r="Z706">
        <v>49.6</v>
      </c>
      <c r="AC706">
        <f t="shared" si="525"/>
        <v>54.892063999999991</v>
      </c>
      <c r="AG706">
        <f t="shared" si="526"/>
        <v>56.860408000000007</v>
      </c>
      <c r="AK706">
        <f t="shared" si="527"/>
        <v>17.997882000000004</v>
      </c>
      <c r="AO706">
        <f t="shared" si="528"/>
        <v>37.607656000000006</v>
      </c>
      <c r="AS706" t="e">
        <f t="shared" si="529"/>
        <v>#DIV/0!</v>
      </c>
      <c r="BA706">
        <f t="shared" si="530"/>
        <v>3.5070819999999685</v>
      </c>
      <c r="BE706">
        <f t="shared" si="531"/>
        <v>55.847118000000002</v>
      </c>
      <c r="BF706">
        <v>69.8</v>
      </c>
      <c r="BG706">
        <v>-0.60729999999999995</v>
      </c>
      <c r="BH706">
        <v>6.7107700000000001</v>
      </c>
      <c r="BM706">
        <f t="shared" si="532"/>
        <v>57.264984000000013</v>
      </c>
      <c r="BQ706">
        <f t="shared" si="533"/>
        <v>56.551687804878043</v>
      </c>
      <c r="BU706">
        <f t="shared" si="534"/>
        <v>49.259253999999999</v>
      </c>
      <c r="CH706" t="e">
        <f t="shared" si="536"/>
        <v>#DIV/0!</v>
      </c>
      <c r="CI706" t="e">
        <f t="shared" si="537"/>
        <v>#DIV/0!</v>
      </c>
      <c r="CJ706" t="e">
        <f t="shared" si="538"/>
        <v>#DIV/0!</v>
      </c>
      <c r="CK706" t="e">
        <f t="shared" si="539"/>
        <v>#DIV/0!</v>
      </c>
      <c r="CL706" s="4">
        <f t="shared" si="540"/>
        <v>41.839502500000009</v>
      </c>
      <c r="CM706" s="16">
        <f t="shared" si="541"/>
        <v>15.671058967223569</v>
      </c>
      <c r="CN706" s="16">
        <f t="shared" si="542"/>
        <v>7.8355294836117846</v>
      </c>
      <c r="CO706" s="16">
        <f t="shared" si="543"/>
        <v>7.8355294836117846</v>
      </c>
      <c r="CP706" s="17">
        <f t="shared" si="544"/>
        <v>3.9177647418058923</v>
      </c>
      <c r="CQ706" t="e">
        <f t="shared" si="559"/>
        <v>#DIV/0!</v>
      </c>
      <c r="CR706" t="e">
        <f t="shared" si="545"/>
        <v>#DIV/0!</v>
      </c>
      <c r="CS706" t="e">
        <f t="shared" si="546"/>
        <v>#DIV/0!</v>
      </c>
      <c r="CT706" t="e">
        <f t="shared" si="547"/>
        <v>#DIV/0!</v>
      </c>
      <c r="CU706">
        <f t="shared" si="560"/>
        <v>48.351814000000005</v>
      </c>
      <c r="CV706">
        <f t="shared" si="561"/>
        <v>6.4715439467856877</v>
      </c>
      <c r="CW706">
        <f t="shared" si="548"/>
        <v>3.2357719733928438</v>
      </c>
      <c r="CX706">
        <f t="shared" si="549"/>
        <v>2.8941624368780157</v>
      </c>
      <c r="CY706">
        <f t="shared" si="550"/>
        <v>1.4470812184390078</v>
      </c>
      <c r="CZ706">
        <f t="shared" si="562"/>
        <v>6.7107700000000001</v>
      </c>
      <c r="DA706">
        <f t="shared" si="557"/>
        <v>0</v>
      </c>
      <c r="DB706">
        <f t="shared" si="551"/>
        <v>0</v>
      </c>
      <c r="DC706">
        <f t="shared" si="552"/>
        <v>0</v>
      </c>
      <c r="DD706" s="4">
        <f t="shared" si="563"/>
        <v>38.635295934959338</v>
      </c>
      <c r="DE706" s="16">
        <f t="shared" si="564"/>
        <v>24.841063656074152</v>
      </c>
      <c r="DF706" s="16">
        <f t="shared" si="565"/>
        <v>12.420531828037076</v>
      </c>
      <c r="DG706" s="16">
        <f t="shared" si="553"/>
        <v>12.420531828037076</v>
      </c>
      <c r="DH706" s="17">
        <f t="shared" si="566"/>
        <v>6.2102659140185379</v>
      </c>
      <c r="DJ706">
        <f t="shared" si="567"/>
        <v>49.259253999999999</v>
      </c>
      <c r="DK706">
        <f t="shared" si="568"/>
        <v>0</v>
      </c>
      <c r="DL706">
        <f t="shared" si="569"/>
        <v>0</v>
      </c>
      <c r="DM706">
        <f t="shared" si="554"/>
        <v>0</v>
      </c>
      <c r="DN706">
        <f t="shared" si="555"/>
        <v>0</v>
      </c>
    </row>
    <row r="707" spans="1:118" x14ac:dyDescent="0.3">
      <c r="A707">
        <v>48.5</v>
      </c>
      <c r="E707">
        <f t="shared" si="522"/>
        <v>57.85101199999999</v>
      </c>
      <c r="I707">
        <f t="shared" si="523"/>
        <v>49.483443999999999</v>
      </c>
      <c r="M707">
        <f t="shared" si="558"/>
        <v>48.464649999999992</v>
      </c>
      <c r="Q707">
        <f t="shared" si="524"/>
        <v>48.464649999999992</v>
      </c>
      <c r="U707">
        <f t="shared" si="556"/>
        <v>37.495314000000015</v>
      </c>
      <c r="Z707">
        <v>49.7</v>
      </c>
      <c r="AC707">
        <f t="shared" si="525"/>
        <v>54.892063999999991</v>
      </c>
      <c r="AG707">
        <f t="shared" si="526"/>
        <v>56.860408000000007</v>
      </c>
      <c r="AK707">
        <f t="shared" si="527"/>
        <v>17.997882000000004</v>
      </c>
      <c r="AO707">
        <f t="shared" si="528"/>
        <v>37.607656000000006</v>
      </c>
      <c r="AS707" t="e">
        <f t="shared" si="529"/>
        <v>#DIV/0!</v>
      </c>
      <c r="BA707">
        <f t="shared" si="530"/>
        <v>3.5070819999999685</v>
      </c>
      <c r="BE707">
        <f t="shared" si="531"/>
        <v>55.847118000000002</v>
      </c>
      <c r="BF707">
        <v>69.900000000000006</v>
      </c>
      <c r="BG707">
        <v>-0.64629999999999999</v>
      </c>
      <c r="BH707">
        <v>6.7100999999999997</v>
      </c>
      <c r="BM707">
        <f t="shared" si="532"/>
        <v>57.264984000000013</v>
      </c>
      <c r="BQ707">
        <f t="shared" si="533"/>
        <v>56.551687804878043</v>
      </c>
      <c r="BU707">
        <f t="shared" si="534"/>
        <v>49.259253999999999</v>
      </c>
      <c r="CH707" t="e">
        <f t="shared" si="536"/>
        <v>#DIV/0!</v>
      </c>
      <c r="CI707" t="e">
        <f t="shared" si="537"/>
        <v>#DIV/0!</v>
      </c>
      <c r="CJ707" t="e">
        <f t="shared" si="538"/>
        <v>#DIV/0!</v>
      </c>
      <c r="CK707" t="e">
        <f t="shared" si="539"/>
        <v>#DIV/0!</v>
      </c>
      <c r="CL707" s="4">
        <f t="shared" si="540"/>
        <v>41.839502500000009</v>
      </c>
      <c r="CM707" s="16">
        <f t="shared" si="541"/>
        <v>15.671058967223569</v>
      </c>
      <c r="CN707" s="16">
        <f t="shared" si="542"/>
        <v>7.8355294836117846</v>
      </c>
      <c r="CO707" s="16">
        <f t="shared" si="543"/>
        <v>7.8355294836117846</v>
      </c>
      <c r="CP707" s="17">
        <f t="shared" si="544"/>
        <v>3.9177647418058923</v>
      </c>
      <c r="CQ707" t="e">
        <f t="shared" si="559"/>
        <v>#DIV/0!</v>
      </c>
      <c r="CR707" t="e">
        <f t="shared" si="545"/>
        <v>#DIV/0!</v>
      </c>
      <c r="CS707" t="e">
        <f t="shared" si="546"/>
        <v>#DIV/0!</v>
      </c>
      <c r="CT707" t="e">
        <f t="shared" si="547"/>
        <v>#DIV/0!</v>
      </c>
      <c r="CU707">
        <f t="shared" si="560"/>
        <v>48.351814000000005</v>
      </c>
      <c r="CV707">
        <f t="shared" si="561"/>
        <v>6.4715439467856877</v>
      </c>
      <c r="CW707">
        <f t="shared" si="548"/>
        <v>3.2357719733928438</v>
      </c>
      <c r="CX707">
        <f t="shared" si="549"/>
        <v>2.8941624368780157</v>
      </c>
      <c r="CY707">
        <f t="shared" si="550"/>
        <v>1.4470812184390078</v>
      </c>
      <c r="CZ707">
        <f t="shared" si="562"/>
        <v>6.7100999999999997</v>
      </c>
      <c r="DA707">
        <f t="shared" si="557"/>
        <v>0</v>
      </c>
      <c r="DB707">
        <f t="shared" si="551"/>
        <v>0</v>
      </c>
      <c r="DC707">
        <f t="shared" si="552"/>
        <v>0</v>
      </c>
      <c r="DD707" s="4">
        <f t="shared" si="563"/>
        <v>38.635295934959338</v>
      </c>
      <c r="DE707" s="16">
        <f t="shared" si="564"/>
        <v>24.841063656074152</v>
      </c>
      <c r="DF707" s="16">
        <f t="shared" si="565"/>
        <v>12.420531828037076</v>
      </c>
      <c r="DG707" s="16">
        <f t="shared" si="553"/>
        <v>12.420531828037076</v>
      </c>
      <c r="DH707" s="17">
        <f t="shared" si="566"/>
        <v>6.2102659140185379</v>
      </c>
      <c r="DJ707">
        <f t="shared" si="567"/>
        <v>49.259253999999999</v>
      </c>
      <c r="DK707">
        <f t="shared" si="568"/>
        <v>0</v>
      </c>
      <c r="DL707">
        <f t="shared" si="569"/>
        <v>0</v>
      </c>
      <c r="DM707">
        <f t="shared" si="554"/>
        <v>0</v>
      </c>
      <c r="DN707">
        <f t="shared" si="555"/>
        <v>0</v>
      </c>
    </row>
    <row r="708" spans="1:118" x14ac:dyDescent="0.3">
      <c r="A708">
        <v>48.6</v>
      </c>
      <c r="E708">
        <f t="shared" si="522"/>
        <v>57.85101199999999</v>
      </c>
      <c r="I708">
        <f t="shared" si="523"/>
        <v>49.483443999999999</v>
      </c>
      <c r="M708">
        <f t="shared" si="558"/>
        <v>48.464649999999992</v>
      </c>
      <c r="Q708">
        <f t="shared" si="524"/>
        <v>48.464649999999992</v>
      </c>
      <c r="U708">
        <f t="shared" si="556"/>
        <v>37.495314000000015</v>
      </c>
      <c r="Z708">
        <v>49.8</v>
      </c>
      <c r="AC708">
        <f t="shared" si="525"/>
        <v>54.892063999999991</v>
      </c>
      <c r="AG708">
        <f t="shared" si="526"/>
        <v>56.860408000000007</v>
      </c>
      <c r="AK708">
        <f t="shared" si="527"/>
        <v>17.997882000000004</v>
      </c>
      <c r="AO708">
        <f t="shared" si="528"/>
        <v>37.607656000000006</v>
      </c>
      <c r="AS708" t="e">
        <f t="shared" si="529"/>
        <v>#DIV/0!</v>
      </c>
      <c r="BA708">
        <f t="shared" si="530"/>
        <v>3.5070819999999685</v>
      </c>
      <c r="BE708">
        <f t="shared" si="531"/>
        <v>55.847118000000002</v>
      </c>
      <c r="BF708">
        <v>70</v>
      </c>
      <c r="BG708">
        <v>-0.72729999999999995</v>
      </c>
      <c r="BH708">
        <v>6.7098300000000002</v>
      </c>
      <c r="BM708">
        <f t="shared" si="532"/>
        <v>57.264984000000013</v>
      </c>
      <c r="BQ708">
        <f t="shared" si="533"/>
        <v>56.551687804878043</v>
      </c>
      <c r="BU708">
        <f t="shared" si="534"/>
        <v>49.259253999999999</v>
      </c>
      <c r="CH708" t="e">
        <f t="shared" si="536"/>
        <v>#DIV/0!</v>
      </c>
      <c r="CI708" t="e">
        <f t="shared" si="537"/>
        <v>#DIV/0!</v>
      </c>
      <c r="CJ708" t="e">
        <f t="shared" si="538"/>
        <v>#DIV/0!</v>
      </c>
      <c r="CK708" t="e">
        <f t="shared" si="539"/>
        <v>#DIV/0!</v>
      </c>
      <c r="CL708" s="4">
        <f t="shared" si="540"/>
        <v>41.839502500000009</v>
      </c>
      <c r="CM708" s="16">
        <f t="shared" si="541"/>
        <v>15.671058967223569</v>
      </c>
      <c r="CN708" s="16">
        <f t="shared" si="542"/>
        <v>7.8355294836117846</v>
      </c>
      <c r="CO708" s="16">
        <f t="shared" si="543"/>
        <v>7.8355294836117846</v>
      </c>
      <c r="CP708" s="17">
        <f t="shared" si="544"/>
        <v>3.9177647418058923</v>
      </c>
      <c r="CQ708" t="e">
        <f t="shared" si="559"/>
        <v>#DIV/0!</v>
      </c>
      <c r="CR708" t="e">
        <f t="shared" si="545"/>
        <v>#DIV/0!</v>
      </c>
      <c r="CS708" t="e">
        <f t="shared" si="546"/>
        <v>#DIV/0!</v>
      </c>
      <c r="CT708" t="e">
        <f t="shared" si="547"/>
        <v>#DIV/0!</v>
      </c>
      <c r="CU708">
        <f t="shared" si="560"/>
        <v>48.351814000000005</v>
      </c>
      <c r="CV708">
        <f t="shared" si="561"/>
        <v>6.4715439467856877</v>
      </c>
      <c r="CW708">
        <f t="shared" si="548"/>
        <v>3.2357719733928438</v>
      </c>
      <c r="CX708">
        <f t="shared" si="549"/>
        <v>2.8941624368780157</v>
      </c>
      <c r="CY708">
        <f t="shared" si="550"/>
        <v>1.4470812184390078</v>
      </c>
      <c r="CZ708">
        <f t="shared" si="562"/>
        <v>6.7098300000000002</v>
      </c>
      <c r="DA708">
        <f t="shared" si="557"/>
        <v>0</v>
      </c>
      <c r="DB708">
        <f t="shared" si="551"/>
        <v>0</v>
      </c>
      <c r="DC708">
        <f t="shared" si="552"/>
        <v>0</v>
      </c>
      <c r="DD708" s="4">
        <f t="shared" si="563"/>
        <v>38.635295934959338</v>
      </c>
      <c r="DE708" s="16">
        <f t="shared" si="564"/>
        <v>24.841063656074152</v>
      </c>
      <c r="DF708" s="16">
        <f t="shared" si="565"/>
        <v>12.420531828037076</v>
      </c>
      <c r="DG708" s="16">
        <f t="shared" si="553"/>
        <v>12.420531828037076</v>
      </c>
      <c r="DH708" s="17">
        <f t="shared" si="566"/>
        <v>6.2102659140185379</v>
      </c>
      <c r="DJ708">
        <f t="shared" si="567"/>
        <v>49.259253999999999</v>
      </c>
      <c r="DK708">
        <f t="shared" si="568"/>
        <v>0</v>
      </c>
      <c r="DL708">
        <f t="shared" si="569"/>
        <v>0</v>
      </c>
      <c r="DM708">
        <f t="shared" si="554"/>
        <v>0</v>
      </c>
      <c r="DN708">
        <f t="shared" si="555"/>
        <v>0</v>
      </c>
    </row>
    <row r="709" spans="1:118" x14ac:dyDescent="0.3">
      <c r="A709">
        <v>48.7</v>
      </c>
      <c r="E709">
        <f t="shared" si="522"/>
        <v>57.85101199999999</v>
      </c>
      <c r="I709">
        <f t="shared" si="523"/>
        <v>49.483443999999999</v>
      </c>
      <c r="M709">
        <f t="shared" si="558"/>
        <v>48.464649999999992</v>
      </c>
      <c r="Q709">
        <f t="shared" si="524"/>
        <v>48.464649999999992</v>
      </c>
      <c r="U709">
        <f t="shared" si="556"/>
        <v>37.495314000000015</v>
      </c>
      <c r="Z709">
        <v>49.9</v>
      </c>
      <c r="AC709">
        <f t="shared" si="525"/>
        <v>54.892063999999991</v>
      </c>
      <c r="AG709">
        <f t="shared" si="526"/>
        <v>56.860408000000007</v>
      </c>
      <c r="AK709">
        <f t="shared" si="527"/>
        <v>17.997882000000004</v>
      </c>
      <c r="AO709">
        <f t="shared" si="528"/>
        <v>37.607656000000006</v>
      </c>
      <c r="AS709" t="e">
        <f t="shared" si="529"/>
        <v>#DIV/0!</v>
      </c>
      <c r="BA709">
        <f t="shared" si="530"/>
        <v>3.5070819999999685</v>
      </c>
      <c r="BE709">
        <f t="shared" si="531"/>
        <v>55.847118000000002</v>
      </c>
      <c r="BF709">
        <v>70.099999999999994</v>
      </c>
      <c r="BG709">
        <v>-0.75429999999999997</v>
      </c>
      <c r="BH709">
        <v>6.7087199999999996</v>
      </c>
      <c r="BM709">
        <f t="shared" si="532"/>
        <v>57.264984000000013</v>
      </c>
      <c r="BQ709">
        <f t="shared" si="533"/>
        <v>56.551687804878043</v>
      </c>
      <c r="BU709">
        <f t="shared" si="534"/>
        <v>49.259253999999999</v>
      </c>
      <c r="CH709" t="e">
        <f t="shared" si="536"/>
        <v>#DIV/0!</v>
      </c>
      <c r="CI709" t="e">
        <f t="shared" si="537"/>
        <v>#DIV/0!</v>
      </c>
      <c r="CJ709" t="e">
        <f t="shared" si="538"/>
        <v>#DIV/0!</v>
      </c>
      <c r="CK709" t="e">
        <f t="shared" si="539"/>
        <v>#DIV/0!</v>
      </c>
      <c r="CL709" s="4">
        <f t="shared" si="540"/>
        <v>41.839502500000009</v>
      </c>
      <c r="CM709" s="16">
        <f t="shared" si="541"/>
        <v>15.671058967223569</v>
      </c>
      <c r="CN709" s="16">
        <f t="shared" si="542"/>
        <v>7.8355294836117846</v>
      </c>
      <c r="CO709" s="16">
        <f t="shared" si="543"/>
        <v>7.8355294836117846</v>
      </c>
      <c r="CP709" s="17">
        <f t="shared" si="544"/>
        <v>3.9177647418058923</v>
      </c>
      <c r="CQ709" t="e">
        <f t="shared" si="559"/>
        <v>#DIV/0!</v>
      </c>
      <c r="CR709" t="e">
        <f t="shared" si="545"/>
        <v>#DIV/0!</v>
      </c>
      <c r="CS709" t="e">
        <f t="shared" si="546"/>
        <v>#DIV/0!</v>
      </c>
      <c r="CT709" t="e">
        <f t="shared" si="547"/>
        <v>#DIV/0!</v>
      </c>
      <c r="CU709">
        <f t="shared" si="560"/>
        <v>48.351814000000005</v>
      </c>
      <c r="CV709">
        <f t="shared" si="561"/>
        <v>6.4715439467856877</v>
      </c>
      <c r="CW709">
        <f t="shared" si="548"/>
        <v>3.2357719733928438</v>
      </c>
      <c r="CX709">
        <f t="shared" si="549"/>
        <v>2.8941624368780157</v>
      </c>
      <c r="CY709">
        <f t="shared" si="550"/>
        <v>1.4470812184390078</v>
      </c>
      <c r="CZ709">
        <f t="shared" si="562"/>
        <v>6.7087199999999996</v>
      </c>
      <c r="DA709">
        <f t="shared" si="557"/>
        <v>0</v>
      </c>
      <c r="DB709">
        <f t="shared" si="551"/>
        <v>0</v>
      </c>
      <c r="DC709">
        <f t="shared" si="552"/>
        <v>0</v>
      </c>
      <c r="DD709" s="4">
        <f t="shared" si="563"/>
        <v>38.635295934959338</v>
      </c>
      <c r="DE709" s="16">
        <f t="shared" si="564"/>
        <v>24.841063656074152</v>
      </c>
      <c r="DF709" s="16">
        <f t="shared" si="565"/>
        <v>12.420531828037076</v>
      </c>
      <c r="DG709" s="16">
        <f t="shared" si="553"/>
        <v>12.420531828037076</v>
      </c>
      <c r="DH709" s="17">
        <f t="shared" si="566"/>
        <v>6.2102659140185379</v>
      </c>
      <c r="DJ709">
        <f t="shared" si="567"/>
        <v>49.259253999999999</v>
      </c>
      <c r="DK709">
        <f t="shared" si="568"/>
        <v>0</v>
      </c>
      <c r="DL709">
        <f t="shared" si="569"/>
        <v>0</v>
      </c>
      <c r="DM709">
        <f t="shared" si="554"/>
        <v>0</v>
      </c>
      <c r="DN709">
        <f t="shared" si="555"/>
        <v>0</v>
      </c>
    </row>
    <row r="710" spans="1:118" x14ac:dyDescent="0.3">
      <c r="A710">
        <v>48.8</v>
      </c>
      <c r="E710">
        <f t="shared" si="522"/>
        <v>57.85101199999999</v>
      </c>
      <c r="I710">
        <f t="shared" si="523"/>
        <v>49.483443999999999</v>
      </c>
      <c r="M710">
        <f t="shared" si="558"/>
        <v>48.464649999999992</v>
      </c>
      <c r="Q710">
        <f t="shared" si="524"/>
        <v>48.464649999999992</v>
      </c>
      <c r="U710">
        <f t="shared" si="556"/>
        <v>37.495314000000015</v>
      </c>
      <c r="Z710">
        <v>50</v>
      </c>
      <c r="AC710">
        <f t="shared" si="525"/>
        <v>54.892063999999991</v>
      </c>
      <c r="AG710">
        <f t="shared" si="526"/>
        <v>56.860408000000007</v>
      </c>
      <c r="AK710">
        <f t="shared" si="527"/>
        <v>17.997882000000004</v>
      </c>
      <c r="AO710">
        <f t="shared" si="528"/>
        <v>37.607656000000006</v>
      </c>
      <c r="AS710" t="e">
        <f t="shared" si="529"/>
        <v>#DIV/0!</v>
      </c>
      <c r="BA710">
        <f t="shared" si="530"/>
        <v>3.5070819999999685</v>
      </c>
      <c r="BE710">
        <f t="shared" si="531"/>
        <v>55.847118000000002</v>
      </c>
      <c r="BF710">
        <v>70.2</v>
      </c>
      <c r="BG710">
        <v>-0.67430000000000001</v>
      </c>
      <c r="BH710">
        <v>6.7078800000000003</v>
      </c>
      <c r="BM710">
        <f t="shared" si="532"/>
        <v>57.264984000000013</v>
      </c>
      <c r="BQ710">
        <f t="shared" si="533"/>
        <v>56.551687804878043</v>
      </c>
      <c r="BU710">
        <f t="shared" si="534"/>
        <v>49.259253999999999</v>
      </c>
      <c r="CH710" t="e">
        <f t="shared" si="536"/>
        <v>#DIV/0!</v>
      </c>
      <c r="CJ710">
        <f t="shared" si="538"/>
        <v>0</v>
      </c>
      <c r="CK710">
        <f t="shared" si="539"/>
        <v>0</v>
      </c>
      <c r="CL710" s="4">
        <f t="shared" si="540"/>
        <v>41.839502500000009</v>
      </c>
      <c r="CM710" s="16">
        <f t="shared" si="541"/>
        <v>15.671058967223569</v>
      </c>
      <c r="CN710" s="16">
        <f t="shared" si="542"/>
        <v>7.8355294836117846</v>
      </c>
      <c r="CO710" s="16">
        <f t="shared" si="543"/>
        <v>7.8355294836117846</v>
      </c>
      <c r="CP710" s="17">
        <f t="shared" si="544"/>
        <v>3.9177647418058923</v>
      </c>
      <c r="CS710">
        <f t="shared" si="546"/>
        <v>0</v>
      </c>
      <c r="CT710">
        <f t="shared" si="547"/>
        <v>0</v>
      </c>
      <c r="CU710">
        <f t="shared" si="560"/>
        <v>48.351814000000005</v>
      </c>
      <c r="CV710">
        <f t="shared" si="561"/>
        <v>6.4715439467856877</v>
      </c>
      <c r="CW710">
        <f t="shared" si="548"/>
        <v>3.2357719733928438</v>
      </c>
      <c r="CX710">
        <f t="shared" si="549"/>
        <v>2.8941624368780157</v>
      </c>
      <c r="CY710">
        <f t="shared" si="550"/>
        <v>1.4470812184390078</v>
      </c>
      <c r="CZ710">
        <f t="shared" si="562"/>
        <v>6.7078800000000003</v>
      </c>
      <c r="DA710">
        <f t="shared" si="557"/>
        <v>0</v>
      </c>
      <c r="DB710">
        <f t="shared" si="551"/>
        <v>0</v>
      </c>
      <c r="DC710">
        <f t="shared" si="552"/>
        <v>0</v>
      </c>
      <c r="DD710" s="4">
        <f t="shared" si="563"/>
        <v>38.635295934959338</v>
      </c>
      <c r="DE710" s="16">
        <f t="shared" si="564"/>
        <v>24.841063656074152</v>
      </c>
      <c r="DF710" s="16">
        <f t="shared" si="565"/>
        <v>12.420531828037076</v>
      </c>
      <c r="DG710" s="16">
        <f t="shared" si="553"/>
        <v>12.420531828037076</v>
      </c>
      <c r="DH710" s="17">
        <f t="shared" si="566"/>
        <v>6.2102659140185379</v>
      </c>
      <c r="DJ710">
        <f t="shared" si="567"/>
        <v>49.259253999999999</v>
      </c>
      <c r="DK710">
        <f t="shared" si="568"/>
        <v>0</v>
      </c>
      <c r="DL710">
        <f t="shared" si="569"/>
        <v>0</v>
      </c>
      <c r="DM710">
        <f t="shared" si="554"/>
        <v>0</v>
      </c>
      <c r="DN710">
        <f t="shared" si="555"/>
        <v>0</v>
      </c>
    </row>
    <row r="711" spans="1:118" x14ac:dyDescent="0.3">
      <c r="A711">
        <v>48.9</v>
      </c>
      <c r="E711">
        <f t="shared" si="522"/>
        <v>57.85101199999999</v>
      </c>
      <c r="I711">
        <f t="shared" si="523"/>
        <v>49.483443999999999</v>
      </c>
      <c r="M711">
        <f t="shared" si="558"/>
        <v>48.464649999999992</v>
      </c>
      <c r="Q711">
        <f t="shared" si="524"/>
        <v>48.464649999999992</v>
      </c>
      <c r="U711">
        <f t="shared" si="556"/>
        <v>37.495314000000015</v>
      </c>
      <c r="Z711">
        <v>50.1</v>
      </c>
      <c r="AC711">
        <f t="shared" si="525"/>
        <v>54.892063999999991</v>
      </c>
      <c r="AG711">
        <f t="shared" si="526"/>
        <v>56.860408000000007</v>
      </c>
      <c r="AK711">
        <f t="shared" si="527"/>
        <v>17.997882000000004</v>
      </c>
      <c r="AO711">
        <f t="shared" si="528"/>
        <v>37.607656000000006</v>
      </c>
      <c r="AS711" t="e">
        <f t="shared" si="529"/>
        <v>#DIV/0!</v>
      </c>
      <c r="BA711">
        <f t="shared" si="530"/>
        <v>3.5070819999999685</v>
      </c>
      <c r="BE711">
        <f t="shared" si="531"/>
        <v>55.847118000000002</v>
      </c>
      <c r="BF711">
        <v>70.3</v>
      </c>
      <c r="BG711">
        <v>-0.67310000000000003</v>
      </c>
      <c r="BH711">
        <v>6.7078800000000003</v>
      </c>
      <c r="BM711">
        <f t="shared" si="532"/>
        <v>57.264984000000013</v>
      </c>
      <c r="BQ711">
        <f t="shared" si="533"/>
        <v>56.551687804878043</v>
      </c>
      <c r="BU711">
        <f t="shared" si="534"/>
        <v>49.259253999999999</v>
      </c>
      <c r="CH711" t="e">
        <f t="shared" si="536"/>
        <v>#DIV/0!</v>
      </c>
      <c r="CJ711">
        <f t="shared" si="538"/>
        <v>0</v>
      </c>
      <c r="CK711">
        <f t="shared" si="539"/>
        <v>0</v>
      </c>
      <c r="CL711" s="4">
        <f t="shared" si="540"/>
        <v>41.839502500000009</v>
      </c>
      <c r="CM711" s="16">
        <f t="shared" si="541"/>
        <v>15.671058967223569</v>
      </c>
      <c r="CN711" s="16">
        <f t="shared" si="542"/>
        <v>7.8355294836117846</v>
      </c>
      <c r="CO711" s="16">
        <f t="shared" si="543"/>
        <v>7.8355294836117846</v>
      </c>
      <c r="CP711" s="17">
        <f t="shared" si="544"/>
        <v>3.9177647418058923</v>
      </c>
      <c r="CS711">
        <f t="shared" si="546"/>
        <v>0</v>
      </c>
      <c r="CT711">
        <f t="shared" si="547"/>
        <v>0</v>
      </c>
      <c r="CU711">
        <f t="shared" si="560"/>
        <v>48.351814000000005</v>
      </c>
      <c r="CV711">
        <f t="shared" si="561"/>
        <v>6.4715439467856877</v>
      </c>
      <c r="CW711">
        <f t="shared" si="548"/>
        <v>3.2357719733928438</v>
      </c>
      <c r="CX711">
        <f t="shared" si="549"/>
        <v>2.8941624368780157</v>
      </c>
      <c r="CY711">
        <f t="shared" si="550"/>
        <v>1.4470812184390078</v>
      </c>
      <c r="DA711">
        <f t="shared" si="557"/>
        <v>0</v>
      </c>
      <c r="DB711">
        <f t="shared" si="551"/>
        <v>0</v>
      </c>
      <c r="DC711">
        <f t="shared" si="552"/>
        <v>0</v>
      </c>
      <c r="DD711" s="4">
        <f t="shared" si="563"/>
        <v>38.635295934959338</v>
      </c>
      <c r="DE711" s="16">
        <f t="shared" si="564"/>
        <v>24.841063656074152</v>
      </c>
      <c r="DF711" s="16">
        <f t="shared" si="565"/>
        <v>12.420531828037076</v>
      </c>
      <c r="DG711" s="16">
        <f t="shared" si="553"/>
        <v>12.420531828037076</v>
      </c>
      <c r="DH711" s="17">
        <f t="shared" si="566"/>
        <v>6.2102659140185379</v>
      </c>
      <c r="DJ711">
        <f t="shared" si="567"/>
        <v>49.259253999999999</v>
      </c>
      <c r="DK711">
        <f t="shared" si="568"/>
        <v>0</v>
      </c>
      <c r="DL711">
        <f t="shared" si="569"/>
        <v>0</v>
      </c>
      <c r="DM711">
        <f t="shared" si="554"/>
        <v>0</v>
      </c>
      <c r="DN711">
        <f t="shared" si="555"/>
        <v>0</v>
      </c>
    </row>
    <row r="712" spans="1:118" x14ac:dyDescent="0.3">
      <c r="A712">
        <v>49</v>
      </c>
      <c r="E712">
        <f t="shared" si="522"/>
        <v>57.85101199999999</v>
      </c>
      <c r="I712">
        <f t="shared" si="523"/>
        <v>49.483443999999999</v>
      </c>
      <c r="M712">
        <f t="shared" si="558"/>
        <v>48.464649999999992</v>
      </c>
      <c r="Q712">
        <f t="shared" si="524"/>
        <v>48.464649999999992</v>
      </c>
      <c r="U712">
        <f t="shared" si="556"/>
        <v>37.495314000000015</v>
      </c>
      <c r="Z712">
        <v>50.2</v>
      </c>
      <c r="AC712">
        <f t="shared" si="525"/>
        <v>54.892063999999991</v>
      </c>
      <c r="AG712">
        <f t="shared" si="526"/>
        <v>56.860408000000007</v>
      </c>
      <c r="AK712">
        <f t="shared" si="527"/>
        <v>17.997882000000004</v>
      </c>
      <c r="AO712">
        <f t="shared" si="528"/>
        <v>37.607656000000006</v>
      </c>
      <c r="AS712" t="e">
        <f t="shared" si="529"/>
        <v>#DIV/0!</v>
      </c>
      <c r="BA712">
        <f t="shared" si="530"/>
        <v>3.5070819999999685</v>
      </c>
      <c r="BE712">
        <f t="shared" si="531"/>
        <v>55.847118000000002</v>
      </c>
      <c r="BF712">
        <v>70.400000000000006</v>
      </c>
      <c r="BG712">
        <v>-0.73099999999999998</v>
      </c>
      <c r="BH712">
        <v>6.7078699999999998</v>
      </c>
      <c r="BM712">
        <f t="shared" si="532"/>
        <v>57.264984000000013</v>
      </c>
      <c r="BQ712">
        <f t="shared" si="533"/>
        <v>56.551687804878043</v>
      </c>
      <c r="BU712">
        <f t="shared" si="534"/>
        <v>49.259253999999999</v>
      </c>
      <c r="CH712" t="e">
        <f t="shared" si="536"/>
        <v>#DIV/0!</v>
      </c>
      <c r="CJ712">
        <f t="shared" si="538"/>
        <v>0</v>
      </c>
      <c r="CK712">
        <f t="shared" si="539"/>
        <v>0</v>
      </c>
      <c r="CL712" s="4">
        <f t="shared" si="540"/>
        <v>41.839502500000009</v>
      </c>
      <c r="CM712" s="16">
        <f t="shared" si="541"/>
        <v>15.671058967223569</v>
      </c>
      <c r="CN712" s="16">
        <f t="shared" si="542"/>
        <v>7.8355294836117846</v>
      </c>
      <c r="CO712" s="16">
        <f t="shared" si="543"/>
        <v>7.8355294836117846</v>
      </c>
      <c r="CP712" s="17">
        <f t="shared" si="544"/>
        <v>3.9177647418058923</v>
      </c>
      <c r="CS712">
        <f t="shared" si="546"/>
        <v>0</v>
      </c>
      <c r="CT712">
        <f t="shared" si="547"/>
        <v>0</v>
      </c>
      <c r="CU712">
        <f t="shared" si="560"/>
        <v>48.351814000000005</v>
      </c>
      <c r="CV712">
        <f t="shared" si="561"/>
        <v>6.4715439467856877</v>
      </c>
      <c r="CW712">
        <f t="shared" si="548"/>
        <v>3.2357719733928438</v>
      </c>
      <c r="CX712">
        <f t="shared" si="549"/>
        <v>2.8941624368780157</v>
      </c>
      <c r="CY712">
        <f t="shared" si="550"/>
        <v>1.4470812184390078</v>
      </c>
      <c r="DA712">
        <f t="shared" si="557"/>
        <v>0</v>
      </c>
      <c r="DB712">
        <f t="shared" si="551"/>
        <v>0</v>
      </c>
      <c r="DC712">
        <f t="shared" si="552"/>
        <v>0</v>
      </c>
      <c r="DD712" s="4">
        <f t="shared" si="563"/>
        <v>38.635295934959338</v>
      </c>
      <c r="DE712" s="16">
        <f t="shared" si="564"/>
        <v>24.841063656074152</v>
      </c>
      <c r="DF712" s="16">
        <f t="shared" si="565"/>
        <v>12.420531828037076</v>
      </c>
      <c r="DG712" s="16">
        <f t="shared" si="553"/>
        <v>12.420531828037076</v>
      </c>
      <c r="DH712" s="17">
        <f t="shared" si="566"/>
        <v>6.2102659140185379</v>
      </c>
      <c r="DJ712">
        <f t="shared" si="567"/>
        <v>49.259253999999999</v>
      </c>
      <c r="DK712">
        <f t="shared" si="568"/>
        <v>0</v>
      </c>
      <c r="DL712">
        <f t="shared" si="569"/>
        <v>0</v>
      </c>
      <c r="DM712">
        <f t="shared" si="554"/>
        <v>0</v>
      </c>
      <c r="DN712">
        <f t="shared" si="555"/>
        <v>0</v>
      </c>
    </row>
    <row r="713" spans="1:118" x14ac:dyDescent="0.3">
      <c r="A713">
        <v>49.1</v>
      </c>
      <c r="E713">
        <f t="shared" si="522"/>
        <v>57.85101199999999</v>
      </c>
      <c r="I713">
        <f t="shared" si="523"/>
        <v>49.483443999999999</v>
      </c>
      <c r="M713">
        <f t="shared" si="558"/>
        <v>48.464649999999992</v>
      </c>
      <c r="Q713">
        <f t="shared" si="524"/>
        <v>48.464649999999992</v>
      </c>
      <c r="U713">
        <f t="shared" si="556"/>
        <v>37.495314000000015</v>
      </c>
      <c r="Z713">
        <v>50.3</v>
      </c>
      <c r="AC713">
        <f t="shared" si="525"/>
        <v>54.892063999999991</v>
      </c>
      <c r="AG713">
        <f t="shared" si="526"/>
        <v>56.860408000000007</v>
      </c>
      <c r="AK713">
        <f t="shared" si="527"/>
        <v>17.997882000000004</v>
      </c>
      <c r="AO713">
        <f t="shared" si="528"/>
        <v>37.607656000000006</v>
      </c>
      <c r="AS713" t="e">
        <f t="shared" si="529"/>
        <v>#DIV/0!</v>
      </c>
      <c r="BA713">
        <f t="shared" si="530"/>
        <v>3.5070819999999685</v>
      </c>
      <c r="BE713">
        <f t="shared" si="531"/>
        <v>55.847118000000002</v>
      </c>
      <c r="BF713">
        <v>70.5</v>
      </c>
      <c r="BG713">
        <v>-0.7409</v>
      </c>
      <c r="BH713">
        <v>6.7072500000000002</v>
      </c>
      <c r="BM713">
        <f t="shared" si="532"/>
        <v>57.264984000000013</v>
      </c>
      <c r="BQ713">
        <f t="shared" si="533"/>
        <v>56.551687804878043</v>
      </c>
      <c r="BU713">
        <f t="shared" si="534"/>
        <v>49.259253999999999</v>
      </c>
      <c r="CH713" t="e">
        <f t="shared" si="536"/>
        <v>#DIV/0!</v>
      </c>
      <c r="CJ713">
        <f t="shared" si="538"/>
        <v>0</v>
      </c>
      <c r="CK713">
        <f t="shared" si="539"/>
        <v>0</v>
      </c>
      <c r="CL713" s="4">
        <f t="shared" si="540"/>
        <v>41.839502500000009</v>
      </c>
      <c r="CM713" s="16">
        <f t="shared" si="541"/>
        <v>15.671058967223569</v>
      </c>
      <c r="CN713" s="16">
        <f t="shared" si="542"/>
        <v>7.8355294836117846</v>
      </c>
      <c r="CO713" s="16">
        <f t="shared" si="543"/>
        <v>7.8355294836117846</v>
      </c>
      <c r="CP713" s="17">
        <f t="shared" si="544"/>
        <v>3.9177647418058923</v>
      </c>
      <c r="CS713">
        <f t="shared" si="546"/>
        <v>0</v>
      </c>
      <c r="CT713">
        <f t="shared" si="547"/>
        <v>0</v>
      </c>
      <c r="CU713">
        <f t="shared" si="560"/>
        <v>48.351814000000005</v>
      </c>
      <c r="CV713">
        <f t="shared" si="561"/>
        <v>6.4715439467856877</v>
      </c>
      <c r="CW713">
        <f t="shared" si="548"/>
        <v>3.2357719733928438</v>
      </c>
      <c r="CX713">
        <f t="shared" si="549"/>
        <v>2.8941624368780157</v>
      </c>
      <c r="CY713">
        <f t="shared" si="550"/>
        <v>1.4470812184390078</v>
      </c>
      <c r="DA713">
        <f t="shared" si="557"/>
        <v>0</v>
      </c>
      <c r="DB713">
        <f t="shared" si="551"/>
        <v>0</v>
      </c>
      <c r="DC713">
        <f t="shared" si="552"/>
        <v>0</v>
      </c>
      <c r="DD713" s="4">
        <f t="shared" si="563"/>
        <v>38.635295934959338</v>
      </c>
      <c r="DE713" s="16">
        <f t="shared" si="564"/>
        <v>24.841063656074152</v>
      </c>
      <c r="DF713" s="16">
        <f t="shared" si="565"/>
        <v>12.420531828037076</v>
      </c>
      <c r="DG713" s="16">
        <f t="shared" si="553"/>
        <v>12.420531828037076</v>
      </c>
      <c r="DH713" s="17">
        <f t="shared" si="566"/>
        <v>6.2102659140185379</v>
      </c>
      <c r="DJ713">
        <f t="shared" si="567"/>
        <v>49.259253999999999</v>
      </c>
      <c r="DK713">
        <f t="shared" si="568"/>
        <v>0</v>
      </c>
      <c r="DL713">
        <f t="shared" si="569"/>
        <v>0</v>
      </c>
      <c r="DM713">
        <f t="shared" si="554"/>
        <v>0</v>
      </c>
      <c r="DN713">
        <f t="shared" si="555"/>
        <v>0</v>
      </c>
    </row>
    <row r="714" spans="1:118" x14ac:dyDescent="0.3">
      <c r="A714">
        <v>49.2</v>
      </c>
      <c r="E714">
        <f t="shared" si="522"/>
        <v>57.85101199999999</v>
      </c>
      <c r="I714">
        <f t="shared" si="523"/>
        <v>49.483443999999999</v>
      </c>
      <c r="M714">
        <f t="shared" si="558"/>
        <v>48.464649999999992</v>
      </c>
      <c r="Q714">
        <f t="shared" si="524"/>
        <v>48.464649999999992</v>
      </c>
      <c r="U714">
        <f t="shared" si="556"/>
        <v>37.495314000000015</v>
      </c>
      <c r="Z714">
        <v>50.4</v>
      </c>
      <c r="AC714">
        <f t="shared" si="525"/>
        <v>54.892063999999991</v>
      </c>
      <c r="AG714">
        <f t="shared" si="526"/>
        <v>56.860408000000007</v>
      </c>
      <c r="AK714">
        <f t="shared" si="527"/>
        <v>17.997882000000004</v>
      </c>
      <c r="AO714">
        <f t="shared" si="528"/>
        <v>37.607656000000006</v>
      </c>
      <c r="AS714" t="e">
        <f t="shared" si="529"/>
        <v>#DIV/0!</v>
      </c>
      <c r="BA714">
        <f t="shared" si="530"/>
        <v>3.5070819999999685</v>
      </c>
      <c r="BE714">
        <f t="shared" si="531"/>
        <v>55.847118000000002</v>
      </c>
      <c r="BF714">
        <v>70.599999999999994</v>
      </c>
      <c r="BG714">
        <v>-0.80430000000000001</v>
      </c>
      <c r="BH714">
        <v>6.7067300000000003</v>
      </c>
      <c r="BM714">
        <f t="shared" si="532"/>
        <v>57.264984000000013</v>
      </c>
      <c r="BQ714">
        <f t="shared" si="533"/>
        <v>56.551687804878043</v>
      </c>
      <c r="BU714">
        <f t="shared" si="534"/>
        <v>49.259253999999999</v>
      </c>
      <c r="CH714" t="e">
        <f t="shared" si="536"/>
        <v>#DIV/0!</v>
      </c>
      <c r="CJ714">
        <f t="shared" si="538"/>
        <v>0</v>
      </c>
      <c r="CK714">
        <f t="shared" si="539"/>
        <v>0</v>
      </c>
      <c r="CL714" s="4">
        <f t="shared" si="540"/>
        <v>41.839502500000009</v>
      </c>
      <c r="CM714" s="16">
        <f t="shared" si="541"/>
        <v>15.671058967223569</v>
      </c>
      <c r="CN714" s="16">
        <f t="shared" si="542"/>
        <v>7.8355294836117846</v>
      </c>
      <c r="CO714" s="16">
        <f t="shared" si="543"/>
        <v>7.8355294836117846</v>
      </c>
      <c r="CP714" s="17">
        <f t="shared" si="544"/>
        <v>3.9177647418058923</v>
      </c>
      <c r="CS714">
        <f t="shared" si="546"/>
        <v>0</v>
      </c>
      <c r="CT714">
        <f t="shared" si="547"/>
        <v>0</v>
      </c>
      <c r="CU714">
        <f t="shared" si="560"/>
        <v>48.351814000000005</v>
      </c>
      <c r="CV714">
        <f t="shared" si="561"/>
        <v>6.4715439467856877</v>
      </c>
      <c r="CW714">
        <f t="shared" si="548"/>
        <v>3.2357719733928438</v>
      </c>
      <c r="CX714">
        <f t="shared" si="549"/>
        <v>2.8941624368780157</v>
      </c>
      <c r="CY714">
        <f t="shared" si="550"/>
        <v>1.4470812184390078</v>
      </c>
      <c r="DA714">
        <f t="shared" si="557"/>
        <v>0</v>
      </c>
      <c r="DB714">
        <f t="shared" si="551"/>
        <v>0</v>
      </c>
      <c r="DC714">
        <f t="shared" si="552"/>
        <v>0</v>
      </c>
      <c r="DD714" s="4">
        <f t="shared" si="563"/>
        <v>38.635295934959338</v>
      </c>
      <c r="DE714" s="16">
        <f t="shared" si="564"/>
        <v>24.841063656074152</v>
      </c>
      <c r="DF714" s="16">
        <f t="shared" si="565"/>
        <v>12.420531828037076</v>
      </c>
      <c r="DG714" s="16">
        <f t="shared" si="553"/>
        <v>12.420531828037076</v>
      </c>
      <c r="DH714" s="17">
        <f t="shared" si="566"/>
        <v>6.2102659140185379</v>
      </c>
      <c r="DJ714">
        <f t="shared" si="567"/>
        <v>49.259253999999999</v>
      </c>
      <c r="DK714">
        <f t="shared" si="568"/>
        <v>0</v>
      </c>
      <c r="DL714">
        <f t="shared" si="569"/>
        <v>0</v>
      </c>
      <c r="DM714">
        <f t="shared" si="554"/>
        <v>0</v>
      </c>
      <c r="DN714">
        <f t="shared" si="555"/>
        <v>0</v>
      </c>
    </row>
    <row r="715" spans="1:118" x14ac:dyDescent="0.3">
      <c r="A715">
        <v>49.3</v>
      </c>
      <c r="E715">
        <f t="shared" si="522"/>
        <v>57.85101199999999</v>
      </c>
      <c r="I715">
        <f t="shared" si="523"/>
        <v>49.483443999999999</v>
      </c>
      <c r="M715">
        <f t="shared" si="558"/>
        <v>48.464649999999992</v>
      </c>
      <c r="Q715">
        <f t="shared" si="524"/>
        <v>48.464649999999992</v>
      </c>
      <c r="U715">
        <f t="shared" si="556"/>
        <v>37.495314000000015</v>
      </c>
      <c r="Z715">
        <v>50.5</v>
      </c>
      <c r="AC715">
        <f t="shared" si="525"/>
        <v>54.892063999999991</v>
      </c>
      <c r="AG715">
        <f t="shared" si="526"/>
        <v>56.860408000000007</v>
      </c>
      <c r="AK715">
        <f t="shared" si="527"/>
        <v>17.997882000000004</v>
      </c>
      <c r="AO715">
        <f t="shared" si="528"/>
        <v>37.607656000000006</v>
      </c>
      <c r="AS715" t="e">
        <f t="shared" si="529"/>
        <v>#DIV/0!</v>
      </c>
      <c r="BA715">
        <f t="shared" si="530"/>
        <v>3.5070819999999685</v>
      </c>
      <c r="BE715">
        <f t="shared" si="531"/>
        <v>55.847118000000002</v>
      </c>
      <c r="BF715">
        <v>70.7</v>
      </c>
      <c r="BG715">
        <v>-0.84640000000000004</v>
      </c>
      <c r="BH715">
        <v>6.7055499999999997</v>
      </c>
      <c r="BM715">
        <f t="shared" si="532"/>
        <v>57.264984000000013</v>
      </c>
      <c r="BQ715">
        <f t="shared" si="533"/>
        <v>56.551687804878043</v>
      </c>
      <c r="BU715">
        <f t="shared" si="534"/>
        <v>49.259253999999999</v>
      </c>
      <c r="CH715" t="e">
        <f t="shared" si="536"/>
        <v>#DIV/0!</v>
      </c>
      <c r="CJ715">
        <f t="shared" si="538"/>
        <v>0</v>
      </c>
      <c r="CK715">
        <f t="shared" si="539"/>
        <v>0</v>
      </c>
      <c r="CL715" s="4">
        <f t="shared" si="540"/>
        <v>41.839502500000009</v>
      </c>
      <c r="CM715" s="16">
        <f t="shared" si="541"/>
        <v>15.671058967223569</v>
      </c>
      <c r="CN715" s="16">
        <f t="shared" si="542"/>
        <v>7.8355294836117846</v>
      </c>
      <c r="CO715" s="16">
        <f t="shared" si="543"/>
        <v>7.8355294836117846</v>
      </c>
      <c r="CP715" s="17">
        <f t="shared" si="544"/>
        <v>3.9177647418058923</v>
      </c>
      <c r="CS715">
        <f t="shared" si="546"/>
        <v>0</v>
      </c>
      <c r="CT715">
        <f t="shared" si="547"/>
        <v>0</v>
      </c>
      <c r="CU715">
        <f t="shared" si="560"/>
        <v>48.351814000000005</v>
      </c>
      <c r="CV715">
        <f t="shared" si="561"/>
        <v>6.4715439467856877</v>
      </c>
      <c r="CW715">
        <f t="shared" si="548"/>
        <v>3.2357719733928438</v>
      </c>
      <c r="CX715">
        <f t="shared" si="549"/>
        <v>2.8941624368780157</v>
      </c>
      <c r="CY715">
        <f t="shared" si="550"/>
        <v>1.4470812184390078</v>
      </c>
      <c r="DA715">
        <f t="shared" si="557"/>
        <v>0</v>
      </c>
      <c r="DB715">
        <f t="shared" si="551"/>
        <v>0</v>
      </c>
      <c r="DC715">
        <f t="shared" si="552"/>
        <v>0</v>
      </c>
      <c r="DD715" s="4">
        <f t="shared" si="563"/>
        <v>38.635295934959338</v>
      </c>
      <c r="DE715" s="16">
        <f t="shared" si="564"/>
        <v>24.841063656074152</v>
      </c>
      <c r="DF715" s="16">
        <f t="shared" si="565"/>
        <v>12.420531828037076</v>
      </c>
      <c r="DG715" s="16">
        <f t="shared" si="553"/>
        <v>12.420531828037076</v>
      </c>
      <c r="DH715" s="17">
        <f t="shared" si="566"/>
        <v>6.2102659140185379</v>
      </c>
      <c r="DJ715">
        <f t="shared" si="567"/>
        <v>49.259253999999999</v>
      </c>
      <c r="DK715">
        <f t="shared" si="568"/>
        <v>0</v>
      </c>
      <c r="DL715">
        <f t="shared" si="569"/>
        <v>0</v>
      </c>
      <c r="DM715">
        <f t="shared" si="554"/>
        <v>0</v>
      </c>
      <c r="DN715">
        <f t="shared" si="555"/>
        <v>0</v>
      </c>
    </row>
    <row r="716" spans="1:118" x14ac:dyDescent="0.3">
      <c r="A716">
        <v>49.4</v>
      </c>
      <c r="E716">
        <f t="shared" si="522"/>
        <v>57.85101199999999</v>
      </c>
      <c r="I716">
        <f t="shared" si="523"/>
        <v>49.483443999999999</v>
      </c>
      <c r="M716">
        <f t="shared" si="558"/>
        <v>48.464649999999992</v>
      </c>
      <c r="Q716">
        <f t="shared" si="524"/>
        <v>48.464649999999992</v>
      </c>
      <c r="U716">
        <f t="shared" si="556"/>
        <v>37.495314000000015</v>
      </c>
      <c r="Z716">
        <v>50.6</v>
      </c>
      <c r="AC716">
        <f t="shared" si="525"/>
        <v>54.892063999999991</v>
      </c>
      <c r="AG716">
        <f t="shared" si="526"/>
        <v>56.860408000000007</v>
      </c>
      <c r="AK716">
        <f t="shared" si="527"/>
        <v>17.997882000000004</v>
      </c>
      <c r="AO716">
        <f t="shared" si="528"/>
        <v>37.607656000000006</v>
      </c>
      <c r="AS716" t="e">
        <f t="shared" si="529"/>
        <v>#DIV/0!</v>
      </c>
      <c r="BA716">
        <f t="shared" si="530"/>
        <v>3.5070819999999685</v>
      </c>
      <c r="BE716">
        <f t="shared" si="531"/>
        <v>55.847118000000002</v>
      </c>
      <c r="BF716">
        <v>70.8</v>
      </c>
      <c r="BG716">
        <v>-0.83079999999999998</v>
      </c>
      <c r="BH716">
        <v>6.7047999999999996</v>
      </c>
      <c r="BM716">
        <f t="shared" si="532"/>
        <v>57.264984000000013</v>
      </c>
      <c r="BQ716">
        <f t="shared" si="533"/>
        <v>56.551687804878043</v>
      </c>
      <c r="BU716">
        <f t="shared" si="534"/>
        <v>49.259253999999999</v>
      </c>
      <c r="CH716" t="e">
        <f t="shared" si="536"/>
        <v>#DIV/0!</v>
      </c>
      <c r="CJ716">
        <f t="shared" si="538"/>
        <v>0</v>
      </c>
      <c r="CK716">
        <f t="shared" si="539"/>
        <v>0</v>
      </c>
      <c r="CL716" s="4">
        <f t="shared" si="540"/>
        <v>41.839502500000009</v>
      </c>
      <c r="CM716" s="16">
        <f t="shared" si="541"/>
        <v>15.671058967223569</v>
      </c>
      <c r="CN716" s="16">
        <f t="shared" si="542"/>
        <v>7.8355294836117846</v>
      </c>
      <c r="CO716" s="16">
        <f t="shared" si="543"/>
        <v>7.8355294836117846</v>
      </c>
      <c r="CP716" s="17">
        <f t="shared" si="544"/>
        <v>3.9177647418058923</v>
      </c>
      <c r="CS716">
        <f t="shared" si="546"/>
        <v>0</v>
      </c>
      <c r="CT716">
        <f t="shared" si="547"/>
        <v>0</v>
      </c>
      <c r="CU716">
        <f t="shared" si="560"/>
        <v>48.351814000000005</v>
      </c>
      <c r="CV716">
        <f t="shared" si="561"/>
        <v>6.4715439467856877</v>
      </c>
      <c r="CW716">
        <f t="shared" si="548"/>
        <v>3.2357719733928438</v>
      </c>
      <c r="CX716">
        <f t="shared" si="549"/>
        <v>2.8941624368780157</v>
      </c>
      <c r="CY716">
        <f t="shared" si="550"/>
        <v>1.4470812184390078</v>
      </c>
      <c r="DA716">
        <f t="shared" si="557"/>
        <v>0</v>
      </c>
      <c r="DB716">
        <f t="shared" si="551"/>
        <v>0</v>
      </c>
      <c r="DC716">
        <f t="shared" si="552"/>
        <v>0</v>
      </c>
      <c r="DD716" s="4">
        <f t="shared" si="563"/>
        <v>38.635295934959338</v>
      </c>
      <c r="DE716" s="16">
        <f t="shared" si="564"/>
        <v>24.841063656074152</v>
      </c>
      <c r="DF716" s="16">
        <f t="shared" si="565"/>
        <v>12.420531828037076</v>
      </c>
      <c r="DG716" s="16">
        <f t="shared" si="553"/>
        <v>12.420531828037076</v>
      </c>
      <c r="DH716" s="17">
        <f t="shared" si="566"/>
        <v>6.2102659140185379</v>
      </c>
      <c r="DJ716">
        <f t="shared" si="567"/>
        <v>49.259253999999999</v>
      </c>
      <c r="DK716">
        <f t="shared" si="568"/>
        <v>0</v>
      </c>
      <c r="DL716">
        <f t="shared" si="569"/>
        <v>0</v>
      </c>
      <c r="DM716">
        <f t="shared" si="554"/>
        <v>0</v>
      </c>
      <c r="DN716">
        <f t="shared" si="555"/>
        <v>0</v>
      </c>
    </row>
    <row r="717" spans="1:118" x14ac:dyDescent="0.3">
      <c r="A717">
        <v>49.5</v>
      </c>
      <c r="E717">
        <f t="shared" si="522"/>
        <v>57.85101199999999</v>
      </c>
      <c r="I717">
        <f t="shared" si="523"/>
        <v>49.483443999999999</v>
      </c>
      <c r="M717">
        <f t="shared" si="558"/>
        <v>48.464649999999992</v>
      </c>
      <c r="Q717">
        <f t="shared" si="524"/>
        <v>48.464649999999992</v>
      </c>
      <c r="U717">
        <f t="shared" si="556"/>
        <v>37.495314000000015</v>
      </c>
      <c r="Z717">
        <v>50.7</v>
      </c>
      <c r="AC717">
        <f t="shared" si="525"/>
        <v>54.892063999999991</v>
      </c>
      <c r="AG717">
        <f t="shared" si="526"/>
        <v>56.860408000000007</v>
      </c>
      <c r="AK717">
        <f t="shared" si="527"/>
        <v>17.997882000000004</v>
      </c>
      <c r="AO717">
        <f t="shared" si="528"/>
        <v>37.607656000000006</v>
      </c>
      <c r="AS717" t="e">
        <f t="shared" si="529"/>
        <v>#DIV/0!</v>
      </c>
      <c r="BA717">
        <f t="shared" si="530"/>
        <v>3.5070819999999685</v>
      </c>
      <c r="BE717">
        <f t="shared" si="531"/>
        <v>55.847118000000002</v>
      </c>
      <c r="BF717">
        <v>70.900000000000006</v>
      </c>
      <c r="BG717">
        <v>-0.7288</v>
      </c>
      <c r="BH717">
        <v>6.7042099999999998</v>
      </c>
      <c r="BM717">
        <f t="shared" si="532"/>
        <v>57.264984000000013</v>
      </c>
      <c r="BQ717">
        <f t="shared" si="533"/>
        <v>56.551687804878043</v>
      </c>
      <c r="BU717">
        <f t="shared" si="534"/>
        <v>49.259253999999999</v>
      </c>
      <c r="CH717" t="e">
        <f t="shared" si="536"/>
        <v>#DIV/0!</v>
      </c>
      <c r="CJ717">
        <f t="shared" si="538"/>
        <v>0</v>
      </c>
      <c r="CK717">
        <f t="shared" si="539"/>
        <v>0</v>
      </c>
      <c r="CL717" s="4">
        <f t="shared" si="540"/>
        <v>41.839502500000009</v>
      </c>
      <c r="CM717" s="16">
        <f t="shared" si="541"/>
        <v>15.671058967223569</v>
      </c>
      <c r="CN717" s="16">
        <f t="shared" si="542"/>
        <v>7.8355294836117846</v>
      </c>
      <c r="CO717" s="16">
        <f t="shared" ref="CO717:CO780" si="570">CM717/(11^0.5)</f>
        <v>4.7250020601649982</v>
      </c>
      <c r="CP717" s="17">
        <f t="shared" si="544"/>
        <v>2.3625010300824991</v>
      </c>
      <c r="CS717">
        <f t="shared" si="546"/>
        <v>0</v>
      </c>
      <c r="CT717">
        <f t="shared" si="547"/>
        <v>0</v>
      </c>
      <c r="CU717">
        <f t="shared" si="560"/>
        <v>48.351814000000005</v>
      </c>
      <c r="CV717">
        <f t="shared" si="561"/>
        <v>6.4715439467856877</v>
      </c>
      <c r="CW717">
        <f t="shared" si="548"/>
        <v>3.2357719733928438</v>
      </c>
      <c r="CX717">
        <f t="shared" si="549"/>
        <v>2.8941624368780157</v>
      </c>
      <c r="CY717">
        <f t="shared" si="550"/>
        <v>1.4470812184390078</v>
      </c>
      <c r="DA717">
        <f t="shared" si="557"/>
        <v>0</v>
      </c>
      <c r="DB717">
        <f t="shared" si="551"/>
        <v>0</v>
      </c>
      <c r="DC717">
        <f t="shared" si="552"/>
        <v>0</v>
      </c>
      <c r="DD717" s="4">
        <f t="shared" si="563"/>
        <v>38.635295934959338</v>
      </c>
      <c r="DE717" s="16">
        <f t="shared" si="564"/>
        <v>24.841063656074152</v>
      </c>
      <c r="DF717" s="16">
        <f t="shared" si="565"/>
        <v>12.420531828037076</v>
      </c>
      <c r="DG717" s="16">
        <f t="shared" si="553"/>
        <v>12.420531828037076</v>
      </c>
      <c r="DH717" s="17">
        <f t="shared" si="566"/>
        <v>6.2102659140185379</v>
      </c>
      <c r="DJ717">
        <f t="shared" si="567"/>
        <v>49.259253999999999</v>
      </c>
      <c r="DK717">
        <f t="shared" si="568"/>
        <v>0</v>
      </c>
      <c r="DL717">
        <f t="shared" si="569"/>
        <v>0</v>
      </c>
      <c r="DM717">
        <f t="shared" si="554"/>
        <v>0</v>
      </c>
      <c r="DN717">
        <f t="shared" si="555"/>
        <v>0</v>
      </c>
    </row>
    <row r="718" spans="1:118" x14ac:dyDescent="0.3">
      <c r="A718">
        <v>49.6</v>
      </c>
      <c r="E718">
        <f t="shared" ref="E718:E781" si="571">C718-$C$12+100</f>
        <v>57.85101199999999</v>
      </c>
      <c r="I718">
        <f t="shared" ref="I718:I781" si="572">G718-$G$12+100</f>
        <v>49.483443999999999</v>
      </c>
      <c r="M718">
        <f t="shared" si="558"/>
        <v>48.464649999999992</v>
      </c>
      <c r="Q718">
        <f t="shared" ref="Q718:Q781" si="573">O718-$O$12+100</f>
        <v>48.464649999999992</v>
      </c>
      <c r="U718">
        <f t="shared" si="556"/>
        <v>37.495314000000015</v>
      </c>
      <c r="Z718">
        <v>50.8</v>
      </c>
      <c r="AC718">
        <f t="shared" ref="AC718:AC781" si="574">AA718-$AA$12+100</f>
        <v>54.892063999999991</v>
      </c>
      <c r="AG718">
        <f t="shared" ref="AG718:AG781" si="575">AE718-$AE$12+100</f>
        <v>56.860408000000007</v>
      </c>
      <c r="AK718">
        <f t="shared" ref="AK718:AK781" si="576">AI718-$AI$12+100</f>
        <v>17.997882000000004</v>
      </c>
      <c r="AO718">
        <f t="shared" ref="AO718:AO781" si="577">AM718-$AM$12+100</f>
        <v>37.607656000000006</v>
      </c>
      <c r="AS718" t="e">
        <f t="shared" ref="AS718:AS781" si="578">AQ718-$AQ$12+100</f>
        <v>#DIV/0!</v>
      </c>
      <c r="BA718">
        <f t="shared" ref="BA718:BA781" si="579">AY718-$AY$12+100</f>
        <v>3.5070819999999685</v>
      </c>
      <c r="BE718">
        <f t="shared" ref="BE718:BE781" si="580">BC718-$BC$12+100</f>
        <v>55.847118000000002</v>
      </c>
      <c r="BF718">
        <v>71</v>
      </c>
      <c r="BG718">
        <v>-0.64170000000000005</v>
      </c>
      <c r="BH718">
        <v>6.7025699999999997</v>
      </c>
      <c r="BM718">
        <f t="shared" ref="BM718:BM737" si="581">BK718-$BK$12+100</f>
        <v>57.264984000000013</v>
      </c>
      <c r="BQ718">
        <f t="shared" ref="BQ718:BQ781" si="582">BO718-$BO$12+100</f>
        <v>56.551687804878043</v>
      </c>
      <c r="BU718">
        <f t="shared" ref="BU718:BU736" si="583">BS718-$BS$12+100</f>
        <v>49.259253999999999</v>
      </c>
      <c r="CH718" t="e">
        <f t="shared" ref="CH718:CH781" si="584">AVERAGE(AB718,AF718,AJ718,AN718)</f>
        <v>#DIV/0!</v>
      </c>
      <c r="CJ718">
        <f t="shared" ref="CJ718:CJ781" si="585">CI718/2</f>
        <v>0</v>
      </c>
      <c r="CK718">
        <f t="shared" ref="CK718:CK781" si="586">(CI718/(4^0.5))/2</f>
        <v>0</v>
      </c>
      <c r="CL718" s="4">
        <f t="shared" ref="CL718:CL781" si="587">AVERAGE(AC718,AG718,AK718,AO718)</f>
        <v>41.839502500000009</v>
      </c>
      <c r="CM718" s="16">
        <f t="shared" ref="CM718:CM781" si="588">_xlfn.STDEV.P(AC718,AG718,AK718,AO718)</f>
        <v>15.671058967223569</v>
      </c>
      <c r="CN718" s="16">
        <f t="shared" ref="CN718:CN781" si="589">CM718/2</f>
        <v>7.8355294836117846</v>
      </c>
      <c r="CO718" s="16">
        <f t="shared" si="570"/>
        <v>4.7250020601649982</v>
      </c>
      <c r="CP718" s="17">
        <f t="shared" ref="CP718:CP781" si="590">CO718/2</f>
        <v>2.3625010300824991</v>
      </c>
      <c r="CS718">
        <f t="shared" ref="CS718:CS781" si="591">CR718/2</f>
        <v>0</v>
      </c>
      <c r="CT718">
        <f t="shared" ref="CT718:CT781" si="592">(CR718/(5^0.5))/2</f>
        <v>0</v>
      </c>
      <c r="CU718">
        <f t="shared" si="560"/>
        <v>48.351814000000005</v>
      </c>
      <c r="CV718">
        <f t="shared" si="561"/>
        <v>6.4715439467856877</v>
      </c>
      <c r="CW718">
        <f t="shared" ref="CW718:CW781" si="593">CV718/2</f>
        <v>3.2357719733928438</v>
      </c>
      <c r="CX718">
        <f t="shared" ref="CX718:CX781" si="594">CV718/(5^0.5)</f>
        <v>2.8941624368780157</v>
      </c>
      <c r="CY718">
        <f t="shared" ref="CY718:CY781" si="595">CX718/2</f>
        <v>1.4470812184390078</v>
      </c>
      <c r="DA718">
        <f t="shared" si="557"/>
        <v>0</v>
      </c>
      <c r="DB718">
        <f t="shared" ref="DB718:DB781" si="596">DA718/2</f>
        <v>0</v>
      </c>
      <c r="DC718">
        <f t="shared" ref="DC718:DC781" si="597">(DA718/(4^0.5))/2</f>
        <v>0</v>
      </c>
      <c r="DD718" s="4">
        <f t="shared" si="563"/>
        <v>38.635295934959338</v>
      </c>
      <c r="DE718" s="16">
        <f t="shared" si="564"/>
        <v>24.841063656074152</v>
      </c>
      <c r="DF718" s="16">
        <f t="shared" si="565"/>
        <v>12.420531828037076</v>
      </c>
      <c r="DG718" s="16">
        <f t="shared" ref="DG718:DG781" si="598">DE718/(4^0.5)</f>
        <v>12.420531828037076</v>
      </c>
      <c r="DH718" s="17">
        <f t="shared" si="566"/>
        <v>6.2102659140185379</v>
      </c>
      <c r="DJ718">
        <f t="shared" si="567"/>
        <v>49.259253999999999</v>
      </c>
      <c r="DK718">
        <f t="shared" si="568"/>
        <v>0</v>
      </c>
      <c r="DL718">
        <f t="shared" si="569"/>
        <v>0</v>
      </c>
      <c r="DM718">
        <f t="shared" ref="DM718:DM781" si="599">DK718/(3^0.5)</f>
        <v>0</v>
      </c>
      <c r="DN718">
        <f t="shared" ref="DN718:DN781" si="600">DM718/2</f>
        <v>0</v>
      </c>
    </row>
    <row r="719" spans="1:118" x14ac:dyDescent="0.3">
      <c r="A719">
        <v>49.7</v>
      </c>
      <c r="E719">
        <f t="shared" si="571"/>
        <v>57.85101199999999</v>
      </c>
      <c r="I719">
        <f t="shared" si="572"/>
        <v>49.483443999999999</v>
      </c>
      <c r="M719">
        <f t="shared" si="558"/>
        <v>48.464649999999992</v>
      </c>
      <c r="Q719">
        <f t="shared" si="573"/>
        <v>48.464649999999992</v>
      </c>
      <c r="U719">
        <f t="shared" ref="U719:U782" si="601">S719-$S$12+100</f>
        <v>37.495314000000015</v>
      </c>
      <c r="Z719">
        <v>50.9</v>
      </c>
      <c r="AC719">
        <f t="shared" si="574"/>
        <v>54.892063999999991</v>
      </c>
      <c r="AG719">
        <f t="shared" si="575"/>
        <v>56.860408000000007</v>
      </c>
      <c r="AK719">
        <f t="shared" si="576"/>
        <v>17.997882000000004</v>
      </c>
      <c r="AO719">
        <f t="shared" si="577"/>
        <v>37.607656000000006</v>
      </c>
      <c r="AS719" t="e">
        <f t="shared" si="578"/>
        <v>#DIV/0!</v>
      </c>
      <c r="BA719">
        <f t="shared" si="579"/>
        <v>3.5070819999999685</v>
      </c>
      <c r="BE719">
        <f t="shared" si="580"/>
        <v>55.847118000000002</v>
      </c>
      <c r="BF719">
        <v>71.099999999999994</v>
      </c>
      <c r="BG719">
        <v>-0.58620000000000005</v>
      </c>
      <c r="BH719">
        <v>6.7018300000000002</v>
      </c>
      <c r="BM719">
        <f t="shared" si="581"/>
        <v>57.264984000000013</v>
      </c>
      <c r="BQ719">
        <f t="shared" si="582"/>
        <v>56.551687804878043</v>
      </c>
      <c r="BU719">
        <f t="shared" si="583"/>
        <v>49.259253999999999</v>
      </c>
      <c r="CH719" t="e">
        <f t="shared" si="584"/>
        <v>#DIV/0!</v>
      </c>
      <c r="CJ719">
        <f t="shared" si="585"/>
        <v>0</v>
      </c>
      <c r="CK719">
        <f t="shared" si="586"/>
        <v>0</v>
      </c>
      <c r="CL719" s="4">
        <f t="shared" si="587"/>
        <v>41.839502500000009</v>
      </c>
      <c r="CM719" s="16">
        <f t="shared" si="588"/>
        <v>15.671058967223569</v>
      </c>
      <c r="CN719" s="16">
        <f t="shared" si="589"/>
        <v>7.8355294836117846</v>
      </c>
      <c r="CO719" s="16">
        <f t="shared" si="570"/>
        <v>4.7250020601649982</v>
      </c>
      <c r="CP719" s="17">
        <f t="shared" si="590"/>
        <v>2.3625010300824991</v>
      </c>
      <c r="CS719">
        <f t="shared" si="591"/>
        <v>0</v>
      </c>
      <c r="CT719">
        <f t="shared" si="592"/>
        <v>0</v>
      </c>
      <c r="CU719">
        <f t="shared" si="560"/>
        <v>48.351814000000005</v>
      </c>
      <c r="CV719">
        <f t="shared" si="561"/>
        <v>6.4715439467856877</v>
      </c>
      <c r="CW719">
        <f t="shared" si="593"/>
        <v>3.2357719733928438</v>
      </c>
      <c r="CX719">
        <f t="shared" si="594"/>
        <v>2.8941624368780157</v>
      </c>
      <c r="CY719">
        <f t="shared" si="595"/>
        <v>1.4470812184390078</v>
      </c>
      <c r="DA719">
        <f t="shared" ref="DA719:DA782" si="602">_xlfn.STDEV.P(AV719,AZ719,BD719,BH719,BP719)</f>
        <v>0</v>
      </c>
      <c r="DB719">
        <f t="shared" si="596"/>
        <v>0</v>
      </c>
      <c r="DC719">
        <f t="shared" si="597"/>
        <v>0</v>
      </c>
      <c r="DD719" s="4">
        <f t="shared" si="563"/>
        <v>38.635295934959338</v>
      </c>
      <c r="DE719" s="16">
        <f t="shared" si="564"/>
        <v>24.841063656074152</v>
      </c>
      <c r="DF719" s="16">
        <f t="shared" si="565"/>
        <v>12.420531828037076</v>
      </c>
      <c r="DG719" s="16">
        <f t="shared" si="598"/>
        <v>12.420531828037076</v>
      </c>
      <c r="DH719" s="17">
        <f t="shared" si="566"/>
        <v>6.2102659140185379</v>
      </c>
      <c r="DJ719">
        <f t="shared" si="567"/>
        <v>49.259253999999999</v>
      </c>
      <c r="DK719">
        <f t="shared" si="568"/>
        <v>0</v>
      </c>
      <c r="DL719">
        <f t="shared" si="569"/>
        <v>0</v>
      </c>
      <c r="DM719">
        <f t="shared" si="599"/>
        <v>0</v>
      </c>
      <c r="DN719">
        <f t="shared" si="600"/>
        <v>0</v>
      </c>
    </row>
    <row r="720" spans="1:118" x14ac:dyDescent="0.3">
      <c r="A720">
        <v>49.8</v>
      </c>
      <c r="E720">
        <f t="shared" si="571"/>
        <v>57.85101199999999</v>
      </c>
      <c r="I720">
        <f t="shared" si="572"/>
        <v>49.483443999999999</v>
      </c>
      <c r="M720">
        <f t="shared" si="558"/>
        <v>48.464649999999992</v>
      </c>
      <c r="Q720">
        <f t="shared" si="573"/>
        <v>48.464649999999992</v>
      </c>
      <c r="U720">
        <f t="shared" si="601"/>
        <v>37.495314000000015</v>
      </c>
      <c r="Z720">
        <v>51</v>
      </c>
      <c r="AC720">
        <f t="shared" si="574"/>
        <v>54.892063999999991</v>
      </c>
      <c r="AG720">
        <f t="shared" si="575"/>
        <v>56.860408000000007</v>
      </c>
      <c r="AK720">
        <f t="shared" si="576"/>
        <v>17.997882000000004</v>
      </c>
      <c r="AO720">
        <f t="shared" si="577"/>
        <v>37.607656000000006</v>
      </c>
      <c r="AS720" t="e">
        <f t="shared" si="578"/>
        <v>#DIV/0!</v>
      </c>
      <c r="BA720">
        <f t="shared" si="579"/>
        <v>3.5070819999999685</v>
      </c>
      <c r="BE720">
        <f t="shared" si="580"/>
        <v>55.847118000000002</v>
      </c>
      <c r="BF720">
        <v>71.2</v>
      </c>
      <c r="BG720">
        <v>-0.61429999999999996</v>
      </c>
      <c r="BH720">
        <v>6.70052</v>
      </c>
      <c r="BM720">
        <f t="shared" si="581"/>
        <v>57.264984000000013</v>
      </c>
      <c r="BQ720">
        <f t="shared" si="582"/>
        <v>56.551687804878043</v>
      </c>
      <c r="BU720">
        <f t="shared" si="583"/>
        <v>49.259253999999999</v>
      </c>
      <c r="CH720" t="e">
        <f t="shared" si="584"/>
        <v>#DIV/0!</v>
      </c>
      <c r="CJ720">
        <f t="shared" si="585"/>
        <v>0</v>
      </c>
      <c r="CK720">
        <f t="shared" si="586"/>
        <v>0</v>
      </c>
      <c r="CL720" s="4">
        <f t="shared" si="587"/>
        <v>41.839502500000009</v>
      </c>
      <c r="CM720" s="16">
        <f t="shared" si="588"/>
        <v>15.671058967223569</v>
      </c>
      <c r="CN720" s="16">
        <f t="shared" si="589"/>
        <v>7.8355294836117846</v>
      </c>
      <c r="CO720" s="16">
        <f t="shared" si="570"/>
        <v>4.7250020601649982</v>
      </c>
      <c r="CP720" s="17">
        <f t="shared" si="590"/>
        <v>2.3625010300824991</v>
      </c>
      <c r="CS720">
        <f t="shared" si="591"/>
        <v>0</v>
      </c>
      <c r="CT720">
        <f t="shared" si="592"/>
        <v>0</v>
      </c>
      <c r="CU720">
        <f t="shared" si="560"/>
        <v>48.351814000000005</v>
      </c>
      <c r="CV720">
        <f t="shared" si="561"/>
        <v>6.4715439467856877</v>
      </c>
      <c r="CW720">
        <f t="shared" si="593"/>
        <v>3.2357719733928438</v>
      </c>
      <c r="CX720">
        <f t="shared" si="594"/>
        <v>2.8941624368780157</v>
      </c>
      <c r="CY720">
        <f t="shared" si="595"/>
        <v>1.4470812184390078</v>
      </c>
      <c r="DA720">
        <f t="shared" si="602"/>
        <v>0</v>
      </c>
      <c r="DB720">
        <f t="shared" si="596"/>
        <v>0</v>
      </c>
      <c r="DC720">
        <f t="shared" si="597"/>
        <v>0</v>
      </c>
      <c r="DD720" s="4">
        <f t="shared" si="563"/>
        <v>38.635295934959338</v>
      </c>
      <c r="DE720" s="16">
        <f t="shared" si="564"/>
        <v>24.841063656074152</v>
      </c>
      <c r="DF720" s="16">
        <f t="shared" si="565"/>
        <v>12.420531828037076</v>
      </c>
      <c r="DG720" s="16">
        <f t="shared" si="598"/>
        <v>12.420531828037076</v>
      </c>
      <c r="DH720" s="17">
        <f t="shared" si="566"/>
        <v>6.2102659140185379</v>
      </c>
      <c r="DJ720">
        <f t="shared" si="567"/>
        <v>49.259253999999999</v>
      </c>
      <c r="DK720">
        <f t="shared" si="568"/>
        <v>0</v>
      </c>
      <c r="DL720">
        <f t="shared" si="569"/>
        <v>0</v>
      </c>
      <c r="DM720">
        <f t="shared" si="599"/>
        <v>0</v>
      </c>
      <c r="DN720">
        <f t="shared" si="600"/>
        <v>0</v>
      </c>
    </row>
    <row r="721" spans="1:118" x14ac:dyDescent="0.3">
      <c r="A721">
        <v>49.9</v>
      </c>
      <c r="E721">
        <f t="shared" si="571"/>
        <v>57.85101199999999</v>
      </c>
      <c r="I721">
        <f t="shared" si="572"/>
        <v>49.483443999999999</v>
      </c>
      <c r="M721">
        <f t="shared" si="558"/>
        <v>48.464649999999992</v>
      </c>
      <c r="Q721">
        <f t="shared" si="573"/>
        <v>48.464649999999992</v>
      </c>
      <c r="U721">
        <f t="shared" si="601"/>
        <v>37.495314000000015</v>
      </c>
      <c r="Z721">
        <v>51.1</v>
      </c>
      <c r="AC721">
        <f t="shared" si="574"/>
        <v>54.892063999999991</v>
      </c>
      <c r="AG721">
        <f t="shared" si="575"/>
        <v>56.860408000000007</v>
      </c>
      <c r="AK721">
        <f t="shared" si="576"/>
        <v>17.997882000000004</v>
      </c>
      <c r="AO721">
        <f t="shared" si="577"/>
        <v>37.607656000000006</v>
      </c>
      <c r="AS721" t="e">
        <f t="shared" si="578"/>
        <v>#DIV/0!</v>
      </c>
      <c r="BA721">
        <f t="shared" si="579"/>
        <v>3.5070819999999685</v>
      </c>
      <c r="BE721">
        <f t="shared" si="580"/>
        <v>55.847118000000002</v>
      </c>
      <c r="BF721">
        <v>71.3</v>
      </c>
      <c r="BG721">
        <v>-0.54769999999999996</v>
      </c>
      <c r="BH721">
        <v>6.6989299999999998</v>
      </c>
      <c r="BM721">
        <f t="shared" si="581"/>
        <v>57.264984000000013</v>
      </c>
      <c r="BQ721">
        <f t="shared" si="582"/>
        <v>56.551687804878043</v>
      </c>
      <c r="BU721">
        <f t="shared" si="583"/>
        <v>49.259253999999999</v>
      </c>
      <c r="CH721" t="e">
        <f t="shared" si="584"/>
        <v>#DIV/0!</v>
      </c>
      <c r="CJ721">
        <f t="shared" si="585"/>
        <v>0</v>
      </c>
      <c r="CK721">
        <f t="shared" si="586"/>
        <v>0</v>
      </c>
      <c r="CL721" s="4">
        <f t="shared" si="587"/>
        <v>41.839502500000009</v>
      </c>
      <c r="CM721" s="16">
        <f t="shared" si="588"/>
        <v>15.671058967223569</v>
      </c>
      <c r="CN721" s="16">
        <f t="shared" si="589"/>
        <v>7.8355294836117846</v>
      </c>
      <c r="CO721" s="16">
        <f t="shared" si="570"/>
        <v>4.7250020601649982</v>
      </c>
      <c r="CP721" s="17">
        <f t="shared" si="590"/>
        <v>2.3625010300824991</v>
      </c>
      <c r="CS721">
        <f t="shared" si="591"/>
        <v>0</v>
      </c>
      <c r="CT721">
        <f t="shared" si="592"/>
        <v>0</v>
      </c>
      <c r="CU721">
        <f t="shared" si="560"/>
        <v>48.351814000000005</v>
      </c>
      <c r="CV721">
        <f t="shared" si="561"/>
        <v>6.4715439467856877</v>
      </c>
      <c r="CW721">
        <f t="shared" si="593"/>
        <v>3.2357719733928438</v>
      </c>
      <c r="CX721">
        <f t="shared" si="594"/>
        <v>2.8941624368780157</v>
      </c>
      <c r="CY721">
        <f t="shared" si="595"/>
        <v>1.4470812184390078</v>
      </c>
      <c r="DA721">
        <f t="shared" si="602"/>
        <v>0</v>
      </c>
      <c r="DB721">
        <f t="shared" si="596"/>
        <v>0</v>
      </c>
      <c r="DC721">
        <f t="shared" si="597"/>
        <v>0</v>
      </c>
      <c r="DD721" s="4">
        <f t="shared" si="563"/>
        <v>38.635295934959338</v>
      </c>
      <c r="DE721" s="16">
        <f t="shared" si="564"/>
        <v>24.841063656074152</v>
      </c>
      <c r="DF721" s="16">
        <f t="shared" si="565"/>
        <v>12.420531828037076</v>
      </c>
      <c r="DG721" s="16">
        <f t="shared" si="598"/>
        <v>12.420531828037076</v>
      </c>
      <c r="DH721" s="17">
        <f t="shared" si="566"/>
        <v>6.2102659140185379</v>
      </c>
      <c r="DJ721">
        <f t="shared" si="567"/>
        <v>49.259253999999999</v>
      </c>
      <c r="DK721">
        <f t="shared" si="568"/>
        <v>0</v>
      </c>
      <c r="DL721">
        <f t="shared" si="569"/>
        <v>0</v>
      </c>
      <c r="DM721">
        <f t="shared" si="599"/>
        <v>0</v>
      </c>
      <c r="DN721">
        <f t="shared" si="600"/>
        <v>0</v>
      </c>
    </row>
    <row r="722" spans="1:118" x14ac:dyDescent="0.3">
      <c r="A722">
        <v>50</v>
      </c>
      <c r="E722">
        <f t="shared" si="571"/>
        <v>57.85101199999999</v>
      </c>
      <c r="I722">
        <f t="shared" si="572"/>
        <v>49.483443999999999</v>
      </c>
      <c r="M722">
        <f t="shared" si="558"/>
        <v>48.464649999999992</v>
      </c>
      <c r="Q722">
        <f t="shared" si="573"/>
        <v>48.464649999999992</v>
      </c>
      <c r="U722">
        <f t="shared" si="601"/>
        <v>37.495314000000015</v>
      </c>
      <c r="Z722">
        <v>51.2</v>
      </c>
      <c r="AC722">
        <f t="shared" si="574"/>
        <v>54.892063999999991</v>
      </c>
      <c r="AG722">
        <f t="shared" si="575"/>
        <v>56.860408000000007</v>
      </c>
      <c r="AK722">
        <f t="shared" si="576"/>
        <v>17.997882000000004</v>
      </c>
      <c r="AO722">
        <f t="shared" si="577"/>
        <v>37.607656000000006</v>
      </c>
      <c r="AS722" t="e">
        <f t="shared" si="578"/>
        <v>#DIV/0!</v>
      </c>
      <c r="BA722">
        <f t="shared" si="579"/>
        <v>3.5070819999999685</v>
      </c>
      <c r="BE722">
        <f t="shared" si="580"/>
        <v>55.847118000000002</v>
      </c>
      <c r="BF722">
        <v>71.400000000000006</v>
      </c>
      <c r="BG722">
        <v>-0.47039999999999998</v>
      </c>
      <c r="BH722">
        <v>6.6966400000000004</v>
      </c>
      <c r="BM722">
        <f t="shared" si="581"/>
        <v>57.264984000000013</v>
      </c>
      <c r="BQ722">
        <f t="shared" si="582"/>
        <v>56.551687804878043</v>
      </c>
      <c r="BU722">
        <f t="shared" si="583"/>
        <v>49.259253999999999</v>
      </c>
      <c r="CH722" t="e">
        <f t="shared" si="584"/>
        <v>#DIV/0!</v>
      </c>
      <c r="CJ722">
        <f t="shared" si="585"/>
        <v>0</v>
      </c>
      <c r="CK722">
        <f t="shared" si="586"/>
        <v>0</v>
      </c>
      <c r="CL722" s="4">
        <f t="shared" si="587"/>
        <v>41.839502500000009</v>
      </c>
      <c r="CM722" s="16">
        <f t="shared" si="588"/>
        <v>15.671058967223569</v>
      </c>
      <c r="CN722" s="16">
        <f t="shared" si="589"/>
        <v>7.8355294836117846</v>
      </c>
      <c r="CO722" s="16">
        <f t="shared" si="570"/>
        <v>4.7250020601649982</v>
      </c>
      <c r="CP722" s="17">
        <f t="shared" si="590"/>
        <v>2.3625010300824991</v>
      </c>
      <c r="CS722">
        <f t="shared" si="591"/>
        <v>0</v>
      </c>
      <c r="CT722">
        <f t="shared" si="592"/>
        <v>0</v>
      </c>
      <c r="CU722">
        <f t="shared" si="560"/>
        <v>48.351814000000005</v>
      </c>
      <c r="CV722">
        <f t="shared" si="561"/>
        <v>6.4715439467856877</v>
      </c>
      <c r="CW722">
        <f t="shared" si="593"/>
        <v>3.2357719733928438</v>
      </c>
      <c r="CX722">
        <f t="shared" si="594"/>
        <v>2.8941624368780157</v>
      </c>
      <c r="CY722">
        <f t="shared" si="595"/>
        <v>1.4470812184390078</v>
      </c>
      <c r="DA722">
        <f t="shared" si="602"/>
        <v>0</v>
      </c>
      <c r="DB722">
        <f t="shared" si="596"/>
        <v>0</v>
      </c>
      <c r="DC722">
        <f t="shared" si="597"/>
        <v>0</v>
      </c>
      <c r="DD722" s="4">
        <f t="shared" si="563"/>
        <v>38.635295934959338</v>
      </c>
      <c r="DE722" s="16">
        <f t="shared" si="564"/>
        <v>24.841063656074152</v>
      </c>
      <c r="DF722" s="16">
        <f t="shared" si="565"/>
        <v>12.420531828037076</v>
      </c>
      <c r="DG722" s="16">
        <f t="shared" si="598"/>
        <v>12.420531828037076</v>
      </c>
      <c r="DH722" s="17">
        <f t="shared" si="566"/>
        <v>6.2102659140185379</v>
      </c>
      <c r="DJ722">
        <f t="shared" si="567"/>
        <v>49.259253999999999</v>
      </c>
      <c r="DK722">
        <f t="shared" si="568"/>
        <v>0</v>
      </c>
      <c r="DL722">
        <f t="shared" si="569"/>
        <v>0</v>
      </c>
      <c r="DM722">
        <f t="shared" si="599"/>
        <v>0</v>
      </c>
      <c r="DN722">
        <f t="shared" si="600"/>
        <v>0</v>
      </c>
    </row>
    <row r="723" spans="1:118" x14ac:dyDescent="0.3">
      <c r="A723">
        <v>50.1</v>
      </c>
      <c r="E723">
        <f t="shared" si="571"/>
        <v>57.85101199999999</v>
      </c>
      <c r="I723">
        <f t="shared" si="572"/>
        <v>49.483443999999999</v>
      </c>
      <c r="M723">
        <f t="shared" si="558"/>
        <v>48.464649999999992</v>
      </c>
      <c r="Q723">
        <f t="shared" si="573"/>
        <v>48.464649999999992</v>
      </c>
      <c r="U723">
        <f t="shared" si="601"/>
        <v>37.495314000000015</v>
      </c>
      <c r="Z723">
        <v>51.3</v>
      </c>
      <c r="AC723">
        <f t="shared" si="574"/>
        <v>54.892063999999991</v>
      </c>
      <c r="AG723">
        <f t="shared" si="575"/>
        <v>56.860408000000007</v>
      </c>
      <c r="AK723">
        <f t="shared" si="576"/>
        <v>17.997882000000004</v>
      </c>
      <c r="AO723">
        <f t="shared" si="577"/>
        <v>37.607656000000006</v>
      </c>
      <c r="AS723" t="e">
        <f t="shared" si="578"/>
        <v>#DIV/0!</v>
      </c>
      <c r="BA723">
        <f t="shared" si="579"/>
        <v>3.5070819999999685</v>
      </c>
      <c r="BE723">
        <f t="shared" si="580"/>
        <v>55.847118000000002</v>
      </c>
      <c r="BF723">
        <v>71.5</v>
      </c>
      <c r="BG723">
        <v>-0.58379999999999999</v>
      </c>
      <c r="BH723">
        <v>6.6951700000000001</v>
      </c>
      <c r="BM723">
        <f t="shared" si="581"/>
        <v>57.264984000000013</v>
      </c>
      <c r="BQ723">
        <f t="shared" si="582"/>
        <v>56.551687804878043</v>
      </c>
      <c r="BU723">
        <f t="shared" si="583"/>
        <v>49.259253999999999</v>
      </c>
      <c r="CH723" t="e">
        <f t="shared" si="584"/>
        <v>#DIV/0!</v>
      </c>
      <c r="CJ723">
        <f t="shared" si="585"/>
        <v>0</v>
      </c>
      <c r="CK723">
        <f t="shared" si="586"/>
        <v>0</v>
      </c>
      <c r="CL723" s="4">
        <f t="shared" si="587"/>
        <v>41.839502500000009</v>
      </c>
      <c r="CM723" s="16">
        <f t="shared" si="588"/>
        <v>15.671058967223569</v>
      </c>
      <c r="CN723" s="16">
        <f t="shared" si="589"/>
        <v>7.8355294836117846</v>
      </c>
      <c r="CO723" s="16">
        <f t="shared" si="570"/>
        <v>4.7250020601649982</v>
      </c>
      <c r="CP723" s="17">
        <f t="shared" si="590"/>
        <v>2.3625010300824991</v>
      </c>
      <c r="CS723">
        <f t="shared" si="591"/>
        <v>0</v>
      </c>
      <c r="CT723">
        <f t="shared" si="592"/>
        <v>0</v>
      </c>
      <c r="CU723">
        <f t="shared" si="560"/>
        <v>48.351814000000005</v>
      </c>
      <c r="CV723">
        <f t="shared" si="561"/>
        <v>6.4715439467856877</v>
      </c>
      <c r="CW723">
        <f t="shared" si="593"/>
        <v>3.2357719733928438</v>
      </c>
      <c r="CX723">
        <f t="shared" si="594"/>
        <v>2.8941624368780157</v>
      </c>
      <c r="CY723">
        <f t="shared" si="595"/>
        <v>1.4470812184390078</v>
      </c>
      <c r="DA723">
        <f t="shared" si="602"/>
        <v>0</v>
      </c>
      <c r="DB723">
        <f t="shared" si="596"/>
        <v>0</v>
      </c>
      <c r="DC723">
        <f t="shared" si="597"/>
        <v>0</v>
      </c>
      <c r="DD723" s="4">
        <f t="shared" si="563"/>
        <v>38.635295934959338</v>
      </c>
      <c r="DE723" s="16">
        <f t="shared" si="564"/>
        <v>24.841063656074152</v>
      </c>
      <c r="DF723" s="16">
        <f t="shared" si="565"/>
        <v>12.420531828037076</v>
      </c>
      <c r="DG723" s="16">
        <f t="shared" si="598"/>
        <v>12.420531828037076</v>
      </c>
      <c r="DH723" s="17">
        <f t="shared" si="566"/>
        <v>6.2102659140185379</v>
      </c>
      <c r="DJ723">
        <f t="shared" si="567"/>
        <v>49.259253999999999</v>
      </c>
      <c r="DK723">
        <f t="shared" si="568"/>
        <v>0</v>
      </c>
      <c r="DL723">
        <f t="shared" si="569"/>
        <v>0</v>
      </c>
      <c r="DM723">
        <f t="shared" si="599"/>
        <v>0</v>
      </c>
      <c r="DN723">
        <f t="shared" si="600"/>
        <v>0</v>
      </c>
    </row>
    <row r="724" spans="1:118" x14ac:dyDescent="0.3">
      <c r="A724">
        <v>50.2</v>
      </c>
      <c r="E724">
        <f t="shared" si="571"/>
        <v>57.85101199999999</v>
      </c>
      <c r="I724">
        <f t="shared" si="572"/>
        <v>49.483443999999999</v>
      </c>
      <c r="M724">
        <f t="shared" si="558"/>
        <v>48.464649999999992</v>
      </c>
      <c r="Q724">
        <f t="shared" si="573"/>
        <v>48.464649999999992</v>
      </c>
      <c r="U724">
        <f t="shared" si="601"/>
        <v>37.495314000000015</v>
      </c>
      <c r="Z724">
        <v>51.4</v>
      </c>
      <c r="AC724">
        <f t="shared" si="574"/>
        <v>54.892063999999991</v>
      </c>
      <c r="AG724">
        <f t="shared" si="575"/>
        <v>56.860408000000007</v>
      </c>
      <c r="AK724">
        <f t="shared" si="576"/>
        <v>17.997882000000004</v>
      </c>
      <c r="AO724">
        <f t="shared" si="577"/>
        <v>37.607656000000006</v>
      </c>
      <c r="AS724" t="e">
        <f t="shared" si="578"/>
        <v>#DIV/0!</v>
      </c>
      <c r="BA724">
        <f t="shared" si="579"/>
        <v>3.5070819999999685</v>
      </c>
      <c r="BE724">
        <f t="shared" si="580"/>
        <v>55.847118000000002</v>
      </c>
      <c r="BF724">
        <v>71.599999999999994</v>
      </c>
      <c r="BG724">
        <v>-0.54390000000000005</v>
      </c>
      <c r="BH724">
        <v>6.6948400000000001</v>
      </c>
      <c r="BM724">
        <f t="shared" si="581"/>
        <v>57.264984000000013</v>
      </c>
      <c r="BQ724">
        <f t="shared" si="582"/>
        <v>56.551687804878043</v>
      </c>
      <c r="BU724">
        <f t="shared" si="583"/>
        <v>49.259253999999999</v>
      </c>
      <c r="CH724" t="e">
        <f t="shared" si="584"/>
        <v>#DIV/0!</v>
      </c>
      <c r="CJ724">
        <f t="shared" si="585"/>
        <v>0</v>
      </c>
      <c r="CK724">
        <f t="shared" si="586"/>
        <v>0</v>
      </c>
      <c r="CL724" s="4">
        <f t="shared" si="587"/>
        <v>41.839502500000009</v>
      </c>
      <c r="CM724" s="16">
        <f t="shared" si="588"/>
        <v>15.671058967223569</v>
      </c>
      <c r="CN724" s="16">
        <f t="shared" si="589"/>
        <v>7.8355294836117846</v>
      </c>
      <c r="CO724" s="16">
        <f t="shared" si="570"/>
        <v>4.7250020601649982</v>
      </c>
      <c r="CP724" s="17">
        <f t="shared" si="590"/>
        <v>2.3625010300824991</v>
      </c>
      <c r="CS724">
        <f t="shared" si="591"/>
        <v>0</v>
      </c>
      <c r="CT724">
        <f t="shared" si="592"/>
        <v>0</v>
      </c>
      <c r="CU724">
        <f t="shared" si="560"/>
        <v>48.351814000000005</v>
      </c>
      <c r="CV724">
        <f t="shared" si="561"/>
        <v>6.4715439467856877</v>
      </c>
      <c r="CW724">
        <f t="shared" si="593"/>
        <v>3.2357719733928438</v>
      </c>
      <c r="CX724">
        <f t="shared" si="594"/>
        <v>2.8941624368780157</v>
      </c>
      <c r="CY724">
        <f t="shared" si="595"/>
        <v>1.4470812184390078</v>
      </c>
      <c r="DA724">
        <f t="shared" si="602"/>
        <v>0</v>
      </c>
      <c r="DB724">
        <f t="shared" si="596"/>
        <v>0</v>
      </c>
      <c r="DC724">
        <f t="shared" si="597"/>
        <v>0</v>
      </c>
      <c r="DD724" s="4">
        <f t="shared" si="563"/>
        <v>38.635295934959338</v>
      </c>
      <c r="DE724" s="16">
        <f t="shared" si="564"/>
        <v>24.841063656074152</v>
      </c>
      <c r="DF724" s="16">
        <f t="shared" si="565"/>
        <v>12.420531828037076</v>
      </c>
      <c r="DG724" s="16">
        <f t="shared" si="598"/>
        <v>12.420531828037076</v>
      </c>
      <c r="DH724" s="17">
        <f t="shared" si="566"/>
        <v>6.2102659140185379</v>
      </c>
      <c r="DJ724">
        <f t="shared" si="567"/>
        <v>49.259253999999999</v>
      </c>
      <c r="DK724">
        <f t="shared" si="568"/>
        <v>0</v>
      </c>
      <c r="DL724">
        <f t="shared" si="569"/>
        <v>0</v>
      </c>
      <c r="DM724">
        <f t="shared" si="599"/>
        <v>0</v>
      </c>
      <c r="DN724">
        <f t="shared" si="600"/>
        <v>0</v>
      </c>
    </row>
    <row r="725" spans="1:118" x14ac:dyDescent="0.3">
      <c r="A725">
        <v>50.3</v>
      </c>
      <c r="E725">
        <f t="shared" si="571"/>
        <v>57.85101199999999</v>
      </c>
      <c r="I725">
        <f t="shared" si="572"/>
        <v>49.483443999999999</v>
      </c>
      <c r="M725">
        <f t="shared" si="558"/>
        <v>48.464649999999992</v>
      </c>
      <c r="Q725">
        <f t="shared" si="573"/>
        <v>48.464649999999992</v>
      </c>
      <c r="U725">
        <f t="shared" si="601"/>
        <v>37.495314000000015</v>
      </c>
      <c r="Z725">
        <v>51.5</v>
      </c>
      <c r="AC725">
        <f t="shared" si="574"/>
        <v>54.892063999999991</v>
      </c>
      <c r="AG725">
        <f t="shared" si="575"/>
        <v>56.860408000000007</v>
      </c>
      <c r="AK725">
        <f t="shared" si="576"/>
        <v>17.997882000000004</v>
      </c>
      <c r="AO725">
        <f t="shared" si="577"/>
        <v>37.607656000000006</v>
      </c>
      <c r="AS725" t="e">
        <f t="shared" si="578"/>
        <v>#DIV/0!</v>
      </c>
      <c r="BA725">
        <f t="shared" si="579"/>
        <v>3.5070819999999685</v>
      </c>
      <c r="BE725">
        <f t="shared" si="580"/>
        <v>55.847118000000002</v>
      </c>
      <c r="BF725">
        <v>71.7</v>
      </c>
      <c r="BG725">
        <v>-0.42249999999999999</v>
      </c>
      <c r="BH725">
        <v>6.6949300000000003</v>
      </c>
      <c r="BM725">
        <f t="shared" si="581"/>
        <v>57.264984000000013</v>
      </c>
      <c r="BQ725">
        <f t="shared" si="582"/>
        <v>56.551687804878043</v>
      </c>
      <c r="BU725">
        <f t="shared" si="583"/>
        <v>49.259253999999999</v>
      </c>
      <c r="CH725" t="e">
        <f t="shared" si="584"/>
        <v>#DIV/0!</v>
      </c>
      <c r="CJ725">
        <f t="shared" si="585"/>
        <v>0</v>
      </c>
      <c r="CK725">
        <f t="shared" si="586"/>
        <v>0</v>
      </c>
      <c r="CL725" s="4">
        <f t="shared" si="587"/>
        <v>41.839502500000009</v>
      </c>
      <c r="CM725" s="16">
        <f t="shared" si="588"/>
        <v>15.671058967223569</v>
      </c>
      <c r="CN725" s="16">
        <f t="shared" si="589"/>
        <v>7.8355294836117846</v>
      </c>
      <c r="CO725" s="16">
        <f t="shared" si="570"/>
        <v>4.7250020601649982</v>
      </c>
      <c r="CP725" s="17">
        <f t="shared" si="590"/>
        <v>2.3625010300824991</v>
      </c>
      <c r="CS725">
        <f t="shared" si="591"/>
        <v>0</v>
      </c>
      <c r="CT725">
        <f t="shared" si="592"/>
        <v>0</v>
      </c>
      <c r="CU725">
        <f t="shared" si="560"/>
        <v>48.351814000000005</v>
      </c>
      <c r="CV725">
        <f t="shared" si="561"/>
        <v>6.4715439467856877</v>
      </c>
      <c r="CW725">
        <f t="shared" si="593"/>
        <v>3.2357719733928438</v>
      </c>
      <c r="CX725">
        <f t="shared" si="594"/>
        <v>2.8941624368780157</v>
      </c>
      <c r="CY725">
        <f t="shared" si="595"/>
        <v>1.4470812184390078</v>
      </c>
      <c r="DA725">
        <f t="shared" si="602"/>
        <v>0</v>
      </c>
      <c r="DB725">
        <f t="shared" si="596"/>
        <v>0</v>
      </c>
      <c r="DC725">
        <f t="shared" si="597"/>
        <v>0</v>
      </c>
      <c r="DD725" s="4">
        <f t="shared" si="563"/>
        <v>38.635295934959338</v>
      </c>
      <c r="DE725" s="16">
        <f t="shared" si="564"/>
        <v>24.841063656074152</v>
      </c>
      <c r="DF725" s="16">
        <f t="shared" si="565"/>
        <v>12.420531828037076</v>
      </c>
      <c r="DG725" s="16">
        <f t="shared" si="598"/>
        <v>12.420531828037076</v>
      </c>
      <c r="DH725" s="17">
        <f t="shared" si="566"/>
        <v>6.2102659140185379</v>
      </c>
      <c r="DJ725">
        <f t="shared" si="567"/>
        <v>49.259253999999999</v>
      </c>
      <c r="DK725">
        <f t="shared" si="568"/>
        <v>0</v>
      </c>
      <c r="DL725">
        <f t="shared" si="569"/>
        <v>0</v>
      </c>
      <c r="DM725">
        <f t="shared" si="599"/>
        <v>0</v>
      </c>
      <c r="DN725">
        <f t="shared" si="600"/>
        <v>0</v>
      </c>
    </row>
    <row r="726" spans="1:118" x14ac:dyDescent="0.3">
      <c r="A726">
        <v>50.4</v>
      </c>
      <c r="E726">
        <f t="shared" si="571"/>
        <v>57.85101199999999</v>
      </c>
      <c r="I726">
        <f t="shared" si="572"/>
        <v>49.483443999999999</v>
      </c>
      <c r="M726">
        <f t="shared" si="558"/>
        <v>48.464649999999992</v>
      </c>
      <c r="Q726">
        <f t="shared" si="573"/>
        <v>48.464649999999992</v>
      </c>
      <c r="U726">
        <f t="shared" si="601"/>
        <v>37.495314000000015</v>
      </c>
      <c r="Z726">
        <v>51.6</v>
      </c>
      <c r="AC726">
        <f t="shared" si="574"/>
        <v>54.892063999999991</v>
      </c>
      <c r="AG726">
        <f t="shared" si="575"/>
        <v>56.860408000000007</v>
      </c>
      <c r="AK726">
        <f t="shared" si="576"/>
        <v>17.997882000000004</v>
      </c>
      <c r="AO726">
        <f t="shared" si="577"/>
        <v>37.607656000000006</v>
      </c>
      <c r="AS726" t="e">
        <f t="shared" si="578"/>
        <v>#DIV/0!</v>
      </c>
      <c r="BA726">
        <f t="shared" si="579"/>
        <v>3.5070819999999685</v>
      </c>
      <c r="BE726">
        <f t="shared" si="580"/>
        <v>55.847118000000002</v>
      </c>
      <c r="BF726">
        <v>71.8</v>
      </c>
      <c r="BG726">
        <v>-0.44019999999999998</v>
      </c>
      <c r="BH726">
        <v>6.6937800000000003</v>
      </c>
      <c r="BM726">
        <f t="shared" si="581"/>
        <v>57.264984000000013</v>
      </c>
      <c r="BQ726">
        <f t="shared" si="582"/>
        <v>56.551687804878043</v>
      </c>
      <c r="BU726">
        <f t="shared" si="583"/>
        <v>49.259253999999999</v>
      </c>
      <c r="CH726" t="e">
        <f t="shared" si="584"/>
        <v>#DIV/0!</v>
      </c>
      <c r="CJ726">
        <f t="shared" si="585"/>
        <v>0</v>
      </c>
      <c r="CK726">
        <f t="shared" si="586"/>
        <v>0</v>
      </c>
      <c r="CL726" s="4">
        <f t="shared" si="587"/>
        <v>41.839502500000009</v>
      </c>
      <c r="CM726" s="16">
        <f t="shared" si="588"/>
        <v>15.671058967223569</v>
      </c>
      <c r="CN726" s="16">
        <f t="shared" si="589"/>
        <v>7.8355294836117846</v>
      </c>
      <c r="CO726" s="16">
        <f t="shared" si="570"/>
        <v>4.7250020601649982</v>
      </c>
      <c r="CP726" s="17">
        <f t="shared" si="590"/>
        <v>2.3625010300824991</v>
      </c>
      <c r="CS726">
        <f t="shared" si="591"/>
        <v>0</v>
      </c>
      <c r="CT726">
        <f t="shared" si="592"/>
        <v>0</v>
      </c>
      <c r="CU726">
        <f t="shared" si="560"/>
        <v>48.351814000000005</v>
      </c>
      <c r="CV726">
        <f t="shared" si="561"/>
        <v>6.4715439467856877</v>
      </c>
      <c r="CW726">
        <f t="shared" si="593"/>
        <v>3.2357719733928438</v>
      </c>
      <c r="CX726">
        <f t="shared" si="594"/>
        <v>2.8941624368780157</v>
      </c>
      <c r="CY726">
        <f t="shared" si="595"/>
        <v>1.4470812184390078</v>
      </c>
      <c r="DA726">
        <f t="shared" si="602"/>
        <v>0</v>
      </c>
      <c r="DB726">
        <f t="shared" si="596"/>
        <v>0</v>
      </c>
      <c r="DC726">
        <f t="shared" si="597"/>
        <v>0</v>
      </c>
      <c r="DD726" s="4">
        <f t="shared" si="563"/>
        <v>38.635295934959338</v>
      </c>
      <c r="DE726" s="16">
        <f t="shared" si="564"/>
        <v>24.841063656074152</v>
      </c>
      <c r="DF726" s="16">
        <f t="shared" si="565"/>
        <v>12.420531828037076</v>
      </c>
      <c r="DG726" s="16">
        <f t="shared" si="598"/>
        <v>12.420531828037076</v>
      </c>
      <c r="DH726" s="17">
        <f t="shared" si="566"/>
        <v>6.2102659140185379</v>
      </c>
      <c r="DJ726">
        <f t="shared" si="567"/>
        <v>49.259253999999999</v>
      </c>
      <c r="DK726">
        <f t="shared" si="568"/>
        <v>0</v>
      </c>
      <c r="DL726">
        <f t="shared" si="569"/>
        <v>0</v>
      </c>
      <c r="DM726">
        <f t="shared" si="599"/>
        <v>0</v>
      </c>
      <c r="DN726">
        <f t="shared" si="600"/>
        <v>0</v>
      </c>
    </row>
    <row r="727" spans="1:118" x14ac:dyDescent="0.3">
      <c r="A727">
        <v>50.5</v>
      </c>
      <c r="E727">
        <f t="shared" si="571"/>
        <v>57.85101199999999</v>
      </c>
      <c r="I727">
        <f t="shared" si="572"/>
        <v>49.483443999999999</v>
      </c>
      <c r="M727">
        <f t="shared" si="558"/>
        <v>48.464649999999992</v>
      </c>
      <c r="Q727">
        <f t="shared" si="573"/>
        <v>48.464649999999992</v>
      </c>
      <c r="U727">
        <f t="shared" si="601"/>
        <v>37.495314000000015</v>
      </c>
      <c r="Z727">
        <v>51.7</v>
      </c>
      <c r="AC727">
        <f t="shared" si="574"/>
        <v>54.892063999999991</v>
      </c>
      <c r="AG727">
        <f t="shared" si="575"/>
        <v>56.860408000000007</v>
      </c>
      <c r="AK727">
        <f t="shared" si="576"/>
        <v>17.997882000000004</v>
      </c>
      <c r="AO727">
        <f t="shared" si="577"/>
        <v>37.607656000000006</v>
      </c>
      <c r="AS727" t="e">
        <f t="shared" si="578"/>
        <v>#DIV/0!</v>
      </c>
      <c r="BA727">
        <f t="shared" si="579"/>
        <v>3.5070819999999685</v>
      </c>
      <c r="BE727">
        <f t="shared" si="580"/>
        <v>55.847118000000002</v>
      </c>
      <c r="BF727">
        <v>71.900000000000006</v>
      </c>
      <c r="BG727">
        <v>-0.49809999999999999</v>
      </c>
      <c r="BH727">
        <v>6.69245</v>
      </c>
      <c r="BM727">
        <f t="shared" si="581"/>
        <v>57.264984000000013</v>
      </c>
      <c r="BQ727">
        <f t="shared" si="582"/>
        <v>56.551687804878043</v>
      </c>
      <c r="BU727">
        <f t="shared" si="583"/>
        <v>49.259253999999999</v>
      </c>
      <c r="CH727" t="e">
        <f t="shared" si="584"/>
        <v>#DIV/0!</v>
      </c>
      <c r="CJ727">
        <f t="shared" si="585"/>
        <v>0</v>
      </c>
      <c r="CK727">
        <f t="shared" si="586"/>
        <v>0</v>
      </c>
      <c r="CL727" s="4">
        <f t="shared" si="587"/>
        <v>41.839502500000009</v>
      </c>
      <c r="CM727" s="16">
        <f t="shared" si="588"/>
        <v>15.671058967223569</v>
      </c>
      <c r="CN727" s="16">
        <f t="shared" si="589"/>
        <v>7.8355294836117846</v>
      </c>
      <c r="CO727" s="16">
        <f t="shared" si="570"/>
        <v>4.7250020601649982</v>
      </c>
      <c r="CP727" s="17">
        <f t="shared" si="590"/>
        <v>2.3625010300824991</v>
      </c>
      <c r="CS727">
        <f t="shared" si="591"/>
        <v>0</v>
      </c>
      <c r="CT727">
        <f t="shared" si="592"/>
        <v>0</v>
      </c>
      <c r="CU727">
        <f t="shared" si="560"/>
        <v>48.351814000000005</v>
      </c>
      <c r="CV727">
        <f t="shared" si="561"/>
        <v>6.4715439467856877</v>
      </c>
      <c r="CW727">
        <f t="shared" si="593"/>
        <v>3.2357719733928438</v>
      </c>
      <c r="CX727">
        <f t="shared" si="594"/>
        <v>2.8941624368780157</v>
      </c>
      <c r="CY727">
        <f t="shared" si="595"/>
        <v>1.4470812184390078</v>
      </c>
      <c r="DA727">
        <f t="shared" si="602"/>
        <v>0</v>
      </c>
      <c r="DB727">
        <f t="shared" si="596"/>
        <v>0</v>
      </c>
      <c r="DC727">
        <f t="shared" si="597"/>
        <v>0</v>
      </c>
      <c r="DD727" s="4">
        <f t="shared" si="563"/>
        <v>38.635295934959338</v>
      </c>
      <c r="DE727" s="16">
        <f t="shared" si="564"/>
        <v>24.841063656074152</v>
      </c>
      <c r="DF727" s="16">
        <f t="shared" si="565"/>
        <v>12.420531828037076</v>
      </c>
      <c r="DG727" s="16">
        <f t="shared" si="598"/>
        <v>12.420531828037076</v>
      </c>
      <c r="DH727" s="17">
        <f t="shared" si="566"/>
        <v>6.2102659140185379</v>
      </c>
      <c r="DJ727">
        <f t="shared" si="567"/>
        <v>49.259253999999999</v>
      </c>
      <c r="DK727">
        <f t="shared" si="568"/>
        <v>0</v>
      </c>
      <c r="DL727">
        <f t="shared" si="569"/>
        <v>0</v>
      </c>
      <c r="DM727">
        <f t="shared" si="599"/>
        <v>0</v>
      </c>
      <c r="DN727">
        <f t="shared" si="600"/>
        <v>0</v>
      </c>
    </row>
    <row r="728" spans="1:118" x14ac:dyDescent="0.3">
      <c r="A728">
        <v>50.6</v>
      </c>
      <c r="E728">
        <f t="shared" si="571"/>
        <v>57.85101199999999</v>
      </c>
      <c r="I728">
        <f t="shared" si="572"/>
        <v>49.483443999999999</v>
      </c>
      <c r="M728">
        <f t="shared" si="558"/>
        <v>48.464649999999992</v>
      </c>
      <c r="Q728">
        <f t="shared" si="573"/>
        <v>48.464649999999992</v>
      </c>
      <c r="U728">
        <f t="shared" si="601"/>
        <v>37.495314000000015</v>
      </c>
      <c r="Z728">
        <v>51.8</v>
      </c>
      <c r="AC728">
        <f t="shared" si="574"/>
        <v>54.892063999999991</v>
      </c>
      <c r="AG728">
        <f t="shared" si="575"/>
        <v>56.860408000000007</v>
      </c>
      <c r="AK728">
        <f t="shared" si="576"/>
        <v>17.997882000000004</v>
      </c>
      <c r="AO728">
        <f t="shared" si="577"/>
        <v>37.607656000000006</v>
      </c>
      <c r="AS728" t="e">
        <f t="shared" si="578"/>
        <v>#DIV/0!</v>
      </c>
      <c r="BA728">
        <f t="shared" si="579"/>
        <v>3.5070819999999685</v>
      </c>
      <c r="BE728">
        <f t="shared" si="580"/>
        <v>55.847118000000002</v>
      </c>
      <c r="BF728">
        <v>72</v>
      </c>
      <c r="BG728">
        <v>-0.4289</v>
      </c>
      <c r="BH728">
        <v>6.6917099999999996</v>
      </c>
      <c r="BM728">
        <f t="shared" si="581"/>
        <v>57.264984000000013</v>
      </c>
      <c r="BQ728">
        <f t="shared" si="582"/>
        <v>56.551687804878043</v>
      </c>
      <c r="BU728">
        <f t="shared" si="583"/>
        <v>49.259253999999999</v>
      </c>
      <c r="CH728" t="e">
        <f t="shared" si="584"/>
        <v>#DIV/0!</v>
      </c>
      <c r="CJ728">
        <f t="shared" si="585"/>
        <v>0</v>
      </c>
      <c r="CK728">
        <f t="shared" si="586"/>
        <v>0</v>
      </c>
      <c r="CL728" s="4">
        <f t="shared" si="587"/>
        <v>41.839502500000009</v>
      </c>
      <c r="CM728" s="16">
        <f t="shared" si="588"/>
        <v>15.671058967223569</v>
      </c>
      <c r="CN728" s="16">
        <f t="shared" si="589"/>
        <v>7.8355294836117846</v>
      </c>
      <c r="CO728" s="16">
        <f t="shared" si="570"/>
        <v>4.7250020601649982</v>
      </c>
      <c r="CP728" s="17">
        <f t="shared" si="590"/>
        <v>2.3625010300824991</v>
      </c>
      <c r="CS728">
        <f t="shared" si="591"/>
        <v>0</v>
      </c>
      <c r="CT728">
        <f t="shared" si="592"/>
        <v>0</v>
      </c>
      <c r="CU728">
        <f t="shared" si="560"/>
        <v>48.351814000000005</v>
      </c>
      <c r="CV728">
        <f t="shared" si="561"/>
        <v>6.4715439467856877</v>
      </c>
      <c r="CW728">
        <f t="shared" si="593"/>
        <v>3.2357719733928438</v>
      </c>
      <c r="CX728">
        <f t="shared" si="594"/>
        <v>2.8941624368780157</v>
      </c>
      <c r="CY728">
        <f t="shared" si="595"/>
        <v>1.4470812184390078</v>
      </c>
      <c r="DA728">
        <f t="shared" si="602"/>
        <v>0</v>
      </c>
      <c r="DB728">
        <f t="shared" si="596"/>
        <v>0</v>
      </c>
      <c r="DC728">
        <f t="shared" si="597"/>
        <v>0</v>
      </c>
      <c r="DD728" s="4">
        <f t="shared" si="563"/>
        <v>38.635295934959338</v>
      </c>
      <c r="DE728" s="16">
        <f t="shared" si="564"/>
        <v>24.841063656074152</v>
      </c>
      <c r="DF728" s="16">
        <f t="shared" si="565"/>
        <v>12.420531828037076</v>
      </c>
      <c r="DG728" s="16">
        <f t="shared" si="598"/>
        <v>12.420531828037076</v>
      </c>
      <c r="DH728" s="17">
        <f t="shared" si="566"/>
        <v>6.2102659140185379</v>
      </c>
      <c r="DJ728">
        <f t="shared" si="567"/>
        <v>49.259253999999999</v>
      </c>
      <c r="DK728">
        <f t="shared" si="568"/>
        <v>0</v>
      </c>
      <c r="DL728">
        <f t="shared" si="569"/>
        <v>0</v>
      </c>
      <c r="DM728">
        <f t="shared" si="599"/>
        <v>0</v>
      </c>
      <c r="DN728">
        <f t="shared" si="600"/>
        <v>0</v>
      </c>
    </row>
    <row r="729" spans="1:118" x14ac:dyDescent="0.3">
      <c r="A729">
        <v>50.7</v>
      </c>
      <c r="E729">
        <f t="shared" si="571"/>
        <v>57.85101199999999</v>
      </c>
      <c r="I729">
        <f t="shared" si="572"/>
        <v>49.483443999999999</v>
      </c>
      <c r="M729">
        <f t="shared" si="558"/>
        <v>48.464649999999992</v>
      </c>
      <c r="Q729">
        <f t="shared" si="573"/>
        <v>48.464649999999992</v>
      </c>
      <c r="U729">
        <f t="shared" si="601"/>
        <v>37.495314000000015</v>
      </c>
      <c r="Z729">
        <v>51.9</v>
      </c>
      <c r="AC729">
        <f t="shared" si="574"/>
        <v>54.892063999999991</v>
      </c>
      <c r="AG729">
        <f t="shared" si="575"/>
        <v>56.860408000000007</v>
      </c>
      <c r="AK729">
        <f t="shared" si="576"/>
        <v>17.997882000000004</v>
      </c>
      <c r="AO729">
        <f t="shared" si="577"/>
        <v>37.607656000000006</v>
      </c>
      <c r="AS729" t="e">
        <f t="shared" si="578"/>
        <v>#DIV/0!</v>
      </c>
      <c r="BA729">
        <f t="shared" si="579"/>
        <v>3.5070819999999685</v>
      </c>
      <c r="BE729">
        <f t="shared" si="580"/>
        <v>55.847118000000002</v>
      </c>
      <c r="BF729">
        <v>72.099999999999994</v>
      </c>
      <c r="BG729">
        <v>-0.29859999999999998</v>
      </c>
      <c r="BH729">
        <v>6.6916700000000002</v>
      </c>
      <c r="BM729">
        <f t="shared" si="581"/>
        <v>57.264984000000013</v>
      </c>
      <c r="BQ729">
        <f t="shared" si="582"/>
        <v>56.551687804878043</v>
      </c>
      <c r="BU729">
        <f t="shared" si="583"/>
        <v>49.259253999999999</v>
      </c>
      <c r="CH729" t="e">
        <f t="shared" si="584"/>
        <v>#DIV/0!</v>
      </c>
      <c r="CJ729">
        <f t="shared" si="585"/>
        <v>0</v>
      </c>
      <c r="CK729">
        <f t="shared" si="586"/>
        <v>0</v>
      </c>
      <c r="CL729" s="4">
        <f t="shared" si="587"/>
        <v>41.839502500000009</v>
      </c>
      <c r="CM729" s="16">
        <f t="shared" si="588"/>
        <v>15.671058967223569</v>
      </c>
      <c r="CN729" s="16">
        <f t="shared" si="589"/>
        <v>7.8355294836117846</v>
      </c>
      <c r="CO729" s="16">
        <f t="shared" si="570"/>
        <v>4.7250020601649982</v>
      </c>
      <c r="CP729" s="17">
        <f t="shared" si="590"/>
        <v>2.3625010300824991</v>
      </c>
      <c r="CS729">
        <f t="shared" si="591"/>
        <v>0</v>
      </c>
      <c r="CT729">
        <f t="shared" si="592"/>
        <v>0</v>
      </c>
      <c r="CU729">
        <f t="shared" si="560"/>
        <v>48.351814000000005</v>
      </c>
      <c r="CV729">
        <f t="shared" si="561"/>
        <v>6.4715439467856877</v>
      </c>
      <c r="CW729">
        <f t="shared" si="593"/>
        <v>3.2357719733928438</v>
      </c>
      <c r="CX729">
        <f t="shared" si="594"/>
        <v>2.8941624368780157</v>
      </c>
      <c r="CY729">
        <f t="shared" si="595"/>
        <v>1.4470812184390078</v>
      </c>
      <c r="DA729">
        <f t="shared" si="602"/>
        <v>0</v>
      </c>
      <c r="DB729">
        <f t="shared" si="596"/>
        <v>0</v>
      </c>
      <c r="DC729">
        <f t="shared" si="597"/>
        <v>0</v>
      </c>
      <c r="DD729" s="4">
        <f t="shared" si="563"/>
        <v>38.635295934959338</v>
      </c>
      <c r="DE729" s="16">
        <f t="shared" si="564"/>
        <v>24.841063656074152</v>
      </c>
      <c r="DF729" s="16">
        <f t="shared" si="565"/>
        <v>12.420531828037076</v>
      </c>
      <c r="DG729" s="16">
        <f t="shared" si="598"/>
        <v>12.420531828037076</v>
      </c>
      <c r="DH729" s="17">
        <f t="shared" si="566"/>
        <v>6.2102659140185379</v>
      </c>
      <c r="DJ729">
        <f t="shared" si="567"/>
        <v>49.259253999999999</v>
      </c>
      <c r="DK729">
        <f t="shared" si="568"/>
        <v>0</v>
      </c>
      <c r="DL729">
        <f t="shared" si="569"/>
        <v>0</v>
      </c>
      <c r="DM729">
        <f t="shared" si="599"/>
        <v>0</v>
      </c>
      <c r="DN729">
        <f t="shared" si="600"/>
        <v>0</v>
      </c>
    </row>
    <row r="730" spans="1:118" x14ac:dyDescent="0.3">
      <c r="A730">
        <v>50.8</v>
      </c>
      <c r="E730">
        <f t="shared" si="571"/>
        <v>57.85101199999999</v>
      </c>
      <c r="I730">
        <f t="shared" si="572"/>
        <v>49.483443999999999</v>
      </c>
      <c r="M730">
        <f t="shared" si="558"/>
        <v>48.464649999999992</v>
      </c>
      <c r="Q730">
        <f t="shared" si="573"/>
        <v>48.464649999999992</v>
      </c>
      <c r="U730">
        <f t="shared" si="601"/>
        <v>37.495314000000015</v>
      </c>
      <c r="Z730">
        <v>52</v>
      </c>
      <c r="AC730">
        <f t="shared" si="574"/>
        <v>54.892063999999991</v>
      </c>
      <c r="AG730">
        <f t="shared" si="575"/>
        <v>56.860408000000007</v>
      </c>
      <c r="AK730">
        <f t="shared" si="576"/>
        <v>17.997882000000004</v>
      </c>
      <c r="AO730">
        <f t="shared" si="577"/>
        <v>37.607656000000006</v>
      </c>
      <c r="AS730" t="e">
        <f t="shared" si="578"/>
        <v>#DIV/0!</v>
      </c>
      <c r="BA730">
        <f t="shared" si="579"/>
        <v>3.5070819999999685</v>
      </c>
      <c r="BE730">
        <f t="shared" si="580"/>
        <v>55.847118000000002</v>
      </c>
      <c r="BF730">
        <v>72.2</v>
      </c>
      <c r="BG730">
        <v>-0.3679</v>
      </c>
      <c r="BH730">
        <v>6.6903100000000002</v>
      </c>
      <c r="BM730">
        <f t="shared" si="581"/>
        <v>57.264984000000013</v>
      </c>
      <c r="BQ730">
        <f t="shared" si="582"/>
        <v>56.551687804878043</v>
      </c>
      <c r="BU730">
        <f t="shared" si="583"/>
        <v>49.259253999999999</v>
      </c>
      <c r="CH730" t="e">
        <f t="shared" si="584"/>
        <v>#DIV/0!</v>
      </c>
      <c r="CJ730">
        <f t="shared" si="585"/>
        <v>0</v>
      </c>
      <c r="CK730">
        <f t="shared" si="586"/>
        <v>0</v>
      </c>
      <c r="CL730" s="4">
        <f t="shared" si="587"/>
        <v>41.839502500000009</v>
      </c>
      <c r="CM730" s="16">
        <f t="shared" si="588"/>
        <v>15.671058967223569</v>
      </c>
      <c r="CN730" s="16">
        <f t="shared" si="589"/>
        <v>7.8355294836117846</v>
      </c>
      <c r="CO730" s="16">
        <f t="shared" si="570"/>
        <v>4.7250020601649982</v>
      </c>
      <c r="CP730" s="17">
        <f t="shared" si="590"/>
        <v>2.3625010300824991</v>
      </c>
      <c r="CS730">
        <f t="shared" si="591"/>
        <v>0</v>
      </c>
      <c r="CT730">
        <f t="shared" si="592"/>
        <v>0</v>
      </c>
      <c r="CU730">
        <f t="shared" si="560"/>
        <v>48.351814000000005</v>
      </c>
      <c r="CV730">
        <f t="shared" si="561"/>
        <v>6.4715439467856877</v>
      </c>
      <c r="CW730">
        <f t="shared" si="593"/>
        <v>3.2357719733928438</v>
      </c>
      <c r="CX730">
        <f t="shared" si="594"/>
        <v>2.8941624368780157</v>
      </c>
      <c r="CY730">
        <f t="shared" si="595"/>
        <v>1.4470812184390078</v>
      </c>
      <c r="DA730">
        <f t="shared" si="602"/>
        <v>0</v>
      </c>
      <c r="DB730">
        <f t="shared" si="596"/>
        <v>0</v>
      </c>
      <c r="DC730">
        <f t="shared" si="597"/>
        <v>0</v>
      </c>
      <c r="DD730" s="4">
        <f t="shared" si="563"/>
        <v>38.635295934959338</v>
      </c>
      <c r="DE730" s="16">
        <f t="shared" si="564"/>
        <v>24.841063656074152</v>
      </c>
      <c r="DF730" s="16">
        <f t="shared" si="565"/>
        <v>12.420531828037076</v>
      </c>
      <c r="DG730" s="16">
        <f t="shared" si="598"/>
        <v>12.420531828037076</v>
      </c>
      <c r="DH730" s="17">
        <f t="shared" si="566"/>
        <v>6.2102659140185379</v>
      </c>
      <c r="DJ730">
        <f t="shared" si="567"/>
        <v>49.259253999999999</v>
      </c>
      <c r="DK730">
        <f t="shared" si="568"/>
        <v>0</v>
      </c>
      <c r="DL730">
        <f t="shared" si="569"/>
        <v>0</v>
      </c>
      <c r="DM730">
        <f t="shared" si="599"/>
        <v>0</v>
      </c>
      <c r="DN730">
        <f t="shared" si="600"/>
        <v>0</v>
      </c>
    </row>
    <row r="731" spans="1:118" x14ac:dyDescent="0.3">
      <c r="A731">
        <v>50.9</v>
      </c>
      <c r="E731">
        <f t="shared" si="571"/>
        <v>57.85101199999999</v>
      </c>
      <c r="I731">
        <f t="shared" si="572"/>
        <v>49.483443999999999</v>
      </c>
      <c r="M731">
        <f t="shared" si="558"/>
        <v>48.464649999999992</v>
      </c>
      <c r="Q731">
        <f t="shared" si="573"/>
        <v>48.464649999999992</v>
      </c>
      <c r="U731">
        <f t="shared" si="601"/>
        <v>37.495314000000015</v>
      </c>
      <c r="Z731">
        <v>52.1</v>
      </c>
      <c r="AC731">
        <f t="shared" si="574"/>
        <v>54.892063999999991</v>
      </c>
      <c r="AG731">
        <f t="shared" si="575"/>
        <v>56.860408000000007</v>
      </c>
      <c r="AK731">
        <f t="shared" si="576"/>
        <v>17.997882000000004</v>
      </c>
      <c r="AO731">
        <f t="shared" si="577"/>
        <v>37.607656000000006</v>
      </c>
      <c r="AS731" t="e">
        <f t="shared" si="578"/>
        <v>#DIV/0!</v>
      </c>
      <c r="BA731">
        <f t="shared" si="579"/>
        <v>3.5070819999999685</v>
      </c>
      <c r="BE731">
        <f t="shared" si="580"/>
        <v>55.847118000000002</v>
      </c>
      <c r="BF731">
        <v>72.3</v>
      </c>
      <c r="BG731">
        <v>-0.40889999999999999</v>
      </c>
      <c r="BH731">
        <v>6.68825</v>
      </c>
      <c r="BM731">
        <f t="shared" si="581"/>
        <v>57.264984000000013</v>
      </c>
      <c r="BQ731">
        <f t="shared" si="582"/>
        <v>56.551687804878043</v>
      </c>
      <c r="BU731">
        <f t="shared" si="583"/>
        <v>49.259253999999999</v>
      </c>
      <c r="CH731" t="e">
        <f t="shared" si="584"/>
        <v>#DIV/0!</v>
      </c>
      <c r="CJ731">
        <f t="shared" si="585"/>
        <v>0</v>
      </c>
      <c r="CK731">
        <f t="shared" si="586"/>
        <v>0</v>
      </c>
      <c r="CL731" s="4">
        <f t="shared" si="587"/>
        <v>41.839502500000009</v>
      </c>
      <c r="CM731" s="16">
        <f t="shared" si="588"/>
        <v>15.671058967223569</v>
      </c>
      <c r="CN731" s="16">
        <f t="shared" si="589"/>
        <v>7.8355294836117846</v>
      </c>
      <c r="CO731" s="16">
        <f t="shared" si="570"/>
        <v>4.7250020601649982</v>
      </c>
      <c r="CP731" s="17">
        <f t="shared" si="590"/>
        <v>2.3625010300824991</v>
      </c>
      <c r="CS731">
        <f t="shared" si="591"/>
        <v>0</v>
      </c>
      <c r="CT731">
        <f t="shared" si="592"/>
        <v>0</v>
      </c>
      <c r="CU731">
        <f t="shared" si="560"/>
        <v>48.351814000000005</v>
      </c>
      <c r="CV731">
        <f t="shared" si="561"/>
        <v>6.4715439467856877</v>
      </c>
      <c r="CW731">
        <f t="shared" si="593"/>
        <v>3.2357719733928438</v>
      </c>
      <c r="CX731">
        <f t="shared" si="594"/>
        <v>2.8941624368780157</v>
      </c>
      <c r="CY731">
        <f t="shared" si="595"/>
        <v>1.4470812184390078</v>
      </c>
      <c r="DA731">
        <f t="shared" si="602"/>
        <v>0</v>
      </c>
      <c r="DB731">
        <f t="shared" si="596"/>
        <v>0</v>
      </c>
      <c r="DC731">
        <f t="shared" si="597"/>
        <v>0</v>
      </c>
      <c r="DD731" s="4">
        <f t="shared" si="563"/>
        <v>38.635295934959338</v>
      </c>
      <c r="DE731" s="16">
        <f t="shared" si="564"/>
        <v>24.841063656074152</v>
      </c>
      <c r="DF731" s="16">
        <f t="shared" si="565"/>
        <v>12.420531828037076</v>
      </c>
      <c r="DG731" s="16">
        <f t="shared" si="598"/>
        <v>12.420531828037076</v>
      </c>
      <c r="DH731" s="17">
        <f t="shared" si="566"/>
        <v>6.2102659140185379</v>
      </c>
      <c r="DJ731">
        <f t="shared" si="567"/>
        <v>49.259253999999999</v>
      </c>
      <c r="DK731">
        <f t="shared" si="568"/>
        <v>0</v>
      </c>
      <c r="DL731">
        <f t="shared" si="569"/>
        <v>0</v>
      </c>
      <c r="DM731">
        <f t="shared" si="599"/>
        <v>0</v>
      </c>
      <c r="DN731">
        <f t="shared" si="600"/>
        <v>0</v>
      </c>
    </row>
    <row r="732" spans="1:118" x14ac:dyDescent="0.3">
      <c r="A732">
        <v>51</v>
      </c>
      <c r="E732">
        <f t="shared" si="571"/>
        <v>57.85101199999999</v>
      </c>
      <c r="I732">
        <f t="shared" si="572"/>
        <v>49.483443999999999</v>
      </c>
      <c r="M732">
        <f t="shared" si="558"/>
        <v>48.464649999999992</v>
      </c>
      <c r="Q732">
        <f t="shared" si="573"/>
        <v>48.464649999999992</v>
      </c>
      <c r="U732">
        <f t="shared" si="601"/>
        <v>37.495314000000015</v>
      </c>
      <c r="Z732">
        <v>52.2</v>
      </c>
      <c r="AC732">
        <f t="shared" si="574"/>
        <v>54.892063999999991</v>
      </c>
      <c r="AG732">
        <f t="shared" si="575"/>
        <v>56.860408000000007</v>
      </c>
      <c r="AK732">
        <f t="shared" si="576"/>
        <v>17.997882000000004</v>
      </c>
      <c r="AO732">
        <f t="shared" si="577"/>
        <v>37.607656000000006</v>
      </c>
      <c r="AS732" t="e">
        <f t="shared" si="578"/>
        <v>#DIV/0!</v>
      </c>
      <c r="BA732">
        <f t="shared" si="579"/>
        <v>3.5070819999999685</v>
      </c>
      <c r="BE732">
        <f t="shared" si="580"/>
        <v>55.847118000000002</v>
      </c>
      <c r="BF732">
        <v>72.400000000000006</v>
      </c>
      <c r="BG732">
        <v>-0.30120000000000002</v>
      </c>
      <c r="BH732">
        <v>6.6865899999999998</v>
      </c>
      <c r="BM732">
        <f t="shared" si="581"/>
        <v>57.264984000000013</v>
      </c>
      <c r="BQ732">
        <f t="shared" si="582"/>
        <v>56.551687804878043</v>
      </c>
      <c r="BU732">
        <f t="shared" si="583"/>
        <v>49.259253999999999</v>
      </c>
      <c r="CH732" t="e">
        <f t="shared" si="584"/>
        <v>#DIV/0!</v>
      </c>
      <c r="CJ732">
        <f t="shared" si="585"/>
        <v>0</v>
      </c>
      <c r="CK732">
        <f t="shared" si="586"/>
        <v>0</v>
      </c>
      <c r="CL732" s="4">
        <f t="shared" si="587"/>
        <v>41.839502500000009</v>
      </c>
      <c r="CM732" s="16">
        <f t="shared" si="588"/>
        <v>15.671058967223569</v>
      </c>
      <c r="CN732" s="16">
        <f t="shared" si="589"/>
        <v>7.8355294836117846</v>
      </c>
      <c r="CO732" s="16">
        <f t="shared" si="570"/>
        <v>4.7250020601649982</v>
      </c>
      <c r="CP732" s="17">
        <f t="shared" si="590"/>
        <v>2.3625010300824991</v>
      </c>
      <c r="CS732">
        <f t="shared" si="591"/>
        <v>0</v>
      </c>
      <c r="CT732">
        <f t="shared" si="592"/>
        <v>0</v>
      </c>
      <c r="CU732">
        <f t="shared" si="560"/>
        <v>48.351814000000005</v>
      </c>
      <c r="CV732">
        <f t="shared" si="561"/>
        <v>6.4715439467856877</v>
      </c>
      <c r="CW732">
        <f t="shared" si="593"/>
        <v>3.2357719733928438</v>
      </c>
      <c r="CX732">
        <f t="shared" si="594"/>
        <v>2.8941624368780157</v>
      </c>
      <c r="CY732">
        <f t="shared" si="595"/>
        <v>1.4470812184390078</v>
      </c>
      <c r="DA732">
        <f t="shared" si="602"/>
        <v>0</v>
      </c>
      <c r="DB732">
        <f t="shared" si="596"/>
        <v>0</v>
      </c>
      <c r="DC732">
        <f t="shared" si="597"/>
        <v>0</v>
      </c>
      <c r="DD732" s="4">
        <f t="shared" si="563"/>
        <v>38.635295934959338</v>
      </c>
      <c r="DE732" s="16">
        <f t="shared" si="564"/>
        <v>24.841063656074152</v>
      </c>
      <c r="DF732" s="16">
        <f t="shared" si="565"/>
        <v>12.420531828037076</v>
      </c>
      <c r="DG732" s="16">
        <f t="shared" si="598"/>
        <v>12.420531828037076</v>
      </c>
      <c r="DH732" s="17">
        <f t="shared" si="566"/>
        <v>6.2102659140185379</v>
      </c>
      <c r="DJ732">
        <f t="shared" si="567"/>
        <v>49.259253999999999</v>
      </c>
      <c r="DK732">
        <f t="shared" si="568"/>
        <v>0</v>
      </c>
      <c r="DL732">
        <f t="shared" si="569"/>
        <v>0</v>
      </c>
      <c r="DM732">
        <f t="shared" si="599"/>
        <v>0</v>
      </c>
      <c r="DN732">
        <f t="shared" si="600"/>
        <v>0</v>
      </c>
    </row>
    <row r="733" spans="1:118" x14ac:dyDescent="0.3">
      <c r="A733">
        <v>51.1</v>
      </c>
      <c r="E733">
        <f t="shared" si="571"/>
        <v>57.85101199999999</v>
      </c>
      <c r="I733">
        <f t="shared" si="572"/>
        <v>49.483443999999999</v>
      </c>
      <c r="M733">
        <f t="shared" si="558"/>
        <v>48.464649999999992</v>
      </c>
      <c r="Q733">
        <f t="shared" si="573"/>
        <v>48.464649999999992</v>
      </c>
      <c r="U733">
        <f t="shared" si="601"/>
        <v>37.495314000000015</v>
      </c>
      <c r="Z733">
        <v>52.3</v>
      </c>
      <c r="AC733">
        <f t="shared" si="574"/>
        <v>54.892063999999991</v>
      </c>
      <c r="AG733">
        <f t="shared" si="575"/>
        <v>56.860408000000007</v>
      </c>
      <c r="AK733">
        <f t="shared" si="576"/>
        <v>17.997882000000004</v>
      </c>
      <c r="AO733">
        <f t="shared" si="577"/>
        <v>37.607656000000006</v>
      </c>
      <c r="AS733" t="e">
        <f t="shared" si="578"/>
        <v>#DIV/0!</v>
      </c>
      <c r="BA733">
        <f t="shared" si="579"/>
        <v>3.5070819999999685</v>
      </c>
      <c r="BE733">
        <f t="shared" si="580"/>
        <v>55.847118000000002</v>
      </c>
      <c r="BF733">
        <v>72.5</v>
      </c>
      <c r="BG733">
        <v>-0.2162</v>
      </c>
      <c r="BH733">
        <v>6.6860400000000002</v>
      </c>
      <c r="BM733">
        <f t="shared" si="581"/>
        <v>57.264984000000013</v>
      </c>
      <c r="BQ733">
        <f t="shared" si="582"/>
        <v>56.551687804878043</v>
      </c>
      <c r="BU733">
        <f t="shared" si="583"/>
        <v>49.259253999999999</v>
      </c>
      <c r="CH733" t="e">
        <f t="shared" si="584"/>
        <v>#DIV/0!</v>
      </c>
      <c r="CJ733">
        <f t="shared" si="585"/>
        <v>0</v>
      </c>
      <c r="CK733">
        <f t="shared" si="586"/>
        <v>0</v>
      </c>
      <c r="CL733" s="4">
        <f t="shared" si="587"/>
        <v>41.839502500000009</v>
      </c>
      <c r="CM733" s="16">
        <f t="shared" si="588"/>
        <v>15.671058967223569</v>
      </c>
      <c r="CN733" s="16">
        <f t="shared" si="589"/>
        <v>7.8355294836117846</v>
      </c>
      <c r="CO733" s="16">
        <f t="shared" si="570"/>
        <v>4.7250020601649982</v>
      </c>
      <c r="CP733" s="17">
        <f t="shared" si="590"/>
        <v>2.3625010300824991</v>
      </c>
      <c r="CS733">
        <f t="shared" si="591"/>
        <v>0</v>
      </c>
      <c r="CT733">
        <f t="shared" si="592"/>
        <v>0</v>
      </c>
      <c r="CU733">
        <f t="shared" si="560"/>
        <v>48.351814000000005</v>
      </c>
      <c r="CV733">
        <f t="shared" si="561"/>
        <v>6.4715439467856877</v>
      </c>
      <c r="CW733">
        <f t="shared" si="593"/>
        <v>3.2357719733928438</v>
      </c>
      <c r="CX733">
        <f t="shared" si="594"/>
        <v>2.8941624368780157</v>
      </c>
      <c r="CY733">
        <f t="shared" si="595"/>
        <v>1.4470812184390078</v>
      </c>
      <c r="DA733">
        <f t="shared" si="602"/>
        <v>0</v>
      </c>
      <c r="DB733">
        <f t="shared" si="596"/>
        <v>0</v>
      </c>
      <c r="DC733">
        <f t="shared" si="597"/>
        <v>0</v>
      </c>
      <c r="DD733" s="4">
        <f t="shared" si="563"/>
        <v>38.635295934959338</v>
      </c>
      <c r="DE733" s="16">
        <f t="shared" si="564"/>
        <v>24.841063656074152</v>
      </c>
      <c r="DF733" s="16">
        <f t="shared" si="565"/>
        <v>12.420531828037076</v>
      </c>
      <c r="DG733" s="16">
        <f t="shared" si="598"/>
        <v>12.420531828037076</v>
      </c>
      <c r="DH733" s="17">
        <f t="shared" si="566"/>
        <v>6.2102659140185379</v>
      </c>
      <c r="DJ733">
        <f t="shared" si="567"/>
        <v>49.259253999999999</v>
      </c>
      <c r="DK733">
        <f t="shared" si="568"/>
        <v>0</v>
      </c>
      <c r="DL733">
        <f t="shared" si="569"/>
        <v>0</v>
      </c>
      <c r="DM733">
        <f t="shared" si="599"/>
        <v>0</v>
      </c>
      <c r="DN733">
        <f t="shared" si="600"/>
        <v>0</v>
      </c>
    </row>
    <row r="734" spans="1:118" x14ac:dyDescent="0.3">
      <c r="A734">
        <v>51.2</v>
      </c>
      <c r="E734">
        <f t="shared" si="571"/>
        <v>57.85101199999999</v>
      </c>
      <c r="I734">
        <f t="shared" si="572"/>
        <v>49.483443999999999</v>
      </c>
      <c r="M734">
        <f t="shared" si="558"/>
        <v>48.464649999999992</v>
      </c>
      <c r="Q734">
        <f t="shared" si="573"/>
        <v>48.464649999999992</v>
      </c>
      <c r="U734">
        <f t="shared" si="601"/>
        <v>37.495314000000015</v>
      </c>
      <c r="Z734">
        <v>52.4</v>
      </c>
      <c r="AC734">
        <f t="shared" si="574"/>
        <v>54.892063999999991</v>
      </c>
      <c r="AG734">
        <f t="shared" si="575"/>
        <v>56.860408000000007</v>
      </c>
      <c r="AK734">
        <f t="shared" si="576"/>
        <v>17.997882000000004</v>
      </c>
      <c r="AO734">
        <f t="shared" si="577"/>
        <v>37.607656000000006</v>
      </c>
      <c r="AS734" t="e">
        <f t="shared" si="578"/>
        <v>#DIV/0!</v>
      </c>
      <c r="BA734">
        <f t="shared" si="579"/>
        <v>3.5070819999999685</v>
      </c>
      <c r="BE734">
        <f t="shared" si="580"/>
        <v>55.847118000000002</v>
      </c>
      <c r="BF734">
        <v>72.599999999999994</v>
      </c>
      <c r="BG734">
        <v>0.2016</v>
      </c>
      <c r="BH734">
        <v>6.6846199999999998</v>
      </c>
      <c r="BM734">
        <f t="shared" si="581"/>
        <v>57.264984000000013</v>
      </c>
      <c r="BQ734">
        <f t="shared" si="582"/>
        <v>56.551687804878043</v>
      </c>
      <c r="BU734">
        <f t="shared" si="583"/>
        <v>49.259253999999999</v>
      </c>
      <c r="CH734" t="e">
        <f t="shared" si="584"/>
        <v>#DIV/0!</v>
      </c>
      <c r="CJ734">
        <f t="shared" si="585"/>
        <v>0</v>
      </c>
      <c r="CK734">
        <f t="shared" si="586"/>
        <v>0</v>
      </c>
      <c r="CL734" s="4">
        <f t="shared" si="587"/>
        <v>41.839502500000009</v>
      </c>
      <c r="CM734" s="16">
        <f t="shared" si="588"/>
        <v>15.671058967223569</v>
      </c>
      <c r="CN734" s="16">
        <f t="shared" si="589"/>
        <v>7.8355294836117846</v>
      </c>
      <c r="CO734" s="16">
        <f t="shared" si="570"/>
        <v>4.7250020601649982</v>
      </c>
      <c r="CP734" s="17">
        <f t="shared" si="590"/>
        <v>2.3625010300824991</v>
      </c>
      <c r="CS734">
        <f t="shared" si="591"/>
        <v>0</v>
      </c>
      <c r="CT734">
        <f t="shared" si="592"/>
        <v>0</v>
      </c>
      <c r="CU734">
        <f t="shared" si="560"/>
        <v>48.351814000000005</v>
      </c>
      <c r="CV734">
        <f t="shared" si="561"/>
        <v>6.4715439467856877</v>
      </c>
      <c r="CW734">
        <f t="shared" si="593"/>
        <v>3.2357719733928438</v>
      </c>
      <c r="CX734">
        <f t="shared" si="594"/>
        <v>2.8941624368780157</v>
      </c>
      <c r="CY734">
        <f t="shared" si="595"/>
        <v>1.4470812184390078</v>
      </c>
      <c r="DA734">
        <f t="shared" si="602"/>
        <v>0</v>
      </c>
      <c r="DB734">
        <f t="shared" si="596"/>
        <v>0</v>
      </c>
      <c r="DC734">
        <f t="shared" si="597"/>
        <v>0</v>
      </c>
      <c r="DD734" s="4">
        <f t="shared" si="563"/>
        <v>38.635295934959338</v>
      </c>
      <c r="DE734" s="16">
        <f t="shared" si="564"/>
        <v>24.841063656074152</v>
      </c>
      <c r="DF734" s="16">
        <f t="shared" si="565"/>
        <v>12.420531828037076</v>
      </c>
      <c r="DG734" s="16">
        <f t="shared" si="598"/>
        <v>12.420531828037076</v>
      </c>
      <c r="DH734" s="17">
        <f t="shared" si="566"/>
        <v>6.2102659140185379</v>
      </c>
      <c r="DJ734">
        <f t="shared" si="567"/>
        <v>49.259253999999999</v>
      </c>
      <c r="DK734">
        <f t="shared" si="568"/>
        <v>0</v>
      </c>
      <c r="DL734">
        <f t="shared" si="569"/>
        <v>0</v>
      </c>
      <c r="DM734">
        <f t="shared" si="599"/>
        <v>0</v>
      </c>
      <c r="DN734">
        <f t="shared" si="600"/>
        <v>0</v>
      </c>
    </row>
    <row r="735" spans="1:118" x14ac:dyDescent="0.3">
      <c r="A735">
        <v>51.3</v>
      </c>
      <c r="E735">
        <f t="shared" si="571"/>
        <v>57.85101199999999</v>
      </c>
      <c r="I735">
        <f t="shared" si="572"/>
        <v>49.483443999999999</v>
      </c>
      <c r="M735">
        <f t="shared" si="558"/>
        <v>48.464649999999992</v>
      </c>
      <c r="Q735">
        <f t="shared" si="573"/>
        <v>48.464649999999992</v>
      </c>
      <c r="U735">
        <f t="shared" si="601"/>
        <v>37.495314000000015</v>
      </c>
      <c r="Z735">
        <v>52.5</v>
      </c>
      <c r="AC735">
        <f t="shared" si="574"/>
        <v>54.892063999999991</v>
      </c>
      <c r="AG735">
        <f t="shared" si="575"/>
        <v>56.860408000000007</v>
      </c>
      <c r="AK735">
        <f t="shared" si="576"/>
        <v>17.997882000000004</v>
      </c>
      <c r="AO735">
        <f t="shared" si="577"/>
        <v>37.607656000000006</v>
      </c>
      <c r="AS735" t="e">
        <f t="shared" si="578"/>
        <v>#DIV/0!</v>
      </c>
      <c r="BA735">
        <f t="shared" si="579"/>
        <v>3.5070819999999685</v>
      </c>
      <c r="BE735">
        <f t="shared" si="580"/>
        <v>55.847118000000002</v>
      </c>
      <c r="BF735">
        <v>72.7</v>
      </c>
      <c r="BG735">
        <v>0.28239999999999998</v>
      </c>
      <c r="BH735">
        <v>6.6874200000000004</v>
      </c>
      <c r="BM735">
        <f t="shared" si="581"/>
        <v>57.264984000000013</v>
      </c>
      <c r="BQ735">
        <f t="shared" si="582"/>
        <v>56.551687804878043</v>
      </c>
      <c r="BU735">
        <f t="shared" si="583"/>
        <v>49.259253999999999</v>
      </c>
      <c r="CH735" t="e">
        <f t="shared" si="584"/>
        <v>#DIV/0!</v>
      </c>
      <c r="CJ735">
        <f t="shared" si="585"/>
        <v>0</v>
      </c>
      <c r="CK735">
        <f t="shared" si="586"/>
        <v>0</v>
      </c>
      <c r="CL735" s="4">
        <f t="shared" si="587"/>
        <v>41.839502500000009</v>
      </c>
      <c r="CM735" s="16">
        <f t="shared" si="588"/>
        <v>15.671058967223569</v>
      </c>
      <c r="CN735" s="16">
        <f t="shared" si="589"/>
        <v>7.8355294836117846</v>
      </c>
      <c r="CO735" s="16">
        <f t="shared" si="570"/>
        <v>4.7250020601649982</v>
      </c>
      <c r="CP735" s="17">
        <f t="shared" si="590"/>
        <v>2.3625010300824991</v>
      </c>
      <c r="CS735">
        <f t="shared" si="591"/>
        <v>0</v>
      </c>
      <c r="CT735">
        <f t="shared" si="592"/>
        <v>0</v>
      </c>
      <c r="CU735">
        <f t="shared" si="560"/>
        <v>48.351814000000005</v>
      </c>
      <c r="CV735">
        <f t="shared" si="561"/>
        <v>6.4715439467856877</v>
      </c>
      <c r="CW735">
        <f t="shared" si="593"/>
        <v>3.2357719733928438</v>
      </c>
      <c r="CX735">
        <f t="shared" si="594"/>
        <v>2.8941624368780157</v>
      </c>
      <c r="CY735">
        <f t="shared" si="595"/>
        <v>1.4470812184390078</v>
      </c>
      <c r="DA735">
        <f t="shared" si="602"/>
        <v>0</v>
      </c>
      <c r="DB735">
        <f t="shared" si="596"/>
        <v>0</v>
      </c>
      <c r="DC735">
        <f t="shared" si="597"/>
        <v>0</v>
      </c>
      <c r="DD735" s="4">
        <f t="shared" si="563"/>
        <v>38.635295934959338</v>
      </c>
      <c r="DE735" s="16">
        <f t="shared" si="564"/>
        <v>24.841063656074152</v>
      </c>
      <c r="DF735" s="16">
        <f t="shared" si="565"/>
        <v>12.420531828037076</v>
      </c>
      <c r="DG735" s="16">
        <f t="shared" si="598"/>
        <v>12.420531828037076</v>
      </c>
      <c r="DH735" s="17">
        <f t="shared" si="566"/>
        <v>6.2102659140185379</v>
      </c>
      <c r="DJ735">
        <f t="shared" si="567"/>
        <v>49.259253999999999</v>
      </c>
      <c r="DK735">
        <f t="shared" si="568"/>
        <v>0</v>
      </c>
      <c r="DL735">
        <f t="shared" si="569"/>
        <v>0</v>
      </c>
      <c r="DM735">
        <f t="shared" si="599"/>
        <v>0</v>
      </c>
      <c r="DN735">
        <f t="shared" si="600"/>
        <v>0</v>
      </c>
    </row>
    <row r="736" spans="1:118" x14ac:dyDescent="0.3">
      <c r="A736">
        <v>51.4</v>
      </c>
      <c r="E736">
        <f t="shared" si="571"/>
        <v>57.85101199999999</v>
      </c>
      <c r="I736">
        <f t="shared" si="572"/>
        <v>49.483443999999999</v>
      </c>
      <c r="M736">
        <f t="shared" si="558"/>
        <v>48.464649999999992</v>
      </c>
      <c r="Q736">
        <f t="shared" si="573"/>
        <v>48.464649999999992</v>
      </c>
      <c r="U736">
        <f t="shared" si="601"/>
        <v>37.495314000000015</v>
      </c>
      <c r="Z736">
        <v>52.6</v>
      </c>
      <c r="AC736">
        <f t="shared" si="574"/>
        <v>54.892063999999991</v>
      </c>
      <c r="AG736">
        <f t="shared" si="575"/>
        <v>56.860408000000007</v>
      </c>
      <c r="AK736">
        <f t="shared" si="576"/>
        <v>17.997882000000004</v>
      </c>
      <c r="AO736">
        <f t="shared" si="577"/>
        <v>37.607656000000006</v>
      </c>
      <c r="AS736" t="e">
        <f t="shared" si="578"/>
        <v>#DIV/0!</v>
      </c>
      <c r="BA736">
        <f t="shared" si="579"/>
        <v>3.5070819999999685</v>
      </c>
      <c r="BE736">
        <f t="shared" si="580"/>
        <v>55.847118000000002</v>
      </c>
      <c r="BF736">
        <v>72.8</v>
      </c>
      <c r="BG736">
        <v>0.1424</v>
      </c>
      <c r="BH736">
        <v>6.6893900000000004</v>
      </c>
      <c r="BM736">
        <f t="shared" si="581"/>
        <v>57.264984000000013</v>
      </c>
      <c r="BQ736">
        <f t="shared" si="582"/>
        <v>56.551687804878043</v>
      </c>
      <c r="BU736">
        <f t="shared" si="583"/>
        <v>49.259253999999999</v>
      </c>
      <c r="CH736" t="e">
        <f t="shared" si="584"/>
        <v>#DIV/0!</v>
      </c>
      <c r="CJ736">
        <f t="shared" si="585"/>
        <v>0</v>
      </c>
      <c r="CK736">
        <f t="shared" si="586"/>
        <v>0</v>
      </c>
      <c r="CL736" s="4">
        <f t="shared" si="587"/>
        <v>41.839502500000009</v>
      </c>
      <c r="CM736" s="16">
        <f t="shared" si="588"/>
        <v>15.671058967223569</v>
      </c>
      <c r="CN736" s="16">
        <f t="shared" si="589"/>
        <v>7.8355294836117846</v>
      </c>
      <c r="CO736" s="16">
        <f t="shared" si="570"/>
        <v>4.7250020601649982</v>
      </c>
      <c r="CP736" s="17">
        <f t="shared" si="590"/>
        <v>2.3625010300824991</v>
      </c>
      <c r="CS736">
        <f t="shared" si="591"/>
        <v>0</v>
      </c>
      <c r="CT736">
        <f t="shared" si="592"/>
        <v>0</v>
      </c>
      <c r="CU736">
        <f t="shared" si="560"/>
        <v>48.351814000000005</v>
      </c>
      <c r="CV736">
        <f t="shared" si="561"/>
        <v>6.4715439467856877</v>
      </c>
      <c r="CW736">
        <f t="shared" si="593"/>
        <v>3.2357719733928438</v>
      </c>
      <c r="CX736">
        <f t="shared" si="594"/>
        <v>2.8941624368780157</v>
      </c>
      <c r="CY736">
        <f t="shared" si="595"/>
        <v>1.4470812184390078</v>
      </c>
      <c r="DA736">
        <f t="shared" si="602"/>
        <v>0</v>
      </c>
      <c r="DB736">
        <f t="shared" si="596"/>
        <v>0</v>
      </c>
      <c r="DC736">
        <f t="shared" si="597"/>
        <v>0</v>
      </c>
      <c r="DD736" s="4">
        <f t="shared" si="563"/>
        <v>38.635295934959338</v>
      </c>
      <c r="DE736" s="16">
        <f t="shared" si="564"/>
        <v>24.841063656074152</v>
      </c>
      <c r="DF736" s="16">
        <f t="shared" si="565"/>
        <v>12.420531828037076</v>
      </c>
      <c r="DG736" s="16">
        <f t="shared" si="598"/>
        <v>12.420531828037076</v>
      </c>
      <c r="DH736" s="17">
        <f t="shared" si="566"/>
        <v>6.2102659140185379</v>
      </c>
      <c r="DJ736">
        <f t="shared" si="567"/>
        <v>49.259253999999999</v>
      </c>
      <c r="DK736">
        <f t="shared" si="568"/>
        <v>0</v>
      </c>
      <c r="DL736">
        <f t="shared" si="569"/>
        <v>0</v>
      </c>
      <c r="DM736">
        <f t="shared" si="599"/>
        <v>0</v>
      </c>
      <c r="DN736">
        <f t="shared" si="600"/>
        <v>0</v>
      </c>
    </row>
    <row r="737" spans="1:118" x14ac:dyDescent="0.3">
      <c r="A737">
        <v>51.5</v>
      </c>
      <c r="E737">
        <f t="shared" si="571"/>
        <v>57.85101199999999</v>
      </c>
      <c r="I737">
        <f t="shared" si="572"/>
        <v>49.483443999999999</v>
      </c>
      <c r="M737">
        <f t="shared" si="558"/>
        <v>48.464649999999992</v>
      </c>
      <c r="Q737">
        <f t="shared" si="573"/>
        <v>48.464649999999992</v>
      </c>
      <c r="U737">
        <f t="shared" si="601"/>
        <v>37.495314000000015</v>
      </c>
      <c r="Z737">
        <v>52.7</v>
      </c>
      <c r="AC737">
        <f t="shared" si="574"/>
        <v>54.892063999999991</v>
      </c>
      <c r="AG737">
        <f t="shared" si="575"/>
        <v>56.860408000000007</v>
      </c>
      <c r="AK737">
        <f t="shared" si="576"/>
        <v>17.997882000000004</v>
      </c>
      <c r="AO737">
        <f t="shared" si="577"/>
        <v>37.607656000000006</v>
      </c>
      <c r="AS737" t="e">
        <f t="shared" si="578"/>
        <v>#DIV/0!</v>
      </c>
      <c r="BA737">
        <f t="shared" si="579"/>
        <v>3.5070819999999685</v>
      </c>
      <c r="BE737">
        <f t="shared" si="580"/>
        <v>55.847118000000002</v>
      </c>
      <c r="BF737">
        <v>72.900000000000006</v>
      </c>
      <c r="BG737">
        <v>0.2155</v>
      </c>
      <c r="BH737">
        <v>6.6899499999999996</v>
      </c>
      <c r="BM737">
        <f t="shared" si="581"/>
        <v>57.264984000000013</v>
      </c>
      <c r="BQ737">
        <f t="shared" si="582"/>
        <v>56.551687804878043</v>
      </c>
      <c r="CH737" t="e">
        <f t="shared" si="584"/>
        <v>#DIV/0!</v>
      </c>
      <c r="CJ737">
        <f t="shared" si="585"/>
        <v>0</v>
      </c>
      <c r="CK737">
        <f t="shared" si="586"/>
        <v>0</v>
      </c>
      <c r="CL737" s="4">
        <f t="shared" si="587"/>
        <v>41.839502500000009</v>
      </c>
      <c r="CM737" s="16">
        <f t="shared" si="588"/>
        <v>15.671058967223569</v>
      </c>
      <c r="CN737" s="16">
        <f t="shared" si="589"/>
        <v>7.8355294836117846</v>
      </c>
      <c r="CO737" s="16">
        <f t="shared" si="570"/>
        <v>4.7250020601649982</v>
      </c>
      <c r="CP737" s="17">
        <f t="shared" si="590"/>
        <v>2.3625010300824991</v>
      </c>
      <c r="CS737">
        <f t="shared" si="591"/>
        <v>0</v>
      </c>
      <c r="CT737">
        <f t="shared" si="592"/>
        <v>0</v>
      </c>
      <c r="CU737">
        <f t="shared" si="560"/>
        <v>48.351814000000005</v>
      </c>
      <c r="CV737">
        <f t="shared" si="561"/>
        <v>6.4715439467856877</v>
      </c>
      <c r="CW737">
        <f t="shared" si="593"/>
        <v>3.2357719733928438</v>
      </c>
      <c r="CX737">
        <f t="shared" si="594"/>
        <v>2.8941624368780157</v>
      </c>
      <c r="CY737">
        <f t="shared" si="595"/>
        <v>1.4470812184390078</v>
      </c>
      <c r="DA737">
        <f t="shared" si="602"/>
        <v>0</v>
      </c>
      <c r="DB737">
        <f t="shared" si="596"/>
        <v>0</v>
      </c>
      <c r="DC737">
        <f t="shared" si="597"/>
        <v>0</v>
      </c>
      <c r="DD737" s="4">
        <f t="shared" si="563"/>
        <v>38.635295934959338</v>
      </c>
      <c r="DE737" s="16">
        <f t="shared" si="564"/>
        <v>24.841063656074152</v>
      </c>
      <c r="DF737" s="16">
        <f t="shared" si="565"/>
        <v>12.420531828037076</v>
      </c>
      <c r="DG737" s="16">
        <f t="shared" si="598"/>
        <v>12.420531828037076</v>
      </c>
      <c r="DH737" s="17">
        <f t="shared" si="566"/>
        <v>6.2102659140185379</v>
      </c>
      <c r="DJ737" t="e">
        <f t="shared" si="567"/>
        <v>#DIV/0!</v>
      </c>
      <c r="DK737" t="e">
        <f t="shared" si="568"/>
        <v>#DIV/0!</v>
      </c>
      <c r="DL737" t="e">
        <f t="shared" si="569"/>
        <v>#DIV/0!</v>
      </c>
      <c r="DM737" t="e">
        <f t="shared" si="599"/>
        <v>#DIV/0!</v>
      </c>
      <c r="DN737" t="e">
        <f t="shared" si="600"/>
        <v>#DIV/0!</v>
      </c>
    </row>
    <row r="738" spans="1:118" x14ac:dyDescent="0.3">
      <c r="A738">
        <v>51.6</v>
      </c>
      <c r="E738">
        <f t="shared" si="571"/>
        <v>57.85101199999999</v>
      </c>
      <c r="I738">
        <f t="shared" si="572"/>
        <v>49.483443999999999</v>
      </c>
      <c r="M738">
        <f t="shared" si="558"/>
        <v>48.464649999999992</v>
      </c>
      <c r="Q738">
        <f t="shared" si="573"/>
        <v>48.464649999999992</v>
      </c>
      <c r="U738">
        <f t="shared" si="601"/>
        <v>37.495314000000015</v>
      </c>
      <c r="Z738">
        <v>52.8</v>
      </c>
      <c r="AC738">
        <f t="shared" si="574"/>
        <v>54.892063999999991</v>
      </c>
      <c r="AG738">
        <f t="shared" si="575"/>
        <v>56.860408000000007</v>
      </c>
      <c r="AK738">
        <f t="shared" si="576"/>
        <v>17.997882000000004</v>
      </c>
      <c r="AO738">
        <f t="shared" si="577"/>
        <v>37.607656000000006</v>
      </c>
      <c r="AS738" t="e">
        <f t="shared" si="578"/>
        <v>#DIV/0!</v>
      </c>
      <c r="BA738">
        <f t="shared" si="579"/>
        <v>3.5070819999999685</v>
      </c>
      <c r="BE738">
        <f t="shared" si="580"/>
        <v>55.847118000000002</v>
      </c>
      <c r="BF738">
        <v>73</v>
      </c>
      <c r="BG738">
        <v>2.7199999999999998E-2</v>
      </c>
      <c r="BH738">
        <v>6.6897599999999997</v>
      </c>
      <c r="BQ738">
        <f t="shared" si="582"/>
        <v>56.551687804878043</v>
      </c>
      <c r="CH738" t="e">
        <f t="shared" si="584"/>
        <v>#DIV/0!</v>
      </c>
      <c r="CJ738">
        <f t="shared" si="585"/>
        <v>0</v>
      </c>
      <c r="CK738">
        <f t="shared" si="586"/>
        <v>0</v>
      </c>
      <c r="CL738" s="4">
        <f t="shared" si="587"/>
        <v>41.839502500000009</v>
      </c>
      <c r="CM738" s="16">
        <f t="shared" si="588"/>
        <v>15.671058967223569</v>
      </c>
      <c r="CN738" s="16">
        <f t="shared" si="589"/>
        <v>7.8355294836117846</v>
      </c>
      <c r="CO738" s="16">
        <f t="shared" si="570"/>
        <v>4.7250020601649982</v>
      </c>
      <c r="CP738" s="17">
        <f t="shared" si="590"/>
        <v>2.3625010300824991</v>
      </c>
      <c r="CS738">
        <f t="shared" si="591"/>
        <v>0</v>
      </c>
      <c r="CT738">
        <f t="shared" si="592"/>
        <v>0</v>
      </c>
      <c r="CU738">
        <f t="shared" si="560"/>
        <v>48.351814000000005</v>
      </c>
      <c r="CV738">
        <f t="shared" si="561"/>
        <v>6.4715439467856877</v>
      </c>
      <c r="CW738">
        <f t="shared" si="593"/>
        <v>3.2357719733928438</v>
      </c>
      <c r="CX738">
        <f t="shared" si="594"/>
        <v>2.8941624368780157</v>
      </c>
      <c r="CY738">
        <f t="shared" si="595"/>
        <v>1.4470812184390078</v>
      </c>
      <c r="DA738">
        <f t="shared" si="602"/>
        <v>0</v>
      </c>
      <c r="DB738">
        <f t="shared" si="596"/>
        <v>0</v>
      </c>
      <c r="DC738">
        <f t="shared" si="597"/>
        <v>0</v>
      </c>
      <c r="DD738" s="4">
        <f t="shared" si="563"/>
        <v>38.635295934959338</v>
      </c>
      <c r="DE738" s="16">
        <f t="shared" si="564"/>
        <v>24.841063656074152</v>
      </c>
      <c r="DF738" s="16">
        <f t="shared" si="565"/>
        <v>12.420531828037076</v>
      </c>
      <c r="DG738" s="16">
        <f t="shared" si="598"/>
        <v>12.420531828037076</v>
      </c>
      <c r="DH738" s="17">
        <f t="shared" si="566"/>
        <v>6.2102659140185379</v>
      </c>
      <c r="DJ738" t="e">
        <f t="shared" si="567"/>
        <v>#DIV/0!</v>
      </c>
      <c r="DK738" t="e">
        <f t="shared" si="568"/>
        <v>#DIV/0!</v>
      </c>
      <c r="DL738" t="e">
        <f t="shared" si="569"/>
        <v>#DIV/0!</v>
      </c>
      <c r="DM738" t="e">
        <f t="shared" si="599"/>
        <v>#DIV/0!</v>
      </c>
      <c r="DN738" t="e">
        <f t="shared" si="600"/>
        <v>#DIV/0!</v>
      </c>
    </row>
    <row r="739" spans="1:118" x14ac:dyDescent="0.3">
      <c r="A739">
        <v>51.7</v>
      </c>
      <c r="E739">
        <f t="shared" si="571"/>
        <v>57.85101199999999</v>
      </c>
      <c r="I739">
        <f t="shared" si="572"/>
        <v>49.483443999999999</v>
      </c>
      <c r="M739">
        <f t="shared" si="558"/>
        <v>48.464649999999992</v>
      </c>
      <c r="Q739">
        <f t="shared" si="573"/>
        <v>48.464649999999992</v>
      </c>
      <c r="U739">
        <f t="shared" si="601"/>
        <v>37.495314000000015</v>
      </c>
      <c r="Z739">
        <v>52.9</v>
      </c>
      <c r="AC739">
        <f t="shared" si="574"/>
        <v>54.892063999999991</v>
      </c>
      <c r="AG739">
        <f t="shared" si="575"/>
        <v>56.860408000000007</v>
      </c>
      <c r="AK739">
        <f t="shared" si="576"/>
        <v>17.997882000000004</v>
      </c>
      <c r="AO739">
        <f t="shared" si="577"/>
        <v>37.607656000000006</v>
      </c>
      <c r="AS739" t="e">
        <f t="shared" si="578"/>
        <v>#DIV/0!</v>
      </c>
      <c r="BA739">
        <f t="shared" si="579"/>
        <v>3.5070819999999685</v>
      </c>
      <c r="BE739">
        <f t="shared" si="580"/>
        <v>55.847118000000002</v>
      </c>
      <c r="BF739">
        <v>73.099999999999994</v>
      </c>
      <c r="BG739">
        <v>3.3099999999999997E-2</v>
      </c>
      <c r="BH739">
        <v>6.6876600000000002</v>
      </c>
      <c r="BQ739">
        <f t="shared" si="582"/>
        <v>56.551687804878043</v>
      </c>
      <c r="CH739" t="e">
        <f t="shared" si="584"/>
        <v>#DIV/0!</v>
      </c>
      <c r="CJ739">
        <f t="shared" si="585"/>
        <v>0</v>
      </c>
      <c r="CK739">
        <f t="shared" si="586"/>
        <v>0</v>
      </c>
      <c r="CL739" s="4">
        <f t="shared" si="587"/>
        <v>41.839502500000009</v>
      </c>
      <c r="CM739" s="16">
        <f t="shared" si="588"/>
        <v>15.671058967223569</v>
      </c>
      <c r="CN739" s="16">
        <f t="shared" si="589"/>
        <v>7.8355294836117846</v>
      </c>
      <c r="CO739" s="16">
        <f t="shared" si="570"/>
        <v>4.7250020601649982</v>
      </c>
      <c r="CP739" s="17">
        <f t="shared" si="590"/>
        <v>2.3625010300824991</v>
      </c>
      <c r="CS739">
        <f t="shared" si="591"/>
        <v>0</v>
      </c>
      <c r="CT739">
        <f t="shared" si="592"/>
        <v>0</v>
      </c>
      <c r="CU739">
        <f t="shared" si="560"/>
        <v>48.351814000000005</v>
      </c>
      <c r="CV739">
        <f t="shared" si="561"/>
        <v>6.4715439467856877</v>
      </c>
      <c r="CW739">
        <f t="shared" si="593"/>
        <v>3.2357719733928438</v>
      </c>
      <c r="CX739">
        <f t="shared" si="594"/>
        <v>2.8941624368780157</v>
      </c>
      <c r="CY739">
        <f t="shared" si="595"/>
        <v>1.4470812184390078</v>
      </c>
      <c r="DA739">
        <f t="shared" si="602"/>
        <v>0</v>
      </c>
      <c r="DB739">
        <f t="shared" si="596"/>
        <v>0</v>
      </c>
      <c r="DC739">
        <f t="shared" si="597"/>
        <v>0</v>
      </c>
      <c r="DD739" s="4">
        <f t="shared" si="563"/>
        <v>38.635295934959338</v>
      </c>
      <c r="DE739" s="16">
        <f t="shared" si="564"/>
        <v>24.841063656074152</v>
      </c>
      <c r="DF739" s="16">
        <f t="shared" si="565"/>
        <v>12.420531828037076</v>
      </c>
      <c r="DG739" s="16">
        <f t="shared" si="598"/>
        <v>12.420531828037076</v>
      </c>
      <c r="DH739" s="17">
        <f t="shared" si="566"/>
        <v>6.2102659140185379</v>
      </c>
      <c r="DJ739" t="e">
        <f t="shared" si="567"/>
        <v>#DIV/0!</v>
      </c>
      <c r="DK739" t="e">
        <f t="shared" si="568"/>
        <v>#DIV/0!</v>
      </c>
      <c r="DL739" t="e">
        <f t="shared" si="569"/>
        <v>#DIV/0!</v>
      </c>
      <c r="DM739" t="e">
        <f t="shared" si="599"/>
        <v>#DIV/0!</v>
      </c>
      <c r="DN739" t="e">
        <f t="shared" si="600"/>
        <v>#DIV/0!</v>
      </c>
    </row>
    <row r="740" spans="1:118" x14ac:dyDescent="0.3">
      <c r="A740">
        <v>51.8</v>
      </c>
      <c r="E740">
        <f t="shared" si="571"/>
        <v>57.85101199999999</v>
      </c>
      <c r="I740">
        <f t="shared" si="572"/>
        <v>49.483443999999999</v>
      </c>
      <c r="M740">
        <f t="shared" si="558"/>
        <v>48.464649999999992</v>
      </c>
      <c r="Q740">
        <f t="shared" si="573"/>
        <v>48.464649999999992</v>
      </c>
      <c r="U740">
        <f t="shared" si="601"/>
        <v>37.495314000000015</v>
      </c>
      <c r="Z740">
        <v>53</v>
      </c>
      <c r="AC740">
        <f t="shared" si="574"/>
        <v>54.892063999999991</v>
      </c>
      <c r="AG740">
        <f t="shared" si="575"/>
        <v>56.860408000000007</v>
      </c>
      <c r="AK740">
        <f t="shared" si="576"/>
        <v>17.997882000000004</v>
      </c>
      <c r="AO740">
        <f t="shared" si="577"/>
        <v>37.607656000000006</v>
      </c>
      <c r="AS740" t="e">
        <f t="shared" si="578"/>
        <v>#DIV/0!</v>
      </c>
      <c r="BA740">
        <f t="shared" si="579"/>
        <v>3.5070819999999685</v>
      </c>
      <c r="BE740">
        <f t="shared" si="580"/>
        <v>55.847118000000002</v>
      </c>
      <c r="BF740">
        <v>73.2</v>
      </c>
      <c r="BG740">
        <v>6.1600000000000002E-2</v>
      </c>
      <c r="BH740">
        <v>6.6854899999999997</v>
      </c>
      <c r="BQ740">
        <f t="shared" si="582"/>
        <v>56.551687804878043</v>
      </c>
      <c r="CH740" t="e">
        <f t="shared" si="584"/>
        <v>#DIV/0!</v>
      </c>
      <c r="CJ740">
        <f t="shared" si="585"/>
        <v>0</v>
      </c>
      <c r="CK740">
        <f t="shared" si="586"/>
        <v>0</v>
      </c>
      <c r="CL740" s="4">
        <f t="shared" si="587"/>
        <v>41.839502500000009</v>
      </c>
      <c r="CM740" s="16">
        <f t="shared" si="588"/>
        <v>15.671058967223569</v>
      </c>
      <c r="CN740" s="16">
        <f t="shared" si="589"/>
        <v>7.8355294836117846</v>
      </c>
      <c r="CO740" s="16">
        <f t="shared" si="570"/>
        <v>4.7250020601649982</v>
      </c>
      <c r="CP740" s="17">
        <f t="shared" si="590"/>
        <v>2.3625010300824991</v>
      </c>
      <c r="CS740">
        <f t="shared" si="591"/>
        <v>0</v>
      </c>
      <c r="CT740">
        <f t="shared" si="592"/>
        <v>0</v>
      </c>
      <c r="CU740">
        <f t="shared" si="560"/>
        <v>48.351814000000005</v>
      </c>
      <c r="CV740">
        <f t="shared" si="561"/>
        <v>6.4715439467856877</v>
      </c>
      <c r="CW740">
        <f t="shared" si="593"/>
        <v>3.2357719733928438</v>
      </c>
      <c r="CX740">
        <f t="shared" si="594"/>
        <v>2.8941624368780157</v>
      </c>
      <c r="CY740">
        <f t="shared" si="595"/>
        <v>1.4470812184390078</v>
      </c>
      <c r="DA740">
        <f t="shared" si="602"/>
        <v>0</v>
      </c>
      <c r="DB740">
        <f t="shared" si="596"/>
        <v>0</v>
      </c>
      <c r="DC740">
        <f t="shared" si="597"/>
        <v>0</v>
      </c>
      <c r="DD740" s="4">
        <f t="shared" si="563"/>
        <v>38.635295934959338</v>
      </c>
      <c r="DE740" s="16">
        <f t="shared" si="564"/>
        <v>24.841063656074152</v>
      </c>
      <c r="DF740" s="16">
        <f t="shared" si="565"/>
        <v>12.420531828037076</v>
      </c>
      <c r="DG740" s="16">
        <f t="shared" si="598"/>
        <v>12.420531828037076</v>
      </c>
      <c r="DH740" s="17">
        <f t="shared" si="566"/>
        <v>6.2102659140185379</v>
      </c>
      <c r="DJ740" t="e">
        <f t="shared" si="567"/>
        <v>#DIV/0!</v>
      </c>
      <c r="DK740" t="e">
        <f t="shared" si="568"/>
        <v>#DIV/0!</v>
      </c>
      <c r="DL740" t="e">
        <f t="shared" si="569"/>
        <v>#DIV/0!</v>
      </c>
      <c r="DM740" t="e">
        <f t="shared" si="599"/>
        <v>#DIV/0!</v>
      </c>
      <c r="DN740" t="e">
        <f t="shared" si="600"/>
        <v>#DIV/0!</v>
      </c>
    </row>
    <row r="741" spans="1:118" x14ac:dyDescent="0.3">
      <c r="A741">
        <v>51.9</v>
      </c>
      <c r="E741">
        <f t="shared" si="571"/>
        <v>57.85101199999999</v>
      </c>
      <c r="I741">
        <f t="shared" si="572"/>
        <v>49.483443999999999</v>
      </c>
      <c r="M741">
        <f t="shared" si="558"/>
        <v>48.464649999999992</v>
      </c>
      <c r="Q741">
        <f t="shared" si="573"/>
        <v>48.464649999999992</v>
      </c>
      <c r="U741">
        <f t="shared" si="601"/>
        <v>37.495314000000015</v>
      </c>
      <c r="Z741">
        <v>53.1</v>
      </c>
      <c r="AC741">
        <f t="shared" si="574"/>
        <v>54.892063999999991</v>
      </c>
      <c r="AG741">
        <f t="shared" si="575"/>
        <v>56.860408000000007</v>
      </c>
      <c r="AK741">
        <f t="shared" si="576"/>
        <v>17.997882000000004</v>
      </c>
      <c r="AO741">
        <f t="shared" si="577"/>
        <v>37.607656000000006</v>
      </c>
      <c r="AS741" t="e">
        <f t="shared" si="578"/>
        <v>#DIV/0!</v>
      </c>
      <c r="BA741">
        <f t="shared" si="579"/>
        <v>3.5070819999999685</v>
      </c>
      <c r="BE741">
        <f t="shared" si="580"/>
        <v>55.847118000000002</v>
      </c>
      <c r="BF741">
        <v>73.3</v>
      </c>
      <c r="BG741">
        <v>0.11409999999999999</v>
      </c>
      <c r="BH741">
        <v>6.6836200000000003</v>
      </c>
      <c r="BQ741">
        <f t="shared" si="582"/>
        <v>56.551687804878043</v>
      </c>
      <c r="CH741" t="e">
        <f t="shared" si="584"/>
        <v>#DIV/0!</v>
      </c>
      <c r="CJ741">
        <f t="shared" si="585"/>
        <v>0</v>
      </c>
      <c r="CK741">
        <f t="shared" si="586"/>
        <v>0</v>
      </c>
      <c r="CL741" s="4">
        <f t="shared" si="587"/>
        <v>41.839502500000009</v>
      </c>
      <c r="CM741" s="16">
        <f t="shared" si="588"/>
        <v>15.671058967223569</v>
      </c>
      <c r="CN741" s="16">
        <f t="shared" si="589"/>
        <v>7.8355294836117846</v>
      </c>
      <c r="CO741" s="16">
        <f t="shared" si="570"/>
        <v>4.7250020601649982</v>
      </c>
      <c r="CP741" s="17">
        <f t="shared" si="590"/>
        <v>2.3625010300824991</v>
      </c>
      <c r="CS741">
        <f t="shared" si="591"/>
        <v>0</v>
      </c>
      <c r="CT741">
        <f t="shared" si="592"/>
        <v>0</v>
      </c>
      <c r="CU741">
        <f t="shared" si="560"/>
        <v>48.351814000000005</v>
      </c>
      <c r="CV741">
        <f t="shared" si="561"/>
        <v>6.4715439467856877</v>
      </c>
      <c r="CW741">
        <f t="shared" si="593"/>
        <v>3.2357719733928438</v>
      </c>
      <c r="CX741">
        <f t="shared" si="594"/>
        <v>2.8941624368780157</v>
      </c>
      <c r="CY741">
        <f t="shared" si="595"/>
        <v>1.4470812184390078</v>
      </c>
      <c r="DA741">
        <f t="shared" si="602"/>
        <v>0</v>
      </c>
      <c r="DB741">
        <f t="shared" si="596"/>
        <v>0</v>
      </c>
      <c r="DC741">
        <f t="shared" si="597"/>
        <v>0</v>
      </c>
      <c r="DD741" s="4">
        <f t="shared" si="563"/>
        <v>38.635295934959338</v>
      </c>
      <c r="DE741" s="16">
        <f t="shared" si="564"/>
        <v>24.841063656074152</v>
      </c>
      <c r="DF741" s="16">
        <f t="shared" si="565"/>
        <v>12.420531828037076</v>
      </c>
      <c r="DG741" s="16">
        <f t="shared" si="598"/>
        <v>12.420531828037076</v>
      </c>
      <c r="DH741" s="17">
        <f t="shared" si="566"/>
        <v>6.2102659140185379</v>
      </c>
      <c r="DJ741" t="e">
        <f t="shared" si="567"/>
        <v>#DIV/0!</v>
      </c>
      <c r="DK741" t="e">
        <f t="shared" si="568"/>
        <v>#DIV/0!</v>
      </c>
      <c r="DL741" t="e">
        <f t="shared" si="569"/>
        <v>#DIV/0!</v>
      </c>
      <c r="DM741" t="e">
        <f t="shared" si="599"/>
        <v>#DIV/0!</v>
      </c>
      <c r="DN741" t="e">
        <f t="shared" si="600"/>
        <v>#DIV/0!</v>
      </c>
    </row>
    <row r="742" spans="1:118" x14ac:dyDescent="0.3">
      <c r="A742">
        <v>52</v>
      </c>
      <c r="E742">
        <f t="shared" si="571"/>
        <v>57.85101199999999</v>
      </c>
      <c r="I742">
        <f t="shared" si="572"/>
        <v>49.483443999999999</v>
      </c>
      <c r="M742">
        <f t="shared" si="558"/>
        <v>48.464649999999992</v>
      </c>
      <c r="Q742">
        <f t="shared" si="573"/>
        <v>48.464649999999992</v>
      </c>
      <c r="U742">
        <f t="shared" si="601"/>
        <v>37.495314000000015</v>
      </c>
      <c r="Z742">
        <v>53.2</v>
      </c>
      <c r="AC742">
        <f t="shared" si="574"/>
        <v>54.892063999999991</v>
      </c>
      <c r="AG742">
        <f t="shared" si="575"/>
        <v>56.860408000000007</v>
      </c>
      <c r="AK742">
        <f t="shared" si="576"/>
        <v>17.997882000000004</v>
      </c>
      <c r="AO742">
        <f t="shared" si="577"/>
        <v>37.607656000000006</v>
      </c>
      <c r="AS742" t="e">
        <f t="shared" si="578"/>
        <v>#DIV/0!</v>
      </c>
      <c r="BA742">
        <f t="shared" si="579"/>
        <v>3.5070819999999685</v>
      </c>
      <c r="BE742">
        <f t="shared" si="580"/>
        <v>55.847118000000002</v>
      </c>
      <c r="BF742">
        <v>73.400000000000006</v>
      </c>
      <c r="BG742">
        <v>0.1782</v>
      </c>
      <c r="BH742">
        <v>6.6812199999999997</v>
      </c>
      <c r="BQ742">
        <f t="shared" si="582"/>
        <v>56.551687804878043</v>
      </c>
      <c r="CH742" t="e">
        <f t="shared" si="584"/>
        <v>#DIV/0!</v>
      </c>
      <c r="CJ742">
        <f t="shared" si="585"/>
        <v>0</v>
      </c>
      <c r="CK742">
        <f t="shared" si="586"/>
        <v>0</v>
      </c>
      <c r="CL742" s="4">
        <f t="shared" si="587"/>
        <v>41.839502500000009</v>
      </c>
      <c r="CM742" s="16">
        <f t="shared" si="588"/>
        <v>15.671058967223569</v>
      </c>
      <c r="CN742" s="16">
        <f t="shared" si="589"/>
        <v>7.8355294836117846</v>
      </c>
      <c r="CO742" s="16">
        <f t="shared" si="570"/>
        <v>4.7250020601649982</v>
      </c>
      <c r="CP742" s="17">
        <f t="shared" si="590"/>
        <v>2.3625010300824991</v>
      </c>
      <c r="CS742">
        <f t="shared" si="591"/>
        <v>0</v>
      </c>
      <c r="CT742">
        <f t="shared" si="592"/>
        <v>0</v>
      </c>
      <c r="CU742">
        <f t="shared" si="560"/>
        <v>48.351814000000005</v>
      </c>
      <c r="CV742">
        <f t="shared" si="561"/>
        <v>6.4715439467856877</v>
      </c>
      <c r="CW742">
        <f t="shared" si="593"/>
        <v>3.2357719733928438</v>
      </c>
      <c r="CX742">
        <f t="shared" si="594"/>
        <v>2.8941624368780157</v>
      </c>
      <c r="CY742">
        <f t="shared" si="595"/>
        <v>1.4470812184390078</v>
      </c>
      <c r="DA742">
        <f t="shared" si="602"/>
        <v>0</v>
      </c>
      <c r="DB742">
        <f t="shared" si="596"/>
        <v>0</v>
      </c>
      <c r="DC742">
        <f t="shared" si="597"/>
        <v>0</v>
      </c>
      <c r="DD742" s="4">
        <f t="shared" si="563"/>
        <v>38.635295934959338</v>
      </c>
      <c r="DE742" s="16">
        <f t="shared" si="564"/>
        <v>24.841063656074152</v>
      </c>
      <c r="DF742" s="16">
        <f t="shared" si="565"/>
        <v>12.420531828037076</v>
      </c>
      <c r="DG742" s="16">
        <f t="shared" si="598"/>
        <v>12.420531828037076</v>
      </c>
      <c r="DH742" s="17">
        <f t="shared" si="566"/>
        <v>6.2102659140185379</v>
      </c>
      <c r="DJ742" t="e">
        <f t="shared" si="567"/>
        <v>#DIV/0!</v>
      </c>
      <c r="DK742" t="e">
        <f t="shared" si="568"/>
        <v>#DIV/0!</v>
      </c>
      <c r="DL742" t="e">
        <f t="shared" si="569"/>
        <v>#DIV/0!</v>
      </c>
      <c r="DM742" t="e">
        <f t="shared" si="599"/>
        <v>#DIV/0!</v>
      </c>
      <c r="DN742" t="e">
        <f t="shared" si="600"/>
        <v>#DIV/0!</v>
      </c>
    </row>
    <row r="743" spans="1:118" x14ac:dyDescent="0.3">
      <c r="A743">
        <v>52.1</v>
      </c>
      <c r="E743">
        <f t="shared" si="571"/>
        <v>57.85101199999999</v>
      </c>
      <c r="I743">
        <f t="shared" si="572"/>
        <v>49.483443999999999</v>
      </c>
      <c r="M743">
        <f t="shared" si="558"/>
        <v>48.464649999999992</v>
      </c>
      <c r="Q743">
        <f t="shared" si="573"/>
        <v>48.464649999999992</v>
      </c>
      <c r="U743">
        <f t="shared" si="601"/>
        <v>37.495314000000015</v>
      </c>
      <c r="Z743">
        <v>53.3</v>
      </c>
      <c r="AC743">
        <f t="shared" si="574"/>
        <v>54.892063999999991</v>
      </c>
      <c r="AG743">
        <f t="shared" si="575"/>
        <v>56.860408000000007</v>
      </c>
      <c r="AK743">
        <f t="shared" si="576"/>
        <v>17.997882000000004</v>
      </c>
      <c r="AO743">
        <f t="shared" si="577"/>
        <v>37.607656000000006</v>
      </c>
      <c r="AS743" t="e">
        <f t="shared" si="578"/>
        <v>#DIV/0!</v>
      </c>
      <c r="BA743">
        <f t="shared" si="579"/>
        <v>3.5070819999999685</v>
      </c>
      <c r="BE743">
        <f t="shared" si="580"/>
        <v>55.847118000000002</v>
      </c>
      <c r="BF743">
        <v>73.5</v>
      </c>
      <c r="BG743">
        <v>0.1641</v>
      </c>
      <c r="BH743">
        <v>6.6794500000000001</v>
      </c>
      <c r="BQ743">
        <f t="shared" si="582"/>
        <v>56.551687804878043</v>
      </c>
      <c r="CH743" t="e">
        <f t="shared" si="584"/>
        <v>#DIV/0!</v>
      </c>
      <c r="CJ743">
        <f t="shared" si="585"/>
        <v>0</v>
      </c>
      <c r="CK743">
        <f t="shared" si="586"/>
        <v>0</v>
      </c>
      <c r="CL743" s="4">
        <f t="shared" si="587"/>
        <v>41.839502500000009</v>
      </c>
      <c r="CM743" s="16">
        <f t="shared" si="588"/>
        <v>15.671058967223569</v>
      </c>
      <c r="CN743" s="16">
        <f t="shared" si="589"/>
        <v>7.8355294836117846</v>
      </c>
      <c r="CO743" s="16">
        <f t="shared" si="570"/>
        <v>4.7250020601649982</v>
      </c>
      <c r="CP743" s="17">
        <f t="shared" si="590"/>
        <v>2.3625010300824991</v>
      </c>
      <c r="CS743">
        <f t="shared" si="591"/>
        <v>0</v>
      </c>
      <c r="CT743">
        <f t="shared" si="592"/>
        <v>0</v>
      </c>
      <c r="CU743">
        <f t="shared" si="560"/>
        <v>48.351814000000005</v>
      </c>
      <c r="CV743">
        <f t="shared" si="561"/>
        <v>6.4715439467856877</v>
      </c>
      <c r="CW743">
        <f t="shared" si="593"/>
        <v>3.2357719733928438</v>
      </c>
      <c r="CX743">
        <f t="shared" si="594"/>
        <v>2.8941624368780157</v>
      </c>
      <c r="CY743">
        <f t="shared" si="595"/>
        <v>1.4470812184390078</v>
      </c>
      <c r="DA743">
        <f t="shared" si="602"/>
        <v>0</v>
      </c>
      <c r="DB743">
        <f t="shared" si="596"/>
        <v>0</v>
      </c>
      <c r="DC743">
        <f t="shared" si="597"/>
        <v>0</v>
      </c>
      <c r="DD743" s="4">
        <f t="shared" si="563"/>
        <v>38.635295934959338</v>
      </c>
      <c r="DE743" s="16">
        <f t="shared" si="564"/>
        <v>24.841063656074152</v>
      </c>
      <c r="DF743" s="16">
        <f t="shared" si="565"/>
        <v>12.420531828037076</v>
      </c>
      <c r="DG743" s="16">
        <f t="shared" si="598"/>
        <v>12.420531828037076</v>
      </c>
      <c r="DH743" s="17">
        <f t="shared" si="566"/>
        <v>6.2102659140185379</v>
      </c>
      <c r="DJ743" t="e">
        <f t="shared" si="567"/>
        <v>#DIV/0!</v>
      </c>
      <c r="DK743" t="e">
        <f t="shared" si="568"/>
        <v>#DIV/0!</v>
      </c>
      <c r="DL743" t="e">
        <f t="shared" si="569"/>
        <v>#DIV/0!</v>
      </c>
      <c r="DM743" t="e">
        <f t="shared" si="599"/>
        <v>#DIV/0!</v>
      </c>
      <c r="DN743" t="e">
        <f t="shared" si="600"/>
        <v>#DIV/0!</v>
      </c>
    </row>
    <row r="744" spans="1:118" x14ac:dyDescent="0.3">
      <c r="A744">
        <v>52.2</v>
      </c>
      <c r="E744">
        <f t="shared" si="571"/>
        <v>57.85101199999999</v>
      </c>
      <c r="I744">
        <f t="shared" si="572"/>
        <v>49.483443999999999</v>
      </c>
      <c r="M744">
        <f t="shared" si="558"/>
        <v>48.464649999999992</v>
      </c>
      <c r="Q744">
        <f t="shared" si="573"/>
        <v>48.464649999999992</v>
      </c>
      <c r="U744">
        <f t="shared" si="601"/>
        <v>37.495314000000015</v>
      </c>
      <c r="Z744">
        <v>53.4</v>
      </c>
      <c r="AC744">
        <f t="shared" si="574"/>
        <v>54.892063999999991</v>
      </c>
      <c r="AG744">
        <f t="shared" si="575"/>
        <v>56.860408000000007</v>
      </c>
      <c r="AK744">
        <f t="shared" si="576"/>
        <v>17.997882000000004</v>
      </c>
      <c r="AO744">
        <f t="shared" si="577"/>
        <v>37.607656000000006</v>
      </c>
      <c r="AS744" t="e">
        <f t="shared" si="578"/>
        <v>#DIV/0!</v>
      </c>
      <c r="BA744">
        <f t="shared" si="579"/>
        <v>3.5070819999999685</v>
      </c>
      <c r="BE744">
        <f t="shared" si="580"/>
        <v>55.847118000000002</v>
      </c>
      <c r="BF744">
        <v>73.599999999999994</v>
      </c>
      <c r="BG744">
        <v>0.1457</v>
      </c>
      <c r="BH744">
        <v>6.6778399999999998</v>
      </c>
      <c r="BQ744">
        <f t="shared" si="582"/>
        <v>56.551687804878043</v>
      </c>
      <c r="CH744" t="e">
        <f t="shared" si="584"/>
        <v>#DIV/0!</v>
      </c>
      <c r="CJ744">
        <f t="shared" si="585"/>
        <v>0</v>
      </c>
      <c r="CK744">
        <f t="shared" si="586"/>
        <v>0</v>
      </c>
      <c r="CL744" s="4">
        <f t="shared" si="587"/>
        <v>41.839502500000009</v>
      </c>
      <c r="CM744" s="16">
        <f t="shared" si="588"/>
        <v>15.671058967223569</v>
      </c>
      <c r="CN744" s="16">
        <f t="shared" si="589"/>
        <v>7.8355294836117846</v>
      </c>
      <c r="CO744" s="16">
        <f t="shared" si="570"/>
        <v>4.7250020601649982</v>
      </c>
      <c r="CP744" s="17">
        <f t="shared" si="590"/>
        <v>2.3625010300824991</v>
      </c>
      <c r="CS744">
        <f t="shared" si="591"/>
        <v>0</v>
      </c>
      <c r="CT744">
        <f t="shared" si="592"/>
        <v>0</v>
      </c>
      <c r="CU744">
        <f t="shared" si="560"/>
        <v>48.351814000000005</v>
      </c>
      <c r="CV744">
        <f t="shared" si="561"/>
        <v>6.4715439467856877</v>
      </c>
      <c r="CW744">
        <f t="shared" si="593"/>
        <v>3.2357719733928438</v>
      </c>
      <c r="CX744">
        <f t="shared" si="594"/>
        <v>2.8941624368780157</v>
      </c>
      <c r="CY744">
        <f t="shared" si="595"/>
        <v>1.4470812184390078</v>
      </c>
      <c r="DA744">
        <f t="shared" si="602"/>
        <v>0</v>
      </c>
      <c r="DB744">
        <f t="shared" si="596"/>
        <v>0</v>
      </c>
      <c r="DC744">
        <f t="shared" si="597"/>
        <v>0</v>
      </c>
      <c r="DD744" s="4">
        <f t="shared" si="563"/>
        <v>38.635295934959338</v>
      </c>
      <c r="DE744" s="16">
        <f t="shared" si="564"/>
        <v>24.841063656074152</v>
      </c>
      <c r="DF744" s="16">
        <f t="shared" si="565"/>
        <v>12.420531828037076</v>
      </c>
      <c r="DG744" s="16">
        <f t="shared" si="598"/>
        <v>12.420531828037076</v>
      </c>
      <c r="DH744" s="17">
        <f t="shared" si="566"/>
        <v>6.2102659140185379</v>
      </c>
      <c r="DJ744" t="e">
        <f t="shared" si="567"/>
        <v>#DIV/0!</v>
      </c>
      <c r="DK744" t="e">
        <f t="shared" si="568"/>
        <v>#DIV/0!</v>
      </c>
      <c r="DL744" t="e">
        <f t="shared" si="569"/>
        <v>#DIV/0!</v>
      </c>
      <c r="DM744" t="e">
        <f t="shared" si="599"/>
        <v>#DIV/0!</v>
      </c>
      <c r="DN744" t="e">
        <f t="shared" si="600"/>
        <v>#DIV/0!</v>
      </c>
    </row>
    <row r="745" spans="1:118" x14ac:dyDescent="0.3">
      <c r="A745">
        <v>52.3</v>
      </c>
      <c r="E745">
        <f t="shared" si="571"/>
        <v>57.85101199999999</v>
      </c>
      <c r="I745">
        <f t="shared" si="572"/>
        <v>49.483443999999999</v>
      </c>
      <c r="M745">
        <f t="shared" si="558"/>
        <v>48.464649999999992</v>
      </c>
      <c r="Q745">
        <f t="shared" si="573"/>
        <v>48.464649999999992</v>
      </c>
      <c r="U745">
        <f t="shared" si="601"/>
        <v>37.495314000000015</v>
      </c>
      <c r="Z745">
        <v>53.5</v>
      </c>
      <c r="AC745">
        <f t="shared" si="574"/>
        <v>54.892063999999991</v>
      </c>
      <c r="AG745">
        <f t="shared" si="575"/>
        <v>56.860408000000007</v>
      </c>
      <c r="AK745">
        <f t="shared" si="576"/>
        <v>17.997882000000004</v>
      </c>
      <c r="AO745">
        <f t="shared" si="577"/>
        <v>37.607656000000006</v>
      </c>
      <c r="AS745" t="e">
        <f t="shared" si="578"/>
        <v>#DIV/0!</v>
      </c>
      <c r="BA745">
        <f t="shared" si="579"/>
        <v>3.5070819999999685</v>
      </c>
      <c r="BE745">
        <f t="shared" si="580"/>
        <v>55.847118000000002</v>
      </c>
      <c r="BF745">
        <v>73.7</v>
      </c>
      <c r="BG745">
        <v>0.1186</v>
      </c>
      <c r="BH745">
        <v>6.6760299999999999</v>
      </c>
      <c r="BQ745">
        <f t="shared" si="582"/>
        <v>56.551687804878043</v>
      </c>
      <c r="CH745" t="e">
        <f t="shared" si="584"/>
        <v>#DIV/0!</v>
      </c>
      <c r="CJ745">
        <f t="shared" si="585"/>
        <v>0</v>
      </c>
      <c r="CK745">
        <f t="shared" si="586"/>
        <v>0</v>
      </c>
      <c r="CL745" s="4">
        <f t="shared" si="587"/>
        <v>41.839502500000009</v>
      </c>
      <c r="CM745" s="16">
        <f t="shared" si="588"/>
        <v>15.671058967223569</v>
      </c>
      <c r="CN745" s="16">
        <f t="shared" si="589"/>
        <v>7.8355294836117846</v>
      </c>
      <c r="CO745" s="16">
        <f t="shared" si="570"/>
        <v>4.7250020601649982</v>
      </c>
      <c r="CP745" s="17">
        <f t="shared" si="590"/>
        <v>2.3625010300824991</v>
      </c>
      <c r="CS745">
        <f t="shared" si="591"/>
        <v>0</v>
      </c>
      <c r="CT745">
        <f t="shared" si="592"/>
        <v>0</v>
      </c>
      <c r="CU745">
        <f t="shared" si="560"/>
        <v>48.351814000000005</v>
      </c>
      <c r="CV745">
        <f t="shared" si="561"/>
        <v>6.4715439467856877</v>
      </c>
      <c r="CW745">
        <f t="shared" si="593"/>
        <v>3.2357719733928438</v>
      </c>
      <c r="CX745">
        <f t="shared" si="594"/>
        <v>2.8941624368780157</v>
      </c>
      <c r="CY745">
        <f t="shared" si="595"/>
        <v>1.4470812184390078</v>
      </c>
      <c r="DA745">
        <f t="shared" si="602"/>
        <v>0</v>
      </c>
      <c r="DB745">
        <f t="shared" si="596"/>
        <v>0</v>
      </c>
      <c r="DC745">
        <f t="shared" si="597"/>
        <v>0</v>
      </c>
      <c r="DD745" s="4">
        <f t="shared" si="563"/>
        <v>38.635295934959338</v>
      </c>
      <c r="DE745" s="16">
        <f t="shared" si="564"/>
        <v>24.841063656074152</v>
      </c>
      <c r="DF745" s="16">
        <f t="shared" si="565"/>
        <v>12.420531828037076</v>
      </c>
      <c r="DG745" s="16">
        <f t="shared" si="598"/>
        <v>12.420531828037076</v>
      </c>
      <c r="DH745" s="17">
        <f t="shared" si="566"/>
        <v>6.2102659140185379</v>
      </c>
      <c r="DJ745" t="e">
        <f t="shared" si="567"/>
        <v>#DIV/0!</v>
      </c>
      <c r="DK745" t="e">
        <f t="shared" si="568"/>
        <v>#DIV/0!</v>
      </c>
      <c r="DL745" t="e">
        <f t="shared" si="569"/>
        <v>#DIV/0!</v>
      </c>
      <c r="DM745" t="e">
        <f t="shared" si="599"/>
        <v>#DIV/0!</v>
      </c>
      <c r="DN745" t="e">
        <f t="shared" si="600"/>
        <v>#DIV/0!</v>
      </c>
    </row>
    <row r="746" spans="1:118" x14ac:dyDescent="0.3">
      <c r="A746">
        <v>52.4</v>
      </c>
      <c r="E746">
        <f t="shared" si="571"/>
        <v>57.85101199999999</v>
      </c>
      <c r="I746">
        <f t="shared" si="572"/>
        <v>49.483443999999999</v>
      </c>
      <c r="M746">
        <f t="shared" ref="M746:M809" si="603">K746-$O$12+100</f>
        <v>48.464649999999992</v>
      </c>
      <c r="Q746">
        <f t="shared" si="573"/>
        <v>48.464649999999992</v>
      </c>
      <c r="U746">
        <f t="shared" si="601"/>
        <v>37.495314000000015</v>
      </c>
      <c r="Z746">
        <v>53.6</v>
      </c>
      <c r="AC746">
        <f t="shared" si="574"/>
        <v>54.892063999999991</v>
      </c>
      <c r="AG746">
        <f t="shared" si="575"/>
        <v>56.860408000000007</v>
      </c>
      <c r="AK746">
        <f t="shared" si="576"/>
        <v>17.997882000000004</v>
      </c>
      <c r="AO746">
        <f t="shared" si="577"/>
        <v>37.607656000000006</v>
      </c>
      <c r="AS746" t="e">
        <f t="shared" si="578"/>
        <v>#DIV/0!</v>
      </c>
      <c r="BA746">
        <f t="shared" si="579"/>
        <v>3.5070819999999685</v>
      </c>
      <c r="BE746">
        <f t="shared" si="580"/>
        <v>55.847118000000002</v>
      </c>
      <c r="BF746">
        <v>73.8</v>
      </c>
      <c r="BG746">
        <v>0.14030000000000001</v>
      </c>
      <c r="BH746">
        <v>6.6745000000000001</v>
      </c>
      <c r="BQ746">
        <f t="shared" si="582"/>
        <v>56.551687804878043</v>
      </c>
      <c r="CH746" t="e">
        <f t="shared" si="584"/>
        <v>#DIV/0!</v>
      </c>
      <c r="CJ746">
        <f t="shared" si="585"/>
        <v>0</v>
      </c>
      <c r="CK746">
        <f t="shared" si="586"/>
        <v>0</v>
      </c>
      <c r="CL746" s="4">
        <f t="shared" si="587"/>
        <v>41.839502500000009</v>
      </c>
      <c r="CM746" s="16">
        <f t="shared" si="588"/>
        <v>15.671058967223569</v>
      </c>
      <c r="CN746" s="16">
        <f t="shared" si="589"/>
        <v>7.8355294836117846</v>
      </c>
      <c r="CO746" s="16">
        <f t="shared" si="570"/>
        <v>4.7250020601649982</v>
      </c>
      <c r="CP746" s="17">
        <f t="shared" si="590"/>
        <v>2.3625010300824991</v>
      </c>
      <c r="CS746">
        <f t="shared" si="591"/>
        <v>0</v>
      </c>
      <c r="CT746">
        <f t="shared" si="592"/>
        <v>0</v>
      </c>
      <c r="CU746">
        <f t="shared" si="560"/>
        <v>48.351814000000005</v>
      </c>
      <c r="CV746">
        <f t="shared" si="561"/>
        <v>6.4715439467856877</v>
      </c>
      <c r="CW746">
        <f t="shared" si="593"/>
        <v>3.2357719733928438</v>
      </c>
      <c r="CX746">
        <f t="shared" si="594"/>
        <v>2.8941624368780157</v>
      </c>
      <c r="CY746">
        <f t="shared" si="595"/>
        <v>1.4470812184390078</v>
      </c>
      <c r="DA746">
        <f t="shared" si="602"/>
        <v>0</v>
      </c>
      <c r="DB746">
        <f t="shared" si="596"/>
        <v>0</v>
      </c>
      <c r="DC746">
        <f t="shared" si="597"/>
        <v>0</v>
      </c>
      <c r="DD746" s="4">
        <f t="shared" si="563"/>
        <v>38.635295934959338</v>
      </c>
      <c r="DE746" s="16">
        <f t="shared" si="564"/>
        <v>24.841063656074152</v>
      </c>
      <c r="DF746" s="16">
        <f t="shared" si="565"/>
        <v>12.420531828037076</v>
      </c>
      <c r="DG746" s="16">
        <f t="shared" si="598"/>
        <v>12.420531828037076</v>
      </c>
      <c r="DH746" s="17">
        <f t="shared" si="566"/>
        <v>6.2102659140185379</v>
      </c>
      <c r="DJ746" t="e">
        <f t="shared" si="567"/>
        <v>#DIV/0!</v>
      </c>
      <c r="DK746" t="e">
        <f t="shared" si="568"/>
        <v>#DIV/0!</v>
      </c>
      <c r="DL746" t="e">
        <f t="shared" si="569"/>
        <v>#DIV/0!</v>
      </c>
      <c r="DM746" t="e">
        <f t="shared" si="599"/>
        <v>#DIV/0!</v>
      </c>
      <c r="DN746" t="e">
        <f t="shared" si="600"/>
        <v>#DIV/0!</v>
      </c>
    </row>
    <row r="747" spans="1:118" x14ac:dyDescent="0.3">
      <c r="A747">
        <v>52.5</v>
      </c>
      <c r="E747">
        <f t="shared" si="571"/>
        <v>57.85101199999999</v>
      </c>
      <c r="I747">
        <f t="shared" si="572"/>
        <v>49.483443999999999</v>
      </c>
      <c r="M747">
        <f t="shared" si="603"/>
        <v>48.464649999999992</v>
      </c>
      <c r="Q747">
        <f t="shared" si="573"/>
        <v>48.464649999999992</v>
      </c>
      <c r="U747">
        <f t="shared" si="601"/>
        <v>37.495314000000015</v>
      </c>
      <c r="Z747">
        <v>53.7</v>
      </c>
      <c r="AC747">
        <f t="shared" si="574"/>
        <v>54.892063999999991</v>
      </c>
      <c r="AG747">
        <f t="shared" si="575"/>
        <v>56.860408000000007</v>
      </c>
      <c r="AK747">
        <f t="shared" si="576"/>
        <v>17.997882000000004</v>
      </c>
      <c r="AO747">
        <f t="shared" si="577"/>
        <v>37.607656000000006</v>
      </c>
      <c r="AS747" t="e">
        <f t="shared" si="578"/>
        <v>#DIV/0!</v>
      </c>
      <c r="BA747">
        <f t="shared" si="579"/>
        <v>3.5070819999999685</v>
      </c>
      <c r="BE747">
        <f t="shared" si="580"/>
        <v>55.847118000000002</v>
      </c>
      <c r="BF747">
        <v>73.900000000000006</v>
      </c>
      <c r="BG747">
        <v>0.1346</v>
      </c>
      <c r="BH747">
        <v>6.67319</v>
      </c>
      <c r="BQ747">
        <f t="shared" si="582"/>
        <v>56.551687804878043</v>
      </c>
      <c r="CH747" t="e">
        <f t="shared" si="584"/>
        <v>#DIV/0!</v>
      </c>
      <c r="CJ747">
        <f t="shared" si="585"/>
        <v>0</v>
      </c>
      <c r="CK747">
        <f t="shared" si="586"/>
        <v>0</v>
      </c>
      <c r="CL747" s="4">
        <f t="shared" si="587"/>
        <v>41.839502500000009</v>
      </c>
      <c r="CM747" s="16">
        <f t="shared" si="588"/>
        <v>15.671058967223569</v>
      </c>
      <c r="CN747" s="16">
        <f t="shared" si="589"/>
        <v>7.8355294836117846</v>
      </c>
      <c r="CO747" s="16">
        <f t="shared" si="570"/>
        <v>4.7250020601649982</v>
      </c>
      <c r="CP747" s="17">
        <f t="shared" si="590"/>
        <v>2.3625010300824991</v>
      </c>
      <c r="CS747">
        <f t="shared" si="591"/>
        <v>0</v>
      </c>
      <c r="CT747">
        <f t="shared" si="592"/>
        <v>0</v>
      </c>
      <c r="CU747">
        <f t="shared" ref="CU747:CU810" si="604">AVERAGE(E747,I747,M747,Q747,U747,Y747)</f>
        <v>48.351814000000005</v>
      </c>
      <c r="CV747">
        <f t="shared" ref="CV747:CV810" si="605">_xlfn.STDEV.P(E747,I747,M747,Q747,U747,Y747)</f>
        <v>6.4715439467856877</v>
      </c>
      <c r="CW747">
        <f t="shared" si="593"/>
        <v>3.2357719733928438</v>
      </c>
      <c r="CX747">
        <f t="shared" si="594"/>
        <v>2.8941624368780157</v>
      </c>
      <c r="CY747">
        <f t="shared" si="595"/>
        <v>1.4470812184390078</v>
      </c>
      <c r="DA747">
        <f t="shared" si="602"/>
        <v>0</v>
      </c>
      <c r="DB747">
        <f t="shared" si="596"/>
        <v>0</v>
      </c>
      <c r="DC747">
        <f t="shared" si="597"/>
        <v>0</v>
      </c>
      <c r="DD747" s="4">
        <f t="shared" ref="DD747:DD810" si="606">AVERAGE(AW747,BA747,BE747,BI747,BQ747)</f>
        <v>38.635295934959338</v>
      </c>
      <c r="DE747" s="16">
        <f t="shared" ref="DE747:DE810" si="607">_xlfn.STDEV.P(AW747,BA747,BE747,BI747,BQ747)</f>
        <v>24.841063656074152</v>
      </c>
      <c r="DF747" s="16">
        <f t="shared" ref="DF747:DF810" si="608">DE747/2</f>
        <v>12.420531828037076</v>
      </c>
      <c r="DG747" s="16">
        <f t="shared" si="598"/>
        <v>12.420531828037076</v>
      </c>
      <c r="DH747" s="17">
        <f t="shared" ref="DH747:DH810" si="609">DG747/2</f>
        <v>6.2102659140185379</v>
      </c>
      <c r="DJ747" t="e">
        <f t="shared" ref="DJ747:DJ810" si="610">AVERAGE(BU747,BY747,CC747)</f>
        <v>#DIV/0!</v>
      </c>
      <c r="DK747" t="e">
        <f t="shared" ref="DK747:DK810" si="611">_xlfn.STDEV.P(BU747,BY747,CC747)</f>
        <v>#DIV/0!</v>
      </c>
      <c r="DL747" t="e">
        <f t="shared" ref="DL747:DL810" si="612">DK747/2</f>
        <v>#DIV/0!</v>
      </c>
      <c r="DM747" t="e">
        <f t="shared" si="599"/>
        <v>#DIV/0!</v>
      </c>
      <c r="DN747" t="e">
        <f t="shared" si="600"/>
        <v>#DIV/0!</v>
      </c>
    </row>
    <row r="748" spans="1:118" x14ac:dyDescent="0.3">
      <c r="A748">
        <v>52.6</v>
      </c>
      <c r="E748">
        <f t="shared" si="571"/>
        <v>57.85101199999999</v>
      </c>
      <c r="I748">
        <f t="shared" si="572"/>
        <v>49.483443999999999</v>
      </c>
      <c r="M748">
        <f t="shared" si="603"/>
        <v>48.464649999999992</v>
      </c>
      <c r="Q748">
        <f t="shared" si="573"/>
        <v>48.464649999999992</v>
      </c>
      <c r="U748">
        <f t="shared" si="601"/>
        <v>37.495314000000015</v>
      </c>
      <c r="Z748">
        <v>53.8</v>
      </c>
      <c r="AC748">
        <f t="shared" si="574"/>
        <v>54.892063999999991</v>
      </c>
      <c r="AG748">
        <f t="shared" si="575"/>
        <v>56.860408000000007</v>
      </c>
      <c r="AK748">
        <f t="shared" si="576"/>
        <v>17.997882000000004</v>
      </c>
      <c r="AO748">
        <f t="shared" si="577"/>
        <v>37.607656000000006</v>
      </c>
      <c r="AS748" t="e">
        <f t="shared" si="578"/>
        <v>#DIV/0!</v>
      </c>
      <c r="BA748">
        <f t="shared" si="579"/>
        <v>3.5070819999999685</v>
      </c>
      <c r="BE748">
        <f t="shared" si="580"/>
        <v>55.847118000000002</v>
      </c>
      <c r="BF748">
        <v>74</v>
      </c>
      <c r="BG748">
        <v>9.8400000000000001E-2</v>
      </c>
      <c r="BH748">
        <v>6.6719299999999997</v>
      </c>
      <c r="BQ748">
        <f t="shared" si="582"/>
        <v>56.551687804878043</v>
      </c>
      <c r="CH748" t="e">
        <f t="shared" si="584"/>
        <v>#DIV/0!</v>
      </c>
      <c r="CJ748">
        <f t="shared" si="585"/>
        <v>0</v>
      </c>
      <c r="CK748">
        <f t="shared" si="586"/>
        <v>0</v>
      </c>
      <c r="CL748" s="4">
        <f t="shared" si="587"/>
        <v>41.839502500000009</v>
      </c>
      <c r="CM748" s="16">
        <f t="shared" si="588"/>
        <v>15.671058967223569</v>
      </c>
      <c r="CN748" s="16">
        <f t="shared" si="589"/>
        <v>7.8355294836117846</v>
      </c>
      <c r="CO748" s="16">
        <f t="shared" si="570"/>
        <v>4.7250020601649982</v>
      </c>
      <c r="CP748" s="17">
        <f t="shared" si="590"/>
        <v>2.3625010300824991</v>
      </c>
      <c r="CS748">
        <f t="shared" si="591"/>
        <v>0</v>
      </c>
      <c r="CT748">
        <f t="shared" si="592"/>
        <v>0</v>
      </c>
      <c r="CU748">
        <f t="shared" si="604"/>
        <v>48.351814000000005</v>
      </c>
      <c r="CV748">
        <f t="shared" si="605"/>
        <v>6.4715439467856877</v>
      </c>
      <c r="CW748">
        <f t="shared" si="593"/>
        <v>3.2357719733928438</v>
      </c>
      <c r="CX748">
        <f t="shared" si="594"/>
        <v>2.8941624368780157</v>
      </c>
      <c r="CY748">
        <f t="shared" si="595"/>
        <v>1.4470812184390078</v>
      </c>
      <c r="DA748">
        <f t="shared" si="602"/>
        <v>0</v>
      </c>
      <c r="DB748">
        <f t="shared" si="596"/>
        <v>0</v>
      </c>
      <c r="DC748">
        <f t="shared" si="597"/>
        <v>0</v>
      </c>
      <c r="DD748" s="4">
        <f t="shared" si="606"/>
        <v>38.635295934959338</v>
      </c>
      <c r="DE748" s="16">
        <f t="shared" si="607"/>
        <v>24.841063656074152</v>
      </c>
      <c r="DF748" s="16">
        <f t="shared" si="608"/>
        <v>12.420531828037076</v>
      </c>
      <c r="DG748" s="16">
        <f t="shared" si="598"/>
        <v>12.420531828037076</v>
      </c>
      <c r="DH748" s="17">
        <f t="shared" si="609"/>
        <v>6.2102659140185379</v>
      </c>
      <c r="DJ748" t="e">
        <f t="shared" si="610"/>
        <v>#DIV/0!</v>
      </c>
      <c r="DK748" t="e">
        <f t="shared" si="611"/>
        <v>#DIV/0!</v>
      </c>
      <c r="DL748" t="e">
        <f t="shared" si="612"/>
        <v>#DIV/0!</v>
      </c>
      <c r="DM748" t="e">
        <f t="shared" si="599"/>
        <v>#DIV/0!</v>
      </c>
      <c r="DN748" t="e">
        <f t="shared" si="600"/>
        <v>#DIV/0!</v>
      </c>
    </row>
    <row r="749" spans="1:118" x14ac:dyDescent="0.3">
      <c r="A749">
        <v>52.7</v>
      </c>
      <c r="E749">
        <f t="shared" si="571"/>
        <v>57.85101199999999</v>
      </c>
      <c r="I749">
        <f t="shared" si="572"/>
        <v>49.483443999999999</v>
      </c>
      <c r="M749">
        <f t="shared" si="603"/>
        <v>48.464649999999992</v>
      </c>
      <c r="Q749">
        <f t="shared" si="573"/>
        <v>48.464649999999992</v>
      </c>
      <c r="U749">
        <f t="shared" si="601"/>
        <v>37.495314000000015</v>
      </c>
      <c r="Z749">
        <v>53.9</v>
      </c>
      <c r="AC749">
        <f t="shared" si="574"/>
        <v>54.892063999999991</v>
      </c>
      <c r="AG749">
        <f t="shared" si="575"/>
        <v>56.860408000000007</v>
      </c>
      <c r="AK749">
        <f t="shared" si="576"/>
        <v>17.997882000000004</v>
      </c>
      <c r="AO749">
        <f t="shared" si="577"/>
        <v>37.607656000000006</v>
      </c>
      <c r="AS749" t="e">
        <f t="shared" si="578"/>
        <v>#DIV/0!</v>
      </c>
      <c r="BA749">
        <f t="shared" si="579"/>
        <v>3.5070819999999685</v>
      </c>
      <c r="BE749">
        <f t="shared" si="580"/>
        <v>55.847118000000002</v>
      </c>
      <c r="BF749">
        <v>74.099999999999994</v>
      </c>
      <c r="BG749">
        <v>9.6199999999999994E-2</v>
      </c>
      <c r="BH749">
        <v>6.6703099999999997</v>
      </c>
      <c r="BQ749">
        <f t="shared" si="582"/>
        <v>56.551687804878043</v>
      </c>
      <c r="CH749" t="e">
        <f t="shared" si="584"/>
        <v>#DIV/0!</v>
      </c>
      <c r="CJ749">
        <f t="shared" si="585"/>
        <v>0</v>
      </c>
      <c r="CK749">
        <f t="shared" si="586"/>
        <v>0</v>
      </c>
      <c r="CL749" s="4">
        <f t="shared" si="587"/>
        <v>41.839502500000009</v>
      </c>
      <c r="CM749" s="16">
        <f t="shared" si="588"/>
        <v>15.671058967223569</v>
      </c>
      <c r="CN749" s="16">
        <f t="shared" si="589"/>
        <v>7.8355294836117846</v>
      </c>
      <c r="CO749" s="16">
        <f t="shared" si="570"/>
        <v>4.7250020601649982</v>
      </c>
      <c r="CP749" s="17">
        <f t="shared" si="590"/>
        <v>2.3625010300824991</v>
      </c>
      <c r="CS749">
        <f t="shared" si="591"/>
        <v>0</v>
      </c>
      <c r="CT749">
        <f t="shared" si="592"/>
        <v>0</v>
      </c>
      <c r="CU749">
        <f t="shared" si="604"/>
        <v>48.351814000000005</v>
      </c>
      <c r="CV749">
        <f t="shared" si="605"/>
        <v>6.4715439467856877</v>
      </c>
      <c r="CW749">
        <f t="shared" si="593"/>
        <v>3.2357719733928438</v>
      </c>
      <c r="CX749">
        <f t="shared" si="594"/>
        <v>2.8941624368780157</v>
      </c>
      <c r="CY749">
        <f t="shared" si="595"/>
        <v>1.4470812184390078</v>
      </c>
      <c r="DA749">
        <f t="shared" si="602"/>
        <v>0</v>
      </c>
      <c r="DB749">
        <f t="shared" si="596"/>
        <v>0</v>
      </c>
      <c r="DC749">
        <f t="shared" si="597"/>
        <v>0</v>
      </c>
      <c r="DD749" s="4">
        <f t="shared" si="606"/>
        <v>38.635295934959338</v>
      </c>
      <c r="DE749" s="16">
        <f t="shared" si="607"/>
        <v>24.841063656074152</v>
      </c>
      <c r="DF749" s="16">
        <f t="shared" si="608"/>
        <v>12.420531828037076</v>
      </c>
      <c r="DG749" s="16">
        <f t="shared" si="598"/>
        <v>12.420531828037076</v>
      </c>
      <c r="DH749" s="17">
        <f t="shared" si="609"/>
        <v>6.2102659140185379</v>
      </c>
      <c r="DJ749" t="e">
        <f t="shared" si="610"/>
        <v>#DIV/0!</v>
      </c>
      <c r="DK749" t="e">
        <f t="shared" si="611"/>
        <v>#DIV/0!</v>
      </c>
      <c r="DL749" t="e">
        <f t="shared" si="612"/>
        <v>#DIV/0!</v>
      </c>
      <c r="DM749" t="e">
        <f t="shared" si="599"/>
        <v>#DIV/0!</v>
      </c>
      <c r="DN749" t="e">
        <f t="shared" si="600"/>
        <v>#DIV/0!</v>
      </c>
    </row>
    <row r="750" spans="1:118" x14ac:dyDescent="0.3">
      <c r="A750">
        <v>52.8</v>
      </c>
      <c r="E750">
        <f t="shared" si="571"/>
        <v>57.85101199999999</v>
      </c>
      <c r="I750">
        <f t="shared" si="572"/>
        <v>49.483443999999999</v>
      </c>
      <c r="M750">
        <f t="shared" si="603"/>
        <v>48.464649999999992</v>
      </c>
      <c r="Q750">
        <f t="shared" si="573"/>
        <v>48.464649999999992</v>
      </c>
      <c r="U750">
        <f t="shared" si="601"/>
        <v>37.495314000000015</v>
      </c>
      <c r="Z750">
        <v>54</v>
      </c>
      <c r="AC750">
        <f t="shared" si="574"/>
        <v>54.892063999999991</v>
      </c>
      <c r="AG750">
        <f t="shared" si="575"/>
        <v>56.860408000000007</v>
      </c>
      <c r="AK750">
        <f t="shared" si="576"/>
        <v>17.997882000000004</v>
      </c>
      <c r="AO750">
        <f t="shared" si="577"/>
        <v>37.607656000000006</v>
      </c>
      <c r="AS750" t="e">
        <f t="shared" si="578"/>
        <v>#DIV/0!</v>
      </c>
      <c r="BA750">
        <f t="shared" si="579"/>
        <v>3.5070819999999685</v>
      </c>
      <c r="BE750">
        <f t="shared" si="580"/>
        <v>55.847118000000002</v>
      </c>
      <c r="BF750">
        <v>74.2</v>
      </c>
      <c r="BG750">
        <v>0.1736</v>
      </c>
      <c r="BH750">
        <v>6.6687200000000004</v>
      </c>
      <c r="BQ750">
        <f t="shared" si="582"/>
        <v>56.551687804878043</v>
      </c>
      <c r="CH750" t="e">
        <f t="shared" si="584"/>
        <v>#DIV/0!</v>
      </c>
      <c r="CJ750">
        <f t="shared" si="585"/>
        <v>0</v>
      </c>
      <c r="CK750">
        <f t="shared" si="586"/>
        <v>0</v>
      </c>
      <c r="CL750" s="4">
        <f t="shared" si="587"/>
        <v>41.839502500000009</v>
      </c>
      <c r="CM750" s="16">
        <f t="shared" si="588"/>
        <v>15.671058967223569</v>
      </c>
      <c r="CN750" s="16">
        <f t="shared" si="589"/>
        <v>7.8355294836117846</v>
      </c>
      <c r="CO750" s="16">
        <f t="shared" si="570"/>
        <v>4.7250020601649982</v>
      </c>
      <c r="CP750" s="17">
        <f t="shared" si="590"/>
        <v>2.3625010300824991</v>
      </c>
      <c r="CS750">
        <f t="shared" si="591"/>
        <v>0</v>
      </c>
      <c r="CT750">
        <f t="shared" si="592"/>
        <v>0</v>
      </c>
      <c r="CU750">
        <f t="shared" si="604"/>
        <v>48.351814000000005</v>
      </c>
      <c r="CV750">
        <f t="shared" si="605"/>
        <v>6.4715439467856877</v>
      </c>
      <c r="CW750">
        <f t="shared" si="593"/>
        <v>3.2357719733928438</v>
      </c>
      <c r="CX750">
        <f t="shared" si="594"/>
        <v>2.8941624368780157</v>
      </c>
      <c r="CY750">
        <f t="shared" si="595"/>
        <v>1.4470812184390078</v>
      </c>
      <c r="DA750">
        <f t="shared" si="602"/>
        <v>0</v>
      </c>
      <c r="DB750">
        <f t="shared" si="596"/>
        <v>0</v>
      </c>
      <c r="DC750">
        <f t="shared" si="597"/>
        <v>0</v>
      </c>
      <c r="DD750" s="4">
        <f t="shared" si="606"/>
        <v>38.635295934959338</v>
      </c>
      <c r="DE750" s="16">
        <f t="shared" si="607"/>
        <v>24.841063656074152</v>
      </c>
      <c r="DF750" s="16">
        <f t="shared" si="608"/>
        <v>12.420531828037076</v>
      </c>
      <c r="DG750" s="16">
        <f t="shared" si="598"/>
        <v>12.420531828037076</v>
      </c>
      <c r="DH750" s="17">
        <f t="shared" si="609"/>
        <v>6.2102659140185379</v>
      </c>
      <c r="DJ750" t="e">
        <f t="shared" si="610"/>
        <v>#DIV/0!</v>
      </c>
      <c r="DK750" t="e">
        <f t="shared" si="611"/>
        <v>#DIV/0!</v>
      </c>
      <c r="DL750" t="e">
        <f t="shared" si="612"/>
        <v>#DIV/0!</v>
      </c>
      <c r="DM750" t="e">
        <f t="shared" si="599"/>
        <v>#DIV/0!</v>
      </c>
      <c r="DN750" t="e">
        <f t="shared" si="600"/>
        <v>#DIV/0!</v>
      </c>
    </row>
    <row r="751" spans="1:118" x14ac:dyDescent="0.3">
      <c r="A751">
        <v>52.9</v>
      </c>
      <c r="E751">
        <f t="shared" si="571"/>
        <v>57.85101199999999</v>
      </c>
      <c r="I751">
        <f t="shared" si="572"/>
        <v>49.483443999999999</v>
      </c>
      <c r="M751">
        <f t="shared" si="603"/>
        <v>48.464649999999992</v>
      </c>
      <c r="Q751">
        <f t="shared" si="573"/>
        <v>48.464649999999992</v>
      </c>
      <c r="U751">
        <f t="shared" si="601"/>
        <v>37.495314000000015</v>
      </c>
      <c r="Z751">
        <v>54.1</v>
      </c>
      <c r="AC751">
        <f t="shared" si="574"/>
        <v>54.892063999999991</v>
      </c>
      <c r="AG751">
        <f t="shared" si="575"/>
        <v>56.860408000000007</v>
      </c>
      <c r="AK751">
        <f t="shared" si="576"/>
        <v>17.997882000000004</v>
      </c>
      <c r="AO751">
        <f t="shared" si="577"/>
        <v>37.607656000000006</v>
      </c>
      <c r="AS751" t="e">
        <f t="shared" si="578"/>
        <v>#DIV/0!</v>
      </c>
      <c r="BA751">
        <f t="shared" si="579"/>
        <v>3.5070819999999685</v>
      </c>
      <c r="BE751">
        <f t="shared" si="580"/>
        <v>55.847118000000002</v>
      </c>
      <c r="BF751">
        <v>74.3</v>
      </c>
      <c r="BG751">
        <v>0.2127</v>
      </c>
      <c r="BH751">
        <v>6.6678800000000003</v>
      </c>
      <c r="BQ751">
        <f t="shared" si="582"/>
        <v>56.551687804878043</v>
      </c>
      <c r="CH751" t="e">
        <f t="shared" si="584"/>
        <v>#DIV/0!</v>
      </c>
      <c r="CJ751">
        <f t="shared" si="585"/>
        <v>0</v>
      </c>
      <c r="CK751">
        <f t="shared" si="586"/>
        <v>0</v>
      </c>
      <c r="CL751" s="4">
        <f t="shared" si="587"/>
        <v>41.839502500000009</v>
      </c>
      <c r="CM751" s="16">
        <f t="shared" si="588"/>
        <v>15.671058967223569</v>
      </c>
      <c r="CN751" s="16">
        <f t="shared" si="589"/>
        <v>7.8355294836117846</v>
      </c>
      <c r="CO751" s="16">
        <f t="shared" si="570"/>
        <v>4.7250020601649982</v>
      </c>
      <c r="CP751" s="17">
        <f t="shared" si="590"/>
        <v>2.3625010300824991</v>
      </c>
      <c r="CS751">
        <f t="shared" si="591"/>
        <v>0</v>
      </c>
      <c r="CT751">
        <f t="shared" si="592"/>
        <v>0</v>
      </c>
      <c r="CU751">
        <f t="shared" si="604"/>
        <v>48.351814000000005</v>
      </c>
      <c r="CV751">
        <f t="shared" si="605"/>
        <v>6.4715439467856877</v>
      </c>
      <c r="CW751">
        <f t="shared" si="593"/>
        <v>3.2357719733928438</v>
      </c>
      <c r="CX751">
        <f t="shared" si="594"/>
        <v>2.8941624368780157</v>
      </c>
      <c r="CY751">
        <f t="shared" si="595"/>
        <v>1.4470812184390078</v>
      </c>
      <c r="DA751">
        <f t="shared" si="602"/>
        <v>0</v>
      </c>
      <c r="DB751">
        <f t="shared" si="596"/>
        <v>0</v>
      </c>
      <c r="DC751">
        <f t="shared" si="597"/>
        <v>0</v>
      </c>
      <c r="DD751" s="4">
        <f t="shared" si="606"/>
        <v>38.635295934959338</v>
      </c>
      <c r="DE751" s="16">
        <f t="shared" si="607"/>
        <v>24.841063656074152</v>
      </c>
      <c r="DF751" s="16">
        <f t="shared" si="608"/>
        <v>12.420531828037076</v>
      </c>
      <c r="DG751" s="16">
        <f t="shared" si="598"/>
        <v>12.420531828037076</v>
      </c>
      <c r="DH751" s="17">
        <f t="shared" si="609"/>
        <v>6.2102659140185379</v>
      </c>
      <c r="DJ751" t="e">
        <f t="shared" si="610"/>
        <v>#DIV/0!</v>
      </c>
      <c r="DK751" t="e">
        <f t="shared" si="611"/>
        <v>#DIV/0!</v>
      </c>
      <c r="DL751" t="e">
        <f t="shared" si="612"/>
        <v>#DIV/0!</v>
      </c>
      <c r="DM751" t="e">
        <f t="shared" si="599"/>
        <v>#DIV/0!</v>
      </c>
      <c r="DN751" t="e">
        <f t="shared" si="600"/>
        <v>#DIV/0!</v>
      </c>
    </row>
    <row r="752" spans="1:118" x14ac:dyDescent="0.3">
      <c r="A752">
        <v>53</v>
      </c>
      <c r="E752">
        <f t="shared" si="571"/>
        <v>57.85101199999999</v>
      </c>
      <c r="I752">
        <f t="shared" si="572"/>
        <v>49.483443999999999</v>
      </c>
      <c r="M752">
        <f t="shared" si="603"/>
        <v>48.464649999999992</v>
      </c>
      <c r="Q752">
        <f t="shared" si="573"/>
        <v>48.464649999999992</v>
      </c>
      <c r="U752">
        <f t="shared" si="601"/>
        <v>37.495314000000015</v>
      </c>
      <c r="Z752">
        <v>54.2</v>
      </c>
      <c r="AC752">
        <f t="shared" si="574"/>
        <v>54.892063999999991</v>
      </c>
      <c r="AG752">
        <f t="shared" si="575"/>
        <v>56.860408000000007</v>
      </c>
      <c r="AK752">
        <f t="shared" si="576"/>
        <v>17.997882000000004</v>
      </c>
      <c r="AO752">
        <f t="shared" si="577"/>
        <v>37.607656000000006</v>
      </c>
      <c r="AS752" t="e">
        <f t="shared" si="578"/>
        <v>#DIV/0!</v>
      </c>
      <c r="BA752">
        <f t="shared" si="579"/>
        <v>3.5070819999999685</v>
      </c>
      <c r="BE752">
        <f t="shared" si="580"/>
        <v>55.847118000000002</v>
      </c>
      <c r="BF752">
        <v>74.400000000000006</v>
      </c>
      <c r="BG752">
        <v>0.37019999999999997</v>
      </c>
      <c r="BH752">
        <v>6.6666600000000003</v>
      </c>
      <c r="BQ752">
        <f t="shared" si="582"/>
        <v>56.551687804878043</v>
      </c>
      <c r="CH752" t="e">
        <f t="shared" si="584"/>
        <v>#DIV/0!</v>
      </c>
      <c r="CJ752">
        <f t="shared" si="585"/>
        <v>0</v>
      </c>
      <c r="CK752">
        <f t="shared" si="586"/>
        <v>0</v>
      </c>
      <c r="CL752" s="4">
        <f t="shared" si="587"/>
        <v>41.839502500000009</v>
      </c>
      <c r="CM752" s="16">
        <f t="shared" si="588"/>
        <v>15.671058967223569</v>
      </c>
      <c r="CN752" s="16">
        <f t="shared" si="589"/>
        <v>7.8355294836117846</v>
      </c>
      <c r="CO752" s="16">
        <f t="shared" si="570"/>
        <v>4.7250020601649982</v>
      </c>
      <c r="CP752" s="17">
        <f t="shared" si="590"/>
        <v>2.3625010300824991</v>
      </c>
      <c r="CS752">
        <f t="shared" si="591"/>
        <v>0</v>
      </c>
      <c r="CT752">
        <f t="shared" si="592"/>
        <v>0</v>
      </c>
      <c r="CU752">
        <f t="shared" si="604"/>
        <v>48.351814000000005</v>
      </c>
      <c r="CV752">
        <f t="shared" si="605"/>
        <v>6.4715439467856877</v>
      </c>
      <c r="CW752">
        <f t="shared" si="593"/>
        <v>3.2357719733928438</v>
      </c>
      <c r="CX752">
        <f t="shared" si="594"/>
        <v>2.8941624368780157</v>
      </c>
      <c r="CY752">
        <f t="shared" si="595"/>
        <v>1.4470812184390078</v>
      </c>
      <c r="DA752">
        <f t="shared" si="602"/>
        <v>0</v>
      </c>
      <c r="DB752">
        <f t="shared" si="596"/>
        <v>0</v>
      </c>
      <c r="DC752">
        <f t="shared" si="597"/>
        <v>0</v>
      </c>
      <c r="DD752" s="4">
        <f t="shared" si="606"/>
        <v>38.635295934959338</v>
      </c>
      <c r="DE752" s="16">
        <f t="shared" si="607"/>
        <v>24.841063656074152</v>
      </c>
      <c r="DF752" s="16">
        <f t="shared" si="608"/>
        <v>12.420531828037076</v>
      </c>
      <c r="DG752" s="16">
        <f t="shared" si="598"/>
        <v>12.420531828037076</v>
      </c>
      <c r="DH752" s="17">
        <f t="shared" si="609"/>
        <v>6.2102659140185379</v>
      </c>
      <c r="DJ752" t="e">
        <f t="shared" si="610"/>
        <v>#DIV/0!</v>
      </c>
      <c r="DK752" t="e">
        <f t="shared" si="611"/>
        <v>#DIV/0!</v>
      </c>
      <c r="DL752" t="e">
        <f t="shared" si="612"/>
        <v>#DIV/0!</v>
      </c>
      <c r="DM752" t="e">
        <f t="shared" si="599"/>
        <v>#DIV/0!</v>
      </c>
      <c r="DN752" t="e">
        <f t="shared" si="600"/>
        <v>#DIV/0!</v>
      </c>
    </row>
    <row r="753" spans="1:118" x14ac:dyDescent="0.3">
      <c r="A753">
        <v>53.1</v>
      </c>
      <c r="E753">
        <f t="shared" si="571"/>
        <v>57.85101199999999</v>
      </c>
      <c r="I753">
        <f t="shared" si="572"/>
        <v>49.483443999999999</v>
      </c>
      <c r="M753">
        <f t="shared" si="603"/>
        <v>48.464649999999992</v>
      </c>
      <c r="Q753">
        <f t="shared" si="573"/>
        <v>48.464649999999992</v>
      </c>
      <c r="U753">
        <f t="shared" si="601"/>
        <v>37.495314000000015</v>
      </c>
      <c r="Z753">
        <v>54.3</v>
      </c>
      <c r="AC753">
        <f t="shared" si="574"/>
        <v>54.892063999999991</v>
      </c>
      <c r="AG753">
        <f t="shared" si="575"/>
        <v>56.860408000000007</v>
      </c>
      <c r="AK753">
        <f t="shared" si="576"/>
        <v>17.997882000000004</v>
      </c>
      <c r="AO753">
        <f t="shared" si="577"/>
        <v>37.607656000000006</v>
      </c>
      <c r="AS753" t="e">
        <f t="shared" si="578"/>
        <v>#DIV/0!</v>
      </c>
      <c r="BA753">
        <f t="shared" si="579"/>
        <v>3.5070819999999685</v>
      </c>
      <c r="BE753">
        <f t="shared" si="580"/>
        <v>55.847118000000002</v>
      </c>
      <c r="BF753">
        <v>74.5</v>
      </c>
      <c r="BG753">
        <v>0.50190000000000001</v>
      </c>
      <c r="BH753">
        <v>6.6669900000000002</v>
      </c>
      <c r="BQ753">
        <f t="shared" si="582"/>
        <v>56.551687804878043</v>
      </c>
      <c r="CH753" t="e">
        <f t="shared" si="584"/>
        <v>#DIV/0!</v>
      </c>
      <c r="CJ753">
        <f t="shared" si="585"/>
        <v>0</v>
      </c>
      <c r="CK753">
        <f t="shared" si="586"/>
        <v>0</v>
      </c>
      <c r="CL753" s="4">
        <f t="shared" si="587"/>
        <v>41.839502500000009</v>
      </c>
      <c r="CM753" s="16">
        <f t="shared" si="588"/>
        <v>15.671058967223569</v>
      </c>
      <c r="CN753" s="16">
        <f t="shared" si="589"/>
        <v>7.8355294836117846</v>
      </c>
      <c r="CO753" s="16">
        <f t="shared" si="570"/>
        <v>4.7250020601649982</v>
      </c>
      <c r="CP753" s="17">
        <f t="shared" si="590"/>
        <v>2.3625010300824991</v>
      </c>
      <c r="CS753">
        <f t="shared" si="591"/>
        <v>0</v>
      </c>
      <c r="CT753">
        <f t="shared" si="592"/>
        <v>0</v>
      </c>
      <c r="CU753">
        <f t="shared" si="604"/>
        <v>48.351814000000005</v>
      </c>
      <c r="CV753">
        <f t="shared" si="605"/>
        <v>6.4715439467856877</v>
      </c>
      <c r="CW753">
        <f t="shared" si="593"/>
        <v>3.2357719733928438</v>
      </c>
      <c r="CX753">
        <f t="shared" si="594"/>
        <v>2.8941624368780157</v>
      </c>
      <c r="CY753">
        <f t="shared" si="595"/>
        <v>1.4470812184390078</v>
      </c>
      <c r="DA753">
        <f t="shared" si="602"/>
        <v>0</v>
      </c>
      <c r="DB753">
        <f t="shared" si="596"/>
        <v>0</v>
      </c>
      <c r="DC753">
        <f t="shared" si="597"/>
        <v>0</v>
      </c>
      <c r="DD753" s="4">
        <f t="shared" si="606"/>
        <v>38.635295934959338</v>
      </c>
      <c r="DE753" s="16">
        <f t="shared" si="607"/>
        <v>24.841063656074152</v>
      </c>
      <c r="DF753" s="16">
        <f t="shared" si="608"/>
        <v>12.420531828037076</v>
      </c>
      <c r="DG753" s="16">
        <f t="shared" si="598"/>
        <v>12.420531828037076</v>
      </c>
      <c r="DH753" s="17">
        <f t="shared" si="609"/>
        <v>6.2102659140185379</v>
      </c>
      <c r="DJ753" t="e">
        <f t="shared" si="610"/>
        <v>#DIV/0!</v>
      </c>
      <c r="DK753" t="e">
        <f t="shared" si="611"/>
        <v>#DIV/0!</v>
      </c>
      <c r="DL753" t="e">
        <f t="shared" si="612"/>
        <v>#DIV/0!</v>
      </c>
      <c r="DM753" t="e">
        <f t="shared" si="599"/>
        <v>#DIV/0!</v>
      </c>
      <c r="DN753" t="e">
        <f t="shared" si="600"/>
        <v>#DIV/0!</v>
      </c>
    </row>
    <row r="754" spans="1:118" x14ac:dyDescent="0.3">
      <c r="A754">
        <v>53.2</v>
      </c>
      <c r="E754">
        <f t="shared" si="571"/>
        <v>57.85101199999999</v>
      </c>
      <c r="I754">
        <f t="shared" si="572"/>
        <v>49.483443999999999</v>
      </c>
      <c r="M754">
        <f t="shared" si="603"/>
        <v>48.464649999999992</v>
      </c>
      <c r="Q754">
        <f t="shared" si="573"/>
        <v>48.464649999999992</v>
      </c>
      <c r="U754">
        <f t="shared" si="601"/>
        <v>37.495314000000015</v>
      </c>
      <c r="Z754">
        <v>54.4</v>
      </c>
      <c r="AC754">
        <f t="shared" si="574"/>
        <v>54.892063999999991</v>
      </c>
      <c r="AG754">
        <f t="shared" si="575"/>
        <v>56.860408000000007</v>
      </c>
      <c r="AK754">
        <f t="shared" si="576"/>
        <v>17.997882000000004</v>
      </c>
      <c r="AO754">
        <f t="shared" si="577"/>
        <v>37.607656000000006</v>
      </c>
      <c r="AS754" t="e">
        <f t="shared" si="578"/>
        <v>#DIV/0!</v>
      </c>
      <c r="BA754">
        <f t="shared" si="579"/>
        <v>3.5070819999999685</v>
      </c>
      <c r="BE754">
        <f t="shared" si="580"/>
        <v>55.847118000000002</v>
      </c>
      <c r="BF754">
        <v>74.599999999999994</v>
      </c>
      <c r="BG754">
        <v>0.49199999999999999</v>
      </c>
      <c r="BH754">
        <v>6.6660199999999996</v>
      </c>
      <c r="BQ754">
        <f t="shared" si="582"/>
        <v>56.551687804878043</v>
      </c>
      <c r="CH754" t="e">
        <f t="shared" si="584"/>
        <v>#DIV/0!</v>
      </c>
      <c r="CJ754">
        <f t="shared" si="585"/>
        <v>0</v>
      </c>
      <c r="CK754">
        <f t="shared" si="586"/>
        <v>0</v>
      </c>
      <c r="CL754" s="4">
        <f t="shared" si="587"/>
        <v>41.839502500000009</v>
      </c>
      <c r="CM754" s="16">
        <f t="shared" si="588"/>
        <v>15.671058967223569</v>
      </c>
      <c r="CN754" s="16">
        <f t="shared" si="589"/>
        <v>7.8355294836117846</v>
      </c>
      <c r="CO754" s="16">
        <f t="shared" si="570"/>
        <v>4.7250020601649982</v>
      </c>
      <c r="CP754" s="17">
        <f t="shared" si="590"/>
        <v>2.3625010300824991</v>
      </c>
      <c r="CS754">
        <f t="shared" si="591"/>
        <v>0</v>
      </c>
      <c r="CT754">
        <f t="shared" si="592"/>
        <v>0</v>
      </c>
      <c r="CU754">
        <f t="shared" si="604"/>
        <v>48.351814000000005</v>
      </c>
      <c r="CV754">
        <f t="shared" si="605"/>
        <v>6.4715439467856877</v>
      </c>
      <c r="CW754">
        <f t="shared" si="593"/>
        <v>3.2357719733928438</v>
      </c>
      <c r="CX754">
        <f t="shared" si="594"/>
        <v>2.8941624368780157</v>
      </c>
      <c r="CY754">
        <f t="shared" si="595"/>
        <v>1.4470812184390078</v>
      </c>
      <c r="DA754">
        <f t="shared" si="602"/>
        <v>0</v>
      </c>
      <c r="DB754">
        <f t="shared" si="596"/>
        <v>0</v>
      </c>
      <c r="DC754">
        <f t="shared" si="597"/>
        <v>0</v>
      </c>
      <c r="DD754" s="4">
        <f t="shared" si="606"/>
        <v>38.635295934959338</v>
      </c>
      <c r="DE754" s="16">
        <f t="shared" si="607"/>
        <v>24.841063656074152</v>
      </c>
      <c r="DF754" s="16">
        <f t="shared" si="608"/>
        <v>12.420531828037076</v>
      </c>
      <c r="DG754" s="16">
        <f t="shared" si="598"/>
        <v>12.420531828037076</v>
      </c>
      <c r="DH754" s="17">
        <f t="shared" si="609"/>
        <v>6.2102659140185379</v>
      </c>
      <c r="DJ754" t="e">
        <f t="shared" si="610"/>
        <v>#DIV/0!</v>
      </c>
      <c r="DK754" t="e">
        <f t="shared" si="611"/>
        <v>#DIV/0!</v>
      </c>
      <c r="DL754" t="e">
        <f t="shared" si="612"/>
        <v>#DIV/0!</v>
      </c>
      <c r="DM754" t="e">
        <f t="shared" si="599"/>
        <v>#DIV/0!</v>
      </c>
      <c r="DN754" t="e">
        <f t="shared" si="600"/>
        <v>#DIV/0!</v>
      </c>
    </row>
    <row r="755" spans="1:118" x14ac:dyDescent="0.3">
      <c r="A755">
        <v>53.3</v>
      </c>
      <c r="E755">
        <f t="shared" si="571"/>
        <v>57.85101199999999</v>
      </c>
      <c r="I755">
        <f t="shared" si="572"/>
        <v>49.483443999999999</v>
      </c>
      <c r="M755">
        <f t="shared" si="603"/>
        <v>48.464649999999992</v>
      </c>
      <c r="Q755">
        <f t="shared" si="573"/>
        <v>48.464649999999992</v>
      </c>
      <c r="U755">
        <f t="shared" si="601"/>
        <v>37.495314000000015</v>
      </c>
      <c r="Z755">
        <v>54.5</v>
      </c>
      <c r="AC755">
        <f t="shared" si="574"/>
        <v>54.892063999999991</v>
      </c>
      <c r="AG755">
        <f t="shared" si="575"/>
        <v>56.860408000000007</v>
      </c>
      <c r="AK755">
        <f t="shared" si="576"/>
        <v>17.997882000000004</v>
      </c>
      <c r="AO755">
        <f t="shared" si="577"/>
        <v>37.607656000000006</v>
      </c>
      <c r="AS755" t="e">
        <f t="shared" si="578"/>
        <v>#DIV/0!</v>
      </c>
      <c r="BA755">
        <f t="shared" si="579"/>
        <v>3.5070819999999685</v>
      </c>
      <c r="BE755">
        <f t="shared" si="580"/>
        <v>55.847118000000002</v>
      </c>
      <c r="BF755">
        <v>74.7</v>
      </c>
      <c r="BG755">
        <v>0.1361</v>
      </c>
      <c r="BH755">
        <v>6.6649500000000002</v>
      </c>
      <c r="BQ755">
        <f t="shared" si="582"/>
        <v>56.551687804878043</v>
      </c>
      <c r="CH755" t="e">
        <f t="shared" si="584"/>
        <v>#DIV/0!</v>
      </c>
      <c r="CJ755">
        <f t="shared" si="585"/>
        <v>0</v>
      </c>
      <c r="CK755">
        <f t="shared" si="586"/>
        <v>0</v>
      </c>
      <c r="CL755" s="4">
        <f t="shared" si="587"/>
        <v>41.839502500000009</v>
      </c>
      <c r="CM755" s="16">
        <f t="shared" si="588"/>
        <v>15.671058967223569</v>
      </c>
      <c r="CN755" s="16">
        <f t="shared" si="589"/>
        <v>7.8355294836117846</v>
      </c>
      <c r="CO755" s="16">
        <f t="shared" si="570"/>
        <v>4.7250020601649982</v>
      </c>
      <c r="CP755" s="17">
        <f t="shared" si="590"/>
        <v>2.3625010300824991</v>
      </c>
      <c r="CS755">
        <f t="shared" si="591"/>
        <v>0</v>
      </c>
      <c r="CT755">
        <f t="shared" si="592"/>
        <v>0</v>
      </c>
      <c r="CU755">
        <f t="shared" si="604"/>
        <v>48.351814000000005</v>
      </c>
      <c r="CV755">
        <f t="shared" si="605"/>
        <v>6.4715439467856877</v>
      </c>
      <c r="CW755">
        <f t="shared" si="593"/>
        <v>3.2357719733928438</v>
      </c>
      <c r="CX755">
        <f t="shared" si="594"/>
        <v>2.8941624368780157</v>
      </c>
      <c r="CY755">
        <f t="shared" si="595"/>
        <v>1.4470812184390078</v>
      </c>
      <c r="DA755">
        <f t="shared" si="602"/>
        <v>0</v>
      </c>
      <c r="DB755">
        <f t="shared" si="596"/>
        <v>0</v>
      </c>
      <c r="DC755">
        <f t="shared" si="597"/>
        <v>0</v>
      </c>
      <c r="DD755" s="4">
        <f t="shared" si="606"/>
        <v>38.635295934959338</v>
      </c>
      <c r="DE755" s="16">
        <f t="shared" si="607"/>
        <v>24.841063656074152</v>
      </c>
      <c r="DF755" s="16">
        <f t="shared" si="608"/>
        <v>12.420531828037076</v>
      </c>
      <c r="DG755" s="16">
        <f t="shared" si="598"/>
        <v>12.420531828037076</v>
      </c>
      <c r="DH755" s="17">
        <f t="shared" si="609"/>
        <v>6.2102659140185379</v>
      </c>
      <c r="DJ755" t="e">
        <f t="shared" si="610"/>
        <v>#DIV/0!</v>
      </c>
      <c r="DK755" t="e">
        <f t="shared" si="611"/>
        <v>#DIV/0!</v>
      </c>
      <c r="DL755" t="e">
        <f t="shared" si="612"/>
        <v>#DIV/0!</v>
      </c>
      <c r="DM755" t="e">
        <f t="shared" si="599"/>
        <v>#DIV/0!</v>
      </c>
      <c r="DN755" t="e">
        <f t="shared" si="600"/>
        <v>#DIV/0!</v>
      </c>
    </row>
    <row r="756" spans="1:118" x14ac:dyDescent="0.3">
      <c r="A756">
        <v>53.4</v>
      </c>
      <c r="E756">
        <f t="shared" si="571"/>
        <v>57.85101199999999</v>
      </c>
      <c r="I756">
        <f t="shared" si="572"/>
        <v>49.483443999999999</v>
      </c>
      <c r="M756">
        <f t="shared" si="603"/>
        <v>48.464649999999992</v>
      </c>
      <c r="Q756">
        <f t="shared" si="573"/>
        <v>48.464649999999992</v>
      </c>
      <c r="U756">
        <f t="shared" si="601"/>
        <v>37.495314000000015</v>
      </c>
      <c r="Z756">
        <v>54.6</v>
      </c>
      <c r="AC756">
        <f t="shared" si="574"/>
        <v>54.892063999999991</v>
      </c>
      <c r="AG756">
        <f t="shared" si="575"/>
        <v>56.860408000000007</v>
      </c>
      <c r="AK756">
        <f t="shared" si="576"/>
        <v>17.997882000000004</v>
      </c>
      <c r="AO756">
        <f t="shared" si="577"/>
        <v>37.607656000000006</v>
      </c>
      <c r="AS756" t="e">
        <f t="shared" si="578"/>
        <v>#DIV/0!</v>
      </c>
      <c r="BA756">
        <f t="shared" si="579"/>
        <v>3.5070819999999685</v>
      </c>
      <c r="BE756">
        <f t="shared" si="580"/>
        <v>55.847118000000002</v>
      </c>
      <c r="BF756">
        <v>74.8</v>
      </c>
      <c r="BG756">
        <v>-0.1981</v>
      </c>
      <c r="BH756">
        <v>6.6673799999999996</v>
      </c>
      <c r="BQ756">
        <f t="shared" si="582"/>
        <v>56.551687804878043</v>
      </c>
      <c r="CH756" t="e">
        <f t="shared" si="584"/>
        <v>#DIV/0!</v>
      </c>
      <c r="CJ756">
        <f t="shared" si="585"/>
        <v>0</v>
      </c>
      <c r="CK756">
        <f t="shared" si="586"/>
        <v>0</v>
      </c>
      <c r="CL756" s="4">
        <f t="shared" si="587"/>
        <v>41.839502500000009</v>
      </c>
      <c r="CM756" s="16">
        <f t="shared" si="588"/>
        <v>15.671058967223569</v>
      </c>
      <c r="CN756" s="16">
        <f t="shared" si="589"/>
        <v>7.8355294836117846</v>
      </c>
      <c r="CO756" s="16">
        <f t="shared" si="570"/>
        <v>4.7250020601649982</v>
      </c>
      <c r="CP756" s="17">
        <f t="shared" si="590"/>
        <v>2.3625010300824991</v>
      </c>
      <c r="CS756">
        <f t="shared" si="591"/>
        <v>0</v>
      </c>
      <c r="CT756">
        <f t="shared" si="592"/>
        <v>0</v>
      </c>
      <c r="CU756">
        <f t="shared" si="604"/>
        <v>48.351814000000005</v>
      </c>
      <c r="CV756">
        <f t="shared" si="605"/>
        <v>6.4715439467856877</v>
      </c>
      <c r="CW756">
        <f t="shared" si="593"/>
        <v>3.2357719733928438</v>
      </c>
      <c r="CX756">
        <f t="shared" si="594"/>
        <v>2.8941624368780157</v>
      </c>
      <c r="CY756">
        <f t="shared" si="595"/>
        <v>1.4470812184390078</v>
      </c>
      <c r="DA756">
        <f t="shared" si="602"/>
        <v>0</v>
      </c>
      <c r="DB756">
        <f t="shared" si="596"/>
        <v>0</v>
      </c>
      <c r="DC756">
        <f t="shared" si="597"/>
        <v>0</v>
      </c>
      <c r="DD756" s="4">
        <f t="shared" si="606"/>
        <v>38.635295934959338</v>
      </c>
      <c r="DE756" s="16">
        <f t="shared" si="607"/>
        <v>24.841063656074152</v>
      </c>
      <c r="DF756" s="16">
        <f t="shared" si="608"/>
        <v>12.420531828037076</v>
      </c>
      <c r="DG756" s="16">
        <f t="shared" si="598"/>
        <v>12.420531828037076</v>
      </c>
      <c r="DH756" s="17">
        <f t="shared" si="609"/>
        <v>6.2102659140185379</v>
      </c>
      <c r="DJ756" t="e">
        <f t="shared" si="610"/>
        <v>#DIV/0!</v>
      </c>
      <c r="DK756" t="e">
        <f t="shared" si="611"/>
        <v>#DIV/0!</v>
      </c>
      <c r="DL756" t="e">
        <f t="shared" si="612"/>
        <v>#DIV/0!</v>
      </c>
      <c r="DM756" t="e">
        <f t="shared" si="599"/>
        <v>#DIV/0!</v>
      </c>
      <c r="DN756" t="e">
        <f t="shared" si="600"/>
        <v>#DIV/0!</v>
      </c>
    </row>
    <row r="757" spans="1:118" x14ac:dyDescent="0.3">
      <c r="A757">
        <v>53.5</v>
      </c>
      <c r="E757">
        <f t="shared" si="571"/>
        <v>57.85101199999999</v>
      </c>
      <c r="I757">
        <f t="shared" si="572"/>
        <v>49.483443999999999</v>
      </c>
      <c r="M757">
        <f t="shared" si="603"/>
        <v>48.464649999999992</v>
      </c>
      <c r="Q757">
        <f t="shared" si="573"/>
        <v>48.464649999999992</v>
      </c>
      <c r="U757">
        <f t="shared" si="601"/>
        <v>37.495314000000015</v>
      </c>
      <c r="Z757">
        <v>54.7</v>
      </c>
      <c r="AC757">
        <f t="shared" si="574"/>
        <v>54.892063999999991</v>
      </c>
      <c r="AG757">
        <f t="shared" si="575"/>
        <v>56.860408000000007</v>
      </c>
      <c r="AK757">
        <f t="shared" si="576"/>
        <v>17.997882000000004</v>
      </c>
      <c r="AO757">
        <f t="shared" si="577"/>
        <v>37.607656000000006</v>
      </c>
      <c r="AS757" t="e">
        <f t="shared" si="578"/>
        <v>#DIV/0!</v>
      </c>
      <c r="BA757">
        <f t="shared" si="579"/>
        <v>3.5070819999999685</v>
      </c>
      <c r="BE757">
        <f t="shared" si="580"/>
        <v>55.847118000000002</v>
      </c>
      <c r="BF757">
        <v>74.900000000000006</v>
      </c>
      <c r="BG757">
        <v>-0.11020000000000001</v>
      </c>
      <c r="BH757">
        <v>6.6665200000000002</v>
      </c>
      <c r="BQ757">
        <f t="shared" si="582"/>
        <v>56.551687804878043</v>
      </c>
      <c r="CH757" t="e">
        <f t="shared" si="584"/>
        <v>#DIV/0!</v>
      </c>
      <c r="CJ757">
        <f t="shared" si="585"/>
        <v>0</v>
      </c>
      <c r="CK757">
        <f t="shared" si="586"/>
        <v>0</v>
      </c>
      <c r="CL757" s="4">
        <f t="shared" si="587"/>
        <v>41.839502500000009</v>
      </c>
      <c r="CM757" s="16">
        <f t="shared" si="588"/>
        <v>15.671058967223569</v>
      </c>
      <c r="CN757" s="16">
        <f t="shared" si="589"/>
        <v>7.8355294836117846</v>
      </c>
      <c r="CO757" s="16">
        <f t="shared" si="570"/>
        <v>4.7250020601649982</v>
      </c>
      <c r="CP757" s="17">
        <f t="shared" si="590"/>
        <v>2.3625010300824991</v>
      </c>
      <c r="CS757">
        <f t="shared" si="591"/>
        <v>0</v>
      </c>
      <c r="CT757">
        <f t="shared" si="592"/>
        <v>0</v>
      </c>
      <c r="CU757">
        <f t="shared" si="604"/>
        <v>48.351814000000005</v>
      </c>
      <c r="CV757">
        <f t="shared" si="605"/>
        <v>6.4715439467856877</v>
      </c>
      <c r="CW757">
        <f t="shared" si="593"/>
        <v>3.2357719733928438</v>
      </c>
      <c r="CX757">
        <f t="shared" si="594"/>
        <v>2.8941624368780157</v>
      </c>
      <c r="CY757">
        <f t="shared" si="595"/>
        <v>1.4470812184390078</v>
      </c>
      <c r="DA757">
        <f t="shared" si="602"/>
        <v>0</v>
      </c>
      <c r="DB757">
        <f t="shared" si="596"/>
        <v>0</v>
      </c>
      <c r="DC757">
        <f t="shared" si="597"/>
        <v>0</v>
      </c>
      <c r="DD757" s="4">
        <f t="shared" si="606"/>
        <v>38.635295934959338</v>
      </c>
      <c r="DE757" s="16">
        <f t="shared" si="607"/>
        <v>24.841063656074152</v>
      </c>
      <c r="DF757" s="16">
        <f t="shared" si="608"/>
        <v>12.420531828037076</v>
      </c>
      <c r="DG757" s="16">
        <f t="shared" si="598"/>
        <v>12.420531828037076</v>
      </c>
      <c r="DH757" s="17">
        <f t="shared" si="609"/>
        <v>6.2102659140185379</v>
      </c>
      <c r="DJ757" t="e">
        <f t="shared" si="610"/>
        <v>#DIV/0!</v>
      </c>
      <c r="DK757" t="e">
        <f t="shared" si="611"/>
        <v>#DIV/0!</v>
      </c>
      <c r="DL757" t="e">
        <f t="shared" si="612"/>
        <v>#DIV/0!</v>
      </c>
      <c r="DM757" t="e">
        <f t="shared" si="599"/>
        <v>#DIV/0!</v>
      </c>
      <c r="DN757" t="e">
        <f t="shared" si="600"/>
        <v>#DIV/0!</v>
      </c>
    </row>
    <row r="758" spans="1:118" x14ac:dyDescent="0.3">
      <c r="A758">
        <v>53.6</v>
      </c>
      <c r="E758">
        <f t="shared" si="571"/>
        <v>57.85101199999999</v>
      </c>
      <c r="I758">
        <f t="shared" si="572"/>
        <v>49.483443999999999</v>
      </c>
      <c r="M758">
        <f t="shared" si="603"/>
        <v>48.464649999999992</v>
      </c>
      <c r="Q758">
        <f t="shared" si="573"/>
        <v>48.464649999999992</v>
      </c>
      <c r="U758">
        <f t="shared" si="601"/>
        <v>37.495314000000015</v>
      </c>
      <c r="Z758">
        <v>54.8</v>
      </c>
      <c r="AC758">
        <f t="shared" si="574"/>
        <v>54.892063999999991</v>
      </c>
      <c r="AG758">
        <f t="shared" si="575"/>
        <v>56.860408000000007</v>
      </c>
      <c r="AK758">
        <f t="shared" si="576"/>
        <v>17.997882000000004</v>
      </c>
      <c r="AO758">
        <f t="shared" si="577"/>
        <v>37.607656000000006</v>
      </c>
      <c r="AS758" t="e">
        <f t="shared" si="578"/>
        <v>#DIV/0!</v>
      </c>
      <c r="BA758">
        <f t="shared" si="579"/>
        <v>3.5070819999999685</v>
      </c>
      <c r="BE758">
        <f t="shared" si="580"/>
        <v>55.847118000000002</v>
      </c>
      <c r="BF758">
        <v>75</v>
      </c>
      <c r="BG758">
        <v>-6.7299999999999999E-2</v>
      </c>
      <c r="BH758">
        <v>6.66479</v>
      </c>
      <c r="BQ758">
        <f t="shared" si="582"/>
        <v>56.551687804878043</v>
      </c>
      <c r="CH758" t="e">
        <f t="shared" si="584"/>
        <v>#DIV/0!</v>
      </c>
      <c r="CJ758">
        <f t="shared" si="585"/>
        <v>0</v>
      </c>
      <c r="CK758">
        <f t="shared" si="586"/>
        <v>0</v>
      </c>
      <c r="CL758" s="4">
        <f t="shared" si="587"/>
        <v>41.839502500000009</v>
      </c>
      <c r="CM758" s="16">
        <f t="shared" si="588"/>
        <v>15.671058967223569</v>
      </c>
      <c r="CN758" s="16">
        <f t="shared" si="589"/>
        <v>7.8355294836117846</v>
      </c>
      <c r="CO758" s="16">
        <f t="shared" si="570"/>
        <v>4.7250020601649982</v>
      </c>
      <c r="CP758" s="17">
        <f t="shared" si="590"/>
        <v>2.3625010300824991</v>
      </c>
      <c r="CS758">
        <f t="shared" si="591"/>
        <v>0</v>
      </c>
      <c r="CT758">
        <f t="shared" si="592"/>
        <v>0</v>
      </c>
      <c r="CU758">
        <f t="shared" si="604"/>
        <v>48.351814000000005</v>
      </c>
      <c r="CV758">
        <f t="shared" si="605"/>
        <v>6.4715439467856877</v>
      </c>
      <c r="CW758">
        <f t="shared" si="593"/>
        <v>3.2357719733928438</v>
      </c>
      <c r="CX758">
        <f t="shared" si="594"/>
        <v>2.8941624368780157</v>
      </c>
      <c r="CY758">
        <f t="shared" si="595"/>
        <v>1.4470812184390078</v>
      </c>
      <c r="DA758">
        <f t="shared" si="602"/>
        <v>0</v>
      </c>
      <c r="DB758">
        <f t="shared" si="596"/>
        <v>0</v>
      </c>
      <c r="DC758">
        <f t="shared" si="597"/>
        <v>0</v>
      </c>
      <c r="DD758" s="4">
        <f t="shared" si="606"/>
        <v>38.635295934959338</v>
      </c>
      <c r="DE758" s="16">
        <f t="shared" si="607"/>
        <v>24.841063656074152</v>
      </c>
      <c r="DF758" s="16">
        <f t="shared" si="608"/>
        <v>12.420531828037076</v>
      </c>
      <c r="DG758" s="16">
        <f t="shared" si="598"/>
        <v>12.420531828037076</v>
      </c>
      <c r="DH758" s="17">
        <f t="shared" si="609"/>
        <v>6.2102659140185379</v>
      </c>
      <c r="DJ758" t="e">
        <f t="shared" si="610"/>
        <v>#DIV/0!</v>
      </c>
      <c r="DK758" t="e">
        <f t="shared" si="611"/>
        <v>#DIV/0!</v>
      </c>
      <c r="DL758" t="e">
        <f t="shared" si="612"/>
        <v>#DIV/0!</v>
      </c>
      <c r="DM758" t="e">
        <f t="shared" si="599"/>
        <v>#DIV/0!</v>
      </c>
      <c r="DN758" t="e">
        <f t="shared" si="600"/>
        <v>#DIV/0!</v>
      </c>
    </row>
    <row r="759" spans="1:118" x14ac:dyDescent="0.3">
      <c r="A759">
        <v>53.7</v>
      </c>
      <c r="E759">
        <f t="shared" si="571"/>
        <v>57.85101199999999</v>
      </c>
      <c r="I759">
        <f t="shared" si="572"/>
        <v>49.483443999999999</v>
      </c>
      <c r="M759">
        <f t="shared" si="603"/>
        <v>48.464649999999992</v>
      </c>
      <c r="Q759">
        <f t="shared" si="573"/>
        <v>48.464649999999992</v>
      </c>
      <c r="U759">
        <f t="shared" si="601"/>
        <v>37.495314000000015</v>
      </c>
      <c r="Z759">
        <v>54.9</v>
      </c>
      <c r="AC759">
        <f t="shared" si="574"/>
        <v>54.892063999999991</v>
      </c>
      <c r="AG759">
        <f t="shared" si="575"/>
        <v>56.860408000000007</v>
      </c>
      <c r="AK759">
        <f t="shared" si="576"/>
        <v>17.997882000000004</v>
      </c>
      <c r="AO759">
        <f t="shared" si="577"/>
        <v>37.607656000000006</v>
      </c>
      <c r="AS759" t="e">
        <f t="shared" si="578"/>
        <v>#DIV/0!</v>
      </c>
      <c r="BA759">
        <f t="shared" si="579"/>
        <v>3.5070819999999685</v>
      </c>
      <c r="BE759">
        <f t="shared" si="580"/>
        <v>55.847118000000002</v>
      </c>
      <c r="BF759">
        <v>75.099999999999994</v>
      </c>
      <c r="BG759">
        <v>0.03</v>
      </c>
      <c r="BH759">
        <v>6.6635</v>
      </c>
      <c r="BQ759">
        <f t="shared" si="582"/>
        <v>56.551687804878043</v>
      </c>
      <c r="CH759" t="e">
        <f t="shared" si="584"/>
        <v>#DIV/0!</v>
      </c>
      <c r="CJ759">
        <f t="shared" si="585"/>
        <v>0</v>
      </c>
      <c r="CK759">
        <f t="shared" si="586"/>
        <v>0</v>
      </c>
      <c r="CL759" s="4">
        <f t="shared" si="587"/>
        <v>41.839502500000009</v>
      </c>
      <c r="CM759" s="16">
        <f t="shared" si="588"/>
        <v>15.671058967223569</v>
      </c>
      <c r="CN759" s="16">
        <f t="shared" si="589"/>
        <v>7.8355294836117846</v>
      </c>
      <c r="CO759" s="16">
        <f t="shared" si="570"/>
        <v>4.7250020601649982</v>
      </c>
      <c r="CP759" s="17">
        <f t="shared" si="590"/>
        <v>2.3625010300824991</v>
      </c>
      <c r="CS759">
        <f t="shared" si="591"/>
        <v>0</v>
      </c>
      <c r="CT759">
        <f t="shared" si="592"/>
        <v>0</v>
      </c>
      <c r="CU759">
        <f t="shared" si="604"/>
        <v>48.351814000000005</v>
      </c>
      <c r="CV759">
        <f t="shared" si="605"/>
        <v>6.4715439467856877</v>
      </c>
      <c r="CW759">
        <f t="shared" si="593"/>
        <v>3.2357719733928438</v>
      </c>
      <c r="CX759">
        <f t="shared" si="594"/>
        <v>2.8941624368780157</v>
      </c>
      <c r="CY759">
        <f t="shared" si="595"/>
        <v>1.4470812184390078</v>
      </c>
      <c r="DA759">
        <f t="shared" si="602"/>
        <v>0</v>
      </c>
      <c r="DB759">
        <f t="shared" si="596"/>
        <v>0</v>
      </c>
      <c r="DC759">
        <f t="shared" si="597"/>
        <v>0</v>
      </c>
      <c r="DD759" s="4">
        <f t="shared" si="606"/>
        <v>38.635295934959338</v>
      </c>
      <c r="DE759" s="16">
        <f t="shared" si="607"/>
        <v>24.841063656074152</v>
      </c>
      <c r="DF759" s="16">
        <f t="shared" si="608"/>
        <v>12.420531828037076</v>
      </c>
      <c r="DG759" s="16">
        <f t="shared" si="598"/>
        <v>12.420531828037076</v>
      </c>
      <c r="DH759" s="17">
        <f t="shared" si="609"/>
        <v>6.2102659140185379</v>
      </c>
      <c r="DJ759" t="e">
        <f t="shared" si="610"/>
        <v>#DIV/0!</v>
      </c>
      <c r="DK759" t="e">
        <f t="shared" si="611"/>
        <v>#DIV/0!</v>
      </c>
      <c r="DL759" t="e">
        <f t="shared" si="612"/>
        <v>#DIV/0!</v>
      </c>
      <c r="DM759" t="e">
        <f t="shared" si="599"/>
        <v>#DIV/0!</v>
      </c>
      <c r="DN759" t="e">
        <f t="shared" si="600"/>
        <v>#DIV/0!</v>
      </c>
    </row>
    <row r="760" spans="1:118" x14ac:dyDescent="0.3">
      <c r="A760">
        <v>53.8</v>
      </c>
      <c r="E760">
        <f t="shared" si="571"/>
        <v>57.85101199999999</v>
      </c>
      <c r="I760">
        <f t="shared" si="572"/>
        <v>49.483443999999999</v>
      </c>
      <c r="M760">
        <f t="shared" si="603"/>
        <v>48.464649999999992</v>
      </c>
      <c r="Q760">
        <f t="shared" si="573"/>
        <v>48.464649999999992</v>
      </c>
      <c r="U760">
        <f t="shared" si="601"/>
        <v>37.495314000000015</v>
      </c>
      <c r="Z760">
        <v>55</v>
      </c>
      <c r="AC760">
        <f t="shared" si="574"/>
        <v>54.892063999999991</v>
      </c>
      <c r="AG760">
        <f t="shared" si="575"/>
        <v>56.860408000000007</v>
      </c>
      <c r="AK760">
        <f t="shared" si="576"/>
        <v>17.997882000000004</v>
      </c>
      <c r="AO760">
        <f t="shared" si="577"/>
        <v>37.607656000000006</v>
      </c>
      <c r="AS760" t="e">
        <f t="shared" si="578"/>
        <v>#DIV/0!</v>
      </c>
      <c r="BA760">
        <f t="shared" si="579"/>
        <v>3.5070819999999685</v>
      </c>
      <c r="BE760">
        <f t="shared" si="580"/>
        <v>55.847118000000002</v>
      </c>
      <c r="BF760">
        <v>75.2</v>
      </c>
      <c r="BG760">
        <v>0.14910000000000001</v>
      </c>
      <c r="BH760">
        <v>6.6612400000000003</v>
      </c>
      <c r="BQ760">
        <f t="shared" si="582"/>
        <v>56.551687804878043</v>
      </c>
      <c r="CH760" t="e">
        <f t="shared" si="584"/>
        <v>#DIV/0!</v>
      </c>
      <c r="CJ760">
        <f t="shared" si="585"/>
        <v>0</v>
      </c>
      <c r="CK760">
        <f t="shared" si="586"/>
        <v>0</v>
      </c>
      <c r="CL760" s="4">
        <f t="shared" si="587"/>
        <v>41.839502500000009</v>
      </c>
      <c r="CM760" s="16">
        <f t="shared" si="588"/>
        <v>15.671058967223569</v>
      </c>
      <c r="CN760" s="16">
        <f t="shared" si="589"/>
        <v>7.8355294836117846</v>
      </c>
      <c r="CO760" s="16">
        <f t="shared" si="570"/>
        <v>4.7250020601649982</v>
      </c>
      <c r="CP760" s="17">
        <f t="shared" si="590"/>
        <v>2.3625010300824991</v>
      </c>
      <c r="CS760">
        <f t="shared" si="591"/>
        <v>0</v>
      </c>
      <c r="CT760">
        <f t="shared" si="592"/>
        <v>0</v>
      </c>
      <c r="CU760">
        <f t="shared" si="604"/>
        <v>48.351814000000005</v>
      </c>
      <c r="CV760">
        <f t="shared" si="605"/>
        <v>6.4715439467856877</v>
      </c>
      <c r="CW760">
        <f t="shared" si="593"/>
        <v>3.2357719733928438</v>
      </c>
      <c r="CX760">
        <f t="shared" si="594"/>
        <v>2.8941624368780157</v>
      </c>
      <c r="CY760">
        <f t="shared" si="595"/>
        <v>1.4470812184390078</v>
      </c>
      <c r="DA760">
        <f t="shared" si="602"/>
        <v>0</v>
      </c>
      <c r="DB760">
        <f t="shared" si="596"/>
        <v>0</v>
      </c>
      <c r="DC760">
        <f t="shared" si="597"/>
        <v>0</v>
      </c>
      <c r="DD760" s="4">
        <f t="shared" si="606"/>
        <v>38.635295934959338</v>
      </c>
      <c r="DE760" s="16">
        <f t="shared" si="607"/>
        <v>24.841063656074152</v>
      </c>
      <c r="DF760" s="16">
        <f t="shared" si="608"/>
        <v>12.420531828037076</v>
      </c>
      <c r="DG760" s="16">
        <f t="shared" si="598"/>
        <v>12.420531828037076</v>
      </c>
      <c r="DH760" s="17">
        <f t="shared" si="609"/>
        <v>6.2102659140185379</v>
      </c>
      <c r="DJ760" t="e">
        <f t="shared" si="610"/>
        <v>#DIV/0!</v>
      </c>
      <c r="DK760" t="e">
        <f t="shared" si="611"/>
        <v>#DIV/0!</v>
      </c>
      <c r="DL760" t="e">
        <f t="shared" si="612"/>
        <v>#DIV/0!</v>
      </c>
      <c r="DM760" t="e">
        <f t="shared" si="599"/>
        <v>#DIV/0!</v>
      </c>
      <c r="DN760" t="e">
        <f t="shared" si="600"/>
        <v>#DIV/0!</v>
      </c>
    </row>
    <row r="761" spans="1:118" x14ac:dyDescent="0.3">
      <c r="A761">
        <v>53.9</v>
      </c>
      <c r="E761">
        <f t="shared" si="571"/>
        <v>57.85101199999999</v>
      </c>
      <c r="I761">
        <f t="shared" si="572"/>
        <v>49.483443999999999</v>
      </c>
      <c r="M761">
        <f t="shared" si="603"/>
        <v>48.464649999999992</v>
      </c>
      <c r="Q761">
        <f t="shared" si="573"/>
        <v>48.464649999999992</v>
      </c>
      <c r="U761">
        <f t="shared" si="601"/>
        <v>37.495314000000015</v>
      </c>
      <c r="Z761">
        <v>55.1</v>
      </c>
      <c r="AC761">
        <f t="shared" si="574"/>
        <v>54.892063999999991</v>
      </c>
      <c r="AG761">
        <f t="shared" si="575"/>
        <v>56.860408000000007</v>
      </c>
      <c r="AK761">
        <f t="shared" si="576"/>
        <v>17.997882000000004</v>
      </c>
      <c r="AO761">
        <f t="shared" si="577"/>
        <v>37.607656000000006</v>
      </c>
      <c r="AS761" t="e">
        <f t="shared" si="578"/>
        <v>#DIV/0!</v>
      </c>
      <c r="BA761">
        <f t="shared" si="579"/>
        <v>3.5070819999999685</v>
      </c>
      <c r="BE761">
        <f t="shared" si="580"/>
        <v>55.847118000000002</v>
      </c>
      <c r="BF761">
        <v>75.3</v>
      </c>
      <c r="BG761">
        <v>0.25629999999999997</v>
      </c>
      <c r="BH761">
        <v>6.6601499999999998</v>
      </c>
      <c r="BQ761">
        <f t="shared" si="582"/>
        <v>56.551687804878043</v>
      </c>
      <c r="CH761" t="e">
        <f t="shared" si="584"/>
        <v>#DIV/0!</v>
      </c>
      <c r="CJ761">
        <f t="shared" si="585"/>
        <v>0</v>
      </c>
      <c r="CK761">
        <f t="shared" si="586"/>
        <v>0</v>
      </c>
      <c r="CL761" s="4">
        <f t="shared" si="587"/>
        <v>41.839502500000009</v>
      </c>
      <c r="CM761" s="16">
        <f t="shared" si="588"/>
        <v>15.671058967223569</v>
      </c>
      <c r="CN761" s="16">
        <f t="shared" si="589"/>
        <v>7.8355294836117846</v>
      </c>
      <c r="CO761" s="16">
        <f t="shared" si="570"/>
        <v>4.7250020601649982</v>
      </c>
      <c r="CP761" s="17">
        <f t="shared" si="590"/>
        <v>2.3625010300824991</v>
      </c>
      <c r="CS761">
        <f t="shared" si="591"/>
        <v>0</v>
      </c>
      <c r="CT761">
        <f t="shared" si="592"/>
        <v>0</v>
      </c>
      <c r="CU761">
        <f t="shared" si="604"/>
        <v>48.351814000000005</v>
      </c>
      <c r="CV761">
        <f t="shared" si="605"/>
        <v>6.4715439467856877</v>
      </c>
      <c r="CW761">
        <f t="shared" si="593"/>
        <v>3.2357719733928438</v>
      </c>
      <c r="CX761">
        <f t="shared" si="594"/>
        <v>2.8941624368780157</v>
      </c>
      <c r="CY761">
        <f t="shared" si="595"/>
        <v>1.4470812184390078</v>
      </c>
      <c r="DA761">
        <f t="shared" si="602"/>
        <v>0</v>
      </c>
      <c r="DB761">
        <f t="shared" si="596"/>
        <v>0</v>
      </c>
      <c r="DC761">
        <f t="shared" si="597"/>
        <v>0</v>
      </c>
      <c r="DD761" s="4">
        <f t="shared" si="606"/>
        <v>38.635295934959338</v>
      </c>
      <c r="DE761" s="16">
        <f t="shared" si="607"/>
        <v>24.841063656074152</v>
      </c>
      <c r="DF761" s="16">
        <f t="shared" si="608"/>
        <v>12.420531828037076</v>
      </c>
      <c r="DG761" s="16">
        <f t="shared" si="598"/>
        <v>12.420531828037076</v>
      </c>
      <c r="DH761" s="17">
        <f t="shared" si="609"/>
        <v>6.2102659140185379</v>
      </c>
      <c r="DJ761" t="e">
        <f t="shared" si="610"/>
        <v>#DIV/0!</v>
      </c>
      <c r="DK761" t="e">
        <f t="shared" si="611"/>
        <v>#DIV/0!</v>
      </c>
      <c r="DL761" t="e">
        <f t="shared" si="612"/>
        <v>#DIV/0!</v>
      </c>
      <c r="DM761" t="e">
        <f t="shared" si="599"/>
        <v>#DIV/0!</v>
      </c>
      <c r="DN761" t="e">
        <f t="shared" si="600"/>
        <v>#DIV/0!</v>
      </c>
    </row>
    <row r="762" spans="1:118" x14ac:dyDescent="0.3">
      <c r="A762">
        <v>54</v>
      </c>
      <c r="E762">
        <f t="shared" si="571"/>
        <v>57.85101199999999</v>
      </c>
      <c r="I762">
        <f t="shared" si="572"/>
        <v>49.483443999999999</v>
      </c>
      <c r="M762">
        <f t="shared" si="603"/>
        <v>48.464649999999992</v>
      </c>
      <c r="Q762">
        <f t="shared" si="573"/>
        <v>48.464649999999992</v>
      </c>
      <c r="U762">
        <f t="shared" si="601"/>
        <v>37.495314000000015</v>
      </c>
      <c r="Z762">
        <v>55.2</v>
      </c>
      <c r="AC762">
        <f t="shared" si="574"/>
        <v>54.892063999999991</v>
      </c>
      <c r="AG762">
        <f t="shared" si="575"/>
        <v>56.860408000000007</v>
      </c>
      <c r="AK762">
        <f t="shared" si="576"/>
        <v>17.997882000000004</v>
      </c>
      <c r="AO762">
        <f t="shared" si="577"/>
        <v>37.607656000000006</v>
      </c>
      <c r="AS762" t="e">
        <f t="shared" si="578"/>
        <v>#DIV/0!</v>
      </c>
      <c r="BA762">
        <f t="shared" si="579"/>
        <v>3.5070819999999685</v>
      </c>
      <c r="BE762">
        <f t="shared" si="580"/>
        <v>55.847118000000002</v>
      </c>
      <c r="BF762">
        <v>75.400000000000006</v>
      </c>
      <c r="BG762">
        <v>0.26100000000000001</v>
      </c>
      <c r="BH762">
        <v>6.6580199999999996</v>
      </c>
      <c r="BQ762">
        <f t="shared" si="582"/>
        <v>56.551687804878043</v>
      </c>
      <c r="CH762" t="e">
        <f t="shared" si="584"/>
        <v>#DIV/0!</v>
      </c>
      <c r="CJ762">
        <f t="shared" si="585"/>
        <v>0</v>
      </c>
      <c r="CK762">
        <f t="shared" si="586"/>
        <v>0</v>
      </c>
      <c r="CL762" s="4">
        <f t="shared" si="587"/>
        <v>41.839502500000009</v>
      </c>
      <c r="CM762" s="16">
        <f t="shared" si="588"/>
        <v>15.671058967223569</v>
      </c>
      <c r="CN762" s="16">
        <f t="shared" si="589"/>
        <v>7.8355294836117846</v>
      </c>
      <c r="CO762" s="16">
        <f t="shared" si="570"/>
        <v>4.7250020601649982</v>
      </c>
      <c r="CP762" s="17">
        <f t="shared" si="590"/>
        <v>2.3625010300824991</v>
      </c>
      <c r="CS762">
        <f t="shared" si="591"/>
        <v>0</v>
      </c>
      <c r="CT762">
        <f t="shared" si="592"/>
        <v>0</v>
      </c>
      <c r="CU762">
        <f t="shared" si="604"/>
        <v>48.351814000000005</v>
      </c>
      <c r="CV762">
        <f t="shared" si="605"/>
        <v>6.4715439467856877</v>
      </c>
      <c r="CW762">
        <f t="shared" si="593"/>
        <v>3.2357719733928438</v>
      </c>
      <c r="CX762">
        <f t="shared" si="594"/>
        <v>2.8941624368780157</v>
      </c>
      <c r="CY762">
        <f t="shared" si="595"/>
        <v>1.4470812184390078</v>
      </c>
      <c r="DA762">
        <f t="shared" si="602"/>
        <v>0</v>
      </c>
      <c r="DB762">
        <f t="shared" si="596"/>
        <v>0</v>
      </c>
      <c r="DC762">
        <f t="shared" si="597"/>
        <v>0</v>
      </c>
      <c r="DD762" s="4">
        <f t="shared" si="606"/>
        <v>38.635295934959338</v>
      </c>
      <c r="DE762" s="16">
        <f t="shared" si="607"/>
        <v>24.841063656074152</v>
      </c>
      <c r="DF762" s="16">
        <f t="shared" si="608"/>
        <v>12.420531828037076</v>
      </c>
      <c r="DG762" s="16">
        <f t="shared" si="598"/>
        <v>12.420531828037076</v>
      </c>
      <c r="DH762" s="17">
        <f t="shared" si="609"/>
        <v>6.2102659140185379</v>
      </c>
      <c r="DJ762" t="e">
        <f t="shared" si="610"/>
        <v>#DIV/0!</v>
      </c>
      <c r="DK762" t="e">
        <f t="shared" si="611"/>
        <v>#DIV/0!</v>
      </c>
      <c r="DL762" t="e">
        <f t="shared" si="612"/>
        <v>#DIV/0!</v>
      </c>
      <c r="DM762" t="e">
        <f t="shared" si="599"/>
        <v>#DIV/0!</v>
      </c>
      <c r="DN762" t="e">
        <f t="shared" si="600"/>
        <v>#DIV/0!</v>
      </c>
    </row>
    <row r="763" spans="1:118" x14ac:dyDescent="0.3">
      <c r="A763">
        <v>54.1</v>
      </c>
      <c r="E763">
        <f t="shared" si="571"/>
        <v>57.85101199999999</v>
      </c>
      <c r="I763">
        <f t="shared" si="572"/>
        <v>49.483443999999999</v>
      </c>
      <c r="M763">
        <f t="shared" si="603"/>
        <v>48.464649999999992</v>
      </c>
      <c r="Q763">
        <f t="shared" si="573"/>
        <v>48.464649999999992</v>
      </c>
      <c r="U763">
        <f t="shared" si="601"/>
        <v>37.495314000000015</v>
      </c>
      <c r="Z763">
        <v>55.3</v>
      </c>
      <c r="AC763">
        <f t="shared" si="574"/>
        <v>54.892063999999991</v>
      </c>
      <c r="AG763">
        <f t="shared" si="575"/>
        <v>56.860408000000007</v>
      </c>
      <c r="AK763">
        <f t="shared" si="576"/>
        <v>17.997882000000004</v>
      </c>
      <c r="AO763">
        <f t="shared" si="577"/>
        <v>37.607656000000006</v>
      </c>
      <c r="AS763" t="e">
        <f t="shared" si="578"/>
        <v>#DIV/0!</v>
      </c>
      <c r="BA763">
        <f t="shared" si="579"/>
        <v>3.5070819999999685</v>
      </c>
      <c r="BE763">
        <f t="shared" si="580"/>
        <v>55.847118000000002</v>
      </c>
      <c r="BF763">
        <v>75.5</v>
      </c>
      <c r="BG763">
        <v>0.253</v>
      </c>
      <c r="BH763">
        <v>6.6559200000000001</v>
      </c>
      <c r="BQ763">
        <f t="shared" si="582"/>
        <v>56.551687804878043</v>
      </c>
      <c r="CH763" t="e">
        <f t="shared" si="584"/>
        <v>#DIV/0!</v>
      </c>
      <c r="CJ763">
        <f t="shared" si="585"/>
        <v>0</v>
      </c>
      <c r="CK763">
        <f t="shared" si="586"/>
        <v>0</v>
      </c>
      <c r="CL763" s="4">
        <f t="shared" si="587"/>
        <v>41.839502500000009</v>
      </c>
      <c r="CM763" s="16">
        <f t="shared" si="588"/>
        <v>15.671058967223569</v>
      </c>
      <c r="CN763" s="16">
        <f t="shared" si="589"/>
        <v>7.8355294836117846</v>
      </c>
      <c r="CO763" s="16">
        <f t="shared" si="570"/>
        <v>4.7250020601649982</v>
      </c>
      <c r="CP763" s="17">
        <f t="shared" si="590"/>
        <v>2.3625010300824991</v>
      </c>
      <c r="CS763">
        <f t="shared" si="591"/>
        <v>0</v>
      </c>
      <c r="CT763">
        <f t="shared" si="592"/>
        <v>0</v>
      </c>
      <c r="CU763">
        <f t="shared" si="604"/>
        <v>48.351814000000005</v>
      </c>
      <c r="CV763">
        <f t="shared" si="605"/>
        <v>6.4715439467856877</v>
      </c>
      <c r="CW763">
        <f t="shared" si="593"/>
        <v>3.2357719733928438</v>
      </c>
      <c r="CX763">
        <f t="shared" si="594"/>
        <v>2.8941624368780157</v>
      </c>
      <c r="CY763">
        <f t="shared" si="595"/>
        <v>1.4470812184390078</v>
      </c>
      <c r="DA763">
        <f t="shared" si="602"/>
        <v>0</v>
      </c>
      <c r="DB763">
        <f t="shared" si="596"/>
        <v>0</v>
      </c>
      <c r="DC763">
        <f t="shared" si="597"/>
        <v>0</v>
      </c>
      <c r="DD763" s="4">
        <f t="shared" si="606"/>
        <v>38.635295934959338</v>
      </c>
      <c r="DE763" s="16">
        <f t="shared" si="607"/>
        <v>24.841063656074152</v>
      </c>
      <c r="DF763" s="16">
        <f t="shared" si="608"/>
        <v>12.420531828037076</v>
      </c>
      <c r="DG763" s="16">
        <f t="shared" si="598"/>
        <v>12.420531828037076</v>
      </c>
      <c r="DH763" s="17">
        <f t="shared" si="609"/>
        <v>6.2102659140185379</v>
      </c>
      <c r="DJ763" t="e">
        <f t="shared" si="610"/>
        <v>#DIV/0!</v>
      </c>
      <c r="DK763" t="e">
        <f t="shared" si="611"/>
        <v>#DIV/0!</v>
      </c>
      <c r="DL763" t="e">
        <f t="shared" si="612"/>
        <v>#DIV/0!</v>
      </c>
      <c r="DM763" t="e">
        <f t="shared" si="599"/>
        <v>#DIV/0!</v>
      </c>
      <c r="DN763" t="e">
        <f t="shared" si="600"/>
        <v>#DIV/0!</v>
      </c>
    </row>
    <row r="764" spans="1:118" x14ac:dyDescent="0.3">
      <c r="A764">
        <v>54.2</v>
      </c>
      <c r="E764">
        <f t="shared" si="571"/>
        <v>57.85101199999999</v>
      </c>
      <c r="I764">
        <f t="shared" si="572"/>
        <v>49.483443999999999</v>
      </c>
      <c r="M764">
        <f t="shared" si="603"/>
        <v>48.464649999999992</v>
      </c>
      <c r="Q764">
        <f t="shared" si="573"/>
        <v>48.464649999999992</v>
      </c>
      <c r="U764">
        <f t="shared" si="601"/>
        <v>37.495314000000015</v>
      </c>
      <c r="Z764">
        <v>55.4</v>
      </c>
      <c r="AC764">
        <f t="shared" si="574"/>
        <v>54.892063999999991</v>
      </c>
      <c r="AG764">
        <f t="shared" si="575"/>
        <v>56.860408000000007</v>
      </c>
      <c r="AK764">
        <f t="shared" si="576"/>
        <v>17.997882000000004</v>
      </c>
      <c r="AO764">
        <f t="shared" si="577"/>
        <v>37.607656000000006</v>
      </c>
      <c r="AS764" t="e">
        <f t="shared" si="578"/>
        <v>#DIV/0!</v>
      </c>
      <c r="BA764">
        <f t="shared" si="579"/>
        <v>3.5070819999999685</v>
      </c>
      <c r="BE764">
        <f t="shared" si="580"/>
        <v>55.847118000000002</v>
      </c>
      <c r="BF764">
        <v>75.599999999999994</v>
      </c>
      <c r="BG764">
        <v>0.14419999999999999</v>
      </c>
      <c r="BH764">
        <v>6.6539099999999998</v>
      </c>
      <c r="BQ764">
        <f t="shared" si="582"/>
        <v>56.551687804878043</v>
      </c>
      <c r="CH764" t="e">
        <f t="shared" si="584"/>
        <v>#DIV/0!</v>
      </c>
      <c r="CJ764">
        <f t="shared" si="585"/>
        <v>0</v>
      </c>
      <c r="CK764">
        <f t="shared" si="586"/>
        <v>0</v>
      </c>
      <c r="CL764" s="4">
        <f t="shared" si="587"/>
        <v>41.839502500000009</v>
      </c>
      <c r="CM764" s="16">
        <f t="shared" si="588"/>
        <v>15.671058967223569</v>
      </c>
      <c r="CN764" s="16">
        <f t="shared" si="589"/>
        <v>7.8355294836117846</v>
      </c>
      <c r="CO764" s="16">
        <f t="shared" si="570"/>
        <v>4.7250020601649982</v>
      </c>
      <c r="CP764" s="17">
        <f t="shared" si="590"/>
        <v>2.3625010300824991</v>
      </c>
      <c r="CS764">
        <f t="shared" si="591"/>
        <v>0</v>
      </c>
      <c r="CT764">
        <f t="shared" si="592"/>
        <v>0</v>
      </c>
      <c r="CU764">
        <f t="shared" si="604"/>
        <v>48.351814000000005</v>
      </c>
      <c r="CV764">
        <f t="shared" si="605"/>
        <v>6.4715439467856877</v>
      </c>
      <c r="CW764">
        <f t="shared" si="593"/>
        <v>3.2357719733928438</v>
      </c>
      <c r="CX764">
        <f t="shared" si="594"/>
        <v>2.8941624368780157</v>
      </c>
      <c r="CY764">
        <f t="shared" si="595"/>
        <v>1.4470812184390078</v>
      </c>
      <c r="DA764">
        <f t="shared" si="602"/>
        <v>0</v>
      </c>
      <c r="DB764">
        <f t="shared" si="596"/>
        <v>0</v>
      </c>
      <c r="DC764">
        <f t="shared" si="597"/>
        <v>0</v>
      </c>
      <c r="DD764" s="4">
        <f t="shared" si="606"/>
        <v>38.635295934959338</v>
      </c>
      <c r="DE764" s="16">
        <f t="shared" si="607"/>
        <v>24.841063656074152</v>
      </c>
      <c r="DF764" s="16">
        <f t="shared" si="608"/>
        <v>12.420531828037076</v>
      </c>
      <c r="DG764" s="16">
        <f t="shared" si="598"/>
        <v>12.420531828037076</v>
      </c>
      <c r="DH764" s="17">
        <f t="shared" si="609"/>
        <v>6.2102659140185379</v>
      </c>
      <c r="DJ764" t="e">
        <f t="shared" si="610"/>
        <v>#DIV/0!</v>
      </c>
      <c r="DK764" t="e">
        <f t="shared" si="611"/>
        <v>#DIV/0!</v>
      </c>
      <c r="DL764" t="e">
        <f t="shared" si="612"/>
        <v>#DIV/0!</v>
      </c>
      <c r="DM764" t="e">
        <f t="shared" si="599"/>
        <v>#DIV/0!</v>
      </c>
      <c r="DN764" t="e">
        <f t="shared" si="600"/>
        <v>#DIV/0!</v>
      </c>
    </row>
    <row r="765" spans="1:118" x14ac:dyDescent="0.3">
      <c r="A765">
        <v>54.3</v>
      </c>
      <c r="E765">
        <f t="shared" si="571"/>
        <v>57.85101199999999</v>
      </c>
      <c r="I765">
        <f t="shared" si="572"/>
        <v>49.483443999999999</v>
      </c>
      <c r="M765">
        <f t="shared" si="603"/>
        <v>48.464649999999992</v>
      </c>
      <c r="Q765">
        <f t="shared" si="573"/>
        <v>48.464649999999992</v>
      </c>
      <c r="U765">
        <f t="shared" si="601"/>
        <v>37.495314000000015</v>
      </c>
      <c r="Z765">
        <v>55.5</v>
      </c>
      <c r="AC765">
        <f t="shared" si="574"/>
        <v>54.892063999999991</v>
      </c>
      <c r="AG765">
        <f t="shared" si="575"/>
        <v>56.860408000000007</v>
      </c>
      <c r="AK765">
        <f t="shared" si="576"/>
        <v>17.997882000000004</v>
      </c>
      <c r="AO765">
        <f t="shared" si="577"/>
        <v>37.607656000000006</v>
      </c>
      <c r="AS765" t="e">
        <f t="shared" si="578"/>
        <v>#DIV/0!</v>
      </c>
      <c r="BA765">
        <f t="shared" si="579"/>
        <v>3.5070819999999685</v>
      </c>
      <c r="BE765">
        <f t="shared" si="580"/>
        <v>55.847118000000002</v>
      </c>
      <c r="BF765">
        <v>75.7</v>
      </c>
      <c r="BG765">
        <v>0</v>
      </c>
      <c r="BH765">
        <v>6.6508399999999996</v>
      </c>
      <c r="BQ765">
        <f t="shared" si="582"/>
        <v>56.551687804878043</v>
      </c>
      <c r="CH765" t="e">
        <f t="shared" si="584"/>
        <v>#DIV/0!</v>
      </c>
      <c r="CJ765">
        <f t="shared" si="585"/>
        <v>0</v>
      </c>
      <c r="CK765">
        <f t="shared" si="586"/>
        <v>0</v>
      </c>
      <c r="CL765" s="4">
        <f t="shared" si="587"/>
        <v>41.839502500000009</v>
      </c>
      <c r="CM765" s="16">
        <f t="shared" si="588"/>
        <v>15.671058967223569</v>
      </c>
      <c r="CN765" s="16">
        <f t="shared" si="589"/>
        <v>7.8355294836117846</v>
      </c>
      <c r="CO765" s="16">
        <f t="shared" si="570"/>
        <v>4.7250020601649982</v>
      </c>
      <c r="CP765" s="17">
        <f t="shared" si="590"/>
        <v>2.3625010300824991</v>
      </c>
      <c r="CS765">
        <f t="shared" si="591"/>
        <v>0</v>
      </c>
      <c r="CT765">
        <f t="shared" si="592"/>
        <v>0</v>
      </c>
      <c r="CU765">
        <f t="shared" si="604"/>
        <v>48.351814000000005</v>
      </c>
      <c r="CV765">
        <f t="shared" si="605"/>
        <v>6.4715439467856877</v>
      </c>
      <c r="CW765">
        <f t="shared" si="593"/>
        <v>3.2357719733928438</v>
      </c>
      <c r="CX765">
        <f t="shared" si="594"/>
        <v>2.8941624368780157</v>
      </c>
      <c r="CY765">
        <f t="shared" si="595"/>
        <v>1.4470812184390078</v>
      </c>
      <c r="DA765">
        <f t="shared" si="602"/>
        <v>0</v>
      </c>
      <c r="DB765">
        <f t="shared" si="596"/>
        <v>0</v>
      </c>
      <c r="DC765">
        <f t="shared" si="597"/>
        <v>0</v>
      </c>
      <c r="DD765" s="4">
        <f t="shared" si="606"/>
        <v>38.635295934959338</v>
      </c>
      <c r="DE765" s="16">
        <f t="shared" si="607"/>
        <v>24.841063656074152</v>
      </c>
      <c r="DF765" s="16">
        <f t="shared" si="608"/>
        <v>12.420531828037076</v>
      </c>
      <c r="DG765" s="16">
        <f t="shared" si="598"/>
        <v>12.420531828037076</v>
      </c>
      <c r="DH765" s="17">
        <f t="shared" si="609"/>
        <v>6.2102659140185379</v>
      </c>
      <c r="DJ765" t="e">
        <f t="shared" si="610"/>
        <v>#DIV/0!</v>
      </c>
      <c r="DK765" t="e">
        <f t="shared" si="611"/>
        <v>#DIV/0!</v>
      </c>
      <c r="DL765" t="e">
        <f t="shared" si="612"/>
        <v>#DIV/0!</v>
      </c>
      <c r="DM765" t="e">
        <f t="shared" si="599"/>
        <v>#DIV/0!</v>
      </c>
      <c r="DN765" t="e">
        <f t="shared" si="600"/>
        <v>#DIV/0!</v>
      </c>
    </row>
    <row r="766" spans="1:118" x14ac:dyDescent="0.3">
      <c r="A766">
        <v>54.4</v>
      </c>
      <c r="E766">
        <f t="shared" si="571"/>
        <v>57.85101199999999</v>
      </c>
      <c r="I766">
        <f t="shared" si="572"/>
        <v>49.483443999999999</v>
      </c>
      <c r="M766">
        <f t="shared" si="603"/>
        <v>48.464649999999992</v>
      </c>
      <c r="Q766">
        <f t="shared" si="573"/>
        <v>48.464649999999992</v>
      </c>
      <c r="U766">
        <f t="shared" si="601"/>
        <v>37.495314000000015</v>
      </c>
      <c r="Z766">
        <v>55.6</v>
      </c>
      <c r="AC766">
        <f t="shared" si="574"/>
        <v>54.892063999999991</v>
      </c>
      <c r="AG766">
        <f t="shared" si="575"/>
        <v>56.860408000000007</v>
      </c>
      <c r="AK766">
        <f t="shared" si="576"/>
        <v>17.997882000000004</v>
      </c>
      <c r="AO766">
        <f t="shared" si="577"/>
        <v>37.607656000000006</v>
      </c>
      <c r="AS766" t="e">
        <f t="shared" si="578"/>
        <v>#DIV/0!</v>
      </c>
      <c r="BA766">
        <f t="shared" si="579"/>
        <v>3.5070819999999685</v>
      </c>
      <c r="BE766">
        <f t="shared" si="580"/>
        <v>55.847118000000002</v>
      </c>
      <c r="BF766">
        <v>75.8</v>
      </c>
      <c r="BG766">
        <v>0.1391</v>
      </c>
      <c r="BH766">
        <v>6.6491600000000002</v>
      </c>
      <c r="BQ766">
        <f t="shared" si="582"/>
        <v>56.551687804878043</v>
      </c>
      <c r="CH766" t="e">
        <f t="shared" si="584"/>
        <v>#DIV/0!</v>
      </c>
      <c r="CJ766">
        <f t="shared" si="585"/>
        <v>0</v>
      </c>
      <c r="CK766">
        <f t="shared" si="586"/>
        <v>0</v>
      </c>
      <c r="CL766" s="4">
        <f t="shared" si="587"/>
        <v>41.839502500000009</v>
      </c>
      <c r="CM766" s="16">
        <f t="shared" si="588"/>
        <v>15.671058967223569</v>
      </c>
      <c r="CN766" s="16">
        <f t="shared" si="589"/>
        <v>7.8355294836117846</v>
      </c>
      <c r="CO766" s="16">
        <f t="shared" si="570"/>
        <v>4.7250020601649982</v>
      </c>
      <c r="CP766" s="17">
        <f t="shared" si="590"/>
        <v>2.3625010300824991</v>
      </c>
      <c r="CS766">
        <f t="shared" si="591"/>
        <v>0</v>
      </c>
      <c r="CT766">
        <f t="shared" si="592"/>
        <v>0</v>
      </c>
      <c r="CU766">
        <f t="shared" si="604"/>
        <v>48.351814000000005</v>
      </c>
      <c r="CV766">
        <f t="shared" si="605"/>
        <v>6.4715439467856877</v>
      </c>
      <c r="CW766">
        <f t="shared" si="593"/>
        <v>3.2357719733928438</v>
      </c>
      <c r="CX766">
        <f t="shared" si="594"/>
        <v>2.8941624368780157</v>
      </c>
      <c r="CY766">
        <f t="shared" si="595"/>
        <v>1.4470812184390078</v>
      </c>
      <c r="DA766">
        <f t="shared" si="602"/>
        <v>0</v>
      </c>
      <c r="DB766">
        <f t="shared" si="596"/>
        <v>0</v>
      </c>
      <c r="DC766">
        <f t="shared" si="597"/>
        <v>0</v>
      </c>
      <c r="DD766" s="4">
        <f t="shared" si="606"/>
        <v>38.635295934959338</v>
      </c>
      <c r="DE766" s="16">
        <f t="shared" si="607"/>
        <v>24.841063656074152</v>
      </c>
      <c r="DF766" s="16">
        <f t="shared" si="608"/>
        <v>12.420531828037076</v>
      </c>
      <c r="DG766" s="16">
        <f t="shared" si="598"/>
        <v>12.420531828037076</v>
      </c>
      <c r="DH766" s="17">
        <f t="shared" si="609"/>
        <v>6.2102659140185379</v>
      </c>
      <c r="DJ766" t="e">
        <f t="shared" si="610"/>
        <v>#DIV/0!</v>
      </c>
      <c r="DK766" t="e">
        <f t="shared" si="611"/>
        <v>#DIV/0!</v>
      </c>
      <c r="DL766" t="e">
        <f t="shared" si="612"/>
        <v>#DIV/0!</v>
      </c>
      <c r="DM766" t="e">
        <f t="shared" si="599"/>
        <v>#DIV/0!</v>
      </c>
      <c r="DN766" t="e">
        <f t="shared" si="600"/>
        <v>#DIV/0!</v>
      </c>
    </row>
    <row r="767" spans="1:118" x14ac:dyDescent="0.3">
      <c r="A767">
        <v>54.5</v>
      </c>
      <c r="E767">
        <f t="shared" si="571"/>
        <v>57.85101199999999</v>
      </c>
      <c r="I767">
        <f t="shared" si="572"/>
        <v>49.483443999999999</v>
      </c>
      <c r="M767">
        <f t="shared" si="603"/>
        <v>48.464649999999992</v>
      </c>
      <c r="Q767">
        <f t="shared" si="573"/>
        <v>48.464649999999992</v>
      </c>
      <c r="U767">
        <f t="shared" si="601"/>
        <v>37.495314000000015</v>
      </c>
      <c r="Z767">
        <v>55.7</v>
      </c>
      <c r="AC767">
        <f t="shared" si="574"/>
        <v>54.892063999999991</v>
      </c>
      <c r="AG767">
        <f t="shared" si="575"/>
        <v>56.860408000000007</v>
      </c>
      <c r="AK767">
        <f t="shared" si="576"/>
        <v>17.997882000000004</v>
      </c>
      <c r="AO767">
        <f t="shared" si="577"/>
        <v>37.607656000000006</v>
      </c>
      <c r="AS767" t="e">
        <f t="shared" si="578"/>
        <v>#DIV/0!</v>
      </c>
      <c r="BA767">
        <f t="shared" si="579"/>
        <v>3.5070819999999685</v>
      </c>
      <c r="BE767">
        <f t="shared" si="580"/>
        <v>55.847118000000002</v>
      </c>
      <c r="BF767">
        <v>75.900000000000006</v>
      </c>
      <c r="BG767">
        <v>0.34089999999999998</v>
      </c>
      <c r="BH767">
        <v>6.6488199999999997</v>
      </c>
      <c r="BQ767">
        <f t="shared" si="582"/>
        <v>56.551687804878043</v>
      </c>
      <c r="CH767" t="e">
        <f t="shared" si="584"/>
        <v>#DIV/0!</v>
      </c>
      <c r="CJ767">
        <f t="shared" si="585"/>
        <v>0</v>
      </c>
      <c r="CK767">
        <f t="shared" si="586"/>
        <v>0</v>
      </c>
      <c r="CL767" s="4">
        <f t="shared" si="587"/>
        <v>41.839502500000009</v>
      </c>
      <c r="CM767" s="16">
        <f t="shared" si="588"/>
        <v>15.671058967223569</v>
      </c>
      <c r="CN767" s="16">
        <f t="shared" si="589"/>
        <v>7.8355294836117846</v>
      </c>
      <c r="CO767" s="16">
        <f t="shared" si="570"/>
        <v>4.7250020601649982</v>
      </c>
      <c r="CP767" s="17">
        <f t="shared" si="590"/>
        <v>2.3625010300824991</v>
      </c>
      <c r="CS767">
        <f t="shared" si="591"/>
        <v>0</v>
      </c>
      <c r="CT767">
        <f t="shared" si="592"/>
        <v>0</v>
      </c>
      <c r="CU767">
        <f t="shared" si="604"/>
        <v>48.351814000000005</v>
      </c>
      <c r="CV767">
        <f t="shared" si="605"/>
        <v>6.4715439467856877</v>
      </c>
      <c r="CW767">
        <f t="shared" si="593"/>
        <v>3.2357719733928438</v>
      </c>
      <c r="CX767">
        <f t="shared" si="594"/>
        <v>2.8941624368780157</v>
      </c>
      <c r="CY767">
        <f t="shared" si="595"/>
        <v>1.4470812184390078</v>
      </c>
      <c r="DA767">
        <f t="shared" si="602"/>
        <v>0</v>
      </c>
      <c r="DB767">
        <f t="shared" si="596"/>
        <v>0</v>
      </c>
      <c r="DC767">
        <f t="shared" si="597"/>
        <v>0</v>
      </c>
      <c r="DD767" s="4">
        <f t="shared" si="606"/>
        <v>38.635295934959338</v>
      </c>
      <c r="DE767" s="16">
        <f t="shared" si="607"/>
        <v>24.841063656074152</v>
      </c>
      <c r="DF767" s="16">
        <f t="shared" si="608"/>
        <v>12.420531828037076</v>
      </c>
      <c r="DG767" s="16">
        <f t="shared" si="598"/>
        <v>12.420531828037076</v>
      </c>
      <c r="DH767" s="17">
        <f t="shared" si="609"/>
        <v>6.2102659140185379</v>
      </c>
      <c r="DJ767" t="e">
        <f t="shared" si="610"/>
        <v>#DIV/0!</v>
      </c>
      <c r="DK767" t="e">
        <f t="shared" si="611"/>
        <v>#DIV/0!</v>
      </c>
      <c r="DL767" t="e">
        <f t="shared" si="612"/>
        <v>#DIV/0!</v>
      </c>
      <c r="DM767" t="e">
        <f t="shared" si="599"/>
        <v>#DIV/0!</v>
      </c>
      <c r="DN767" t="e">
        <f t="shared" si="600"/>
        <v>#DIV/0!</v>
      </c>
    </row>
    <row r="768" spans="1:118" x14ac:dyDescent="0.3">
      <c r="A768">
        <v>54.6</v>
      </c>
      <c r="E768">
        <f t="shared" si="571"/>
        <v>57.85101199999999</v>
      </c>
      <c r="I768">
        <f t="shared" si="572"/>
        <v>49.483443999999999</v>
      </c>
      <c r="M768">
        <f t="shared" si="603"/>
        <v>48.464649999999992</v>
      </c>
      <c r="Q768">
        <f t="shared" si="573"/>
        <v>48.464649999999992</v>
      </c>
      <c r="U768">
        <f t="shared" si="601"/>
        <v>37.495314000000015</v>
      </c>
      <c r="Z768">
        <v>55.8</v>
      </c>
      <c r="AC768">
        <f t="shared" si="574"/>
        <v>54.892063999999991</v>
      </c>
      <c r="AG768">
        <f t="shared" si="575"/>
        <v>56.860408000000007</v>
      </c>
      <c r="AK768">
        <f t="shared" si="576"/>
        <v>17.997882000000004</v>
      </c>
      <c r="AO768">
        <f t="shared" si="577"/>
        <v>37.607656000000006</v>
      </c>
      <c r="AS768" t="e">
        <f t="shared" si="578"/>
        <v>#DIV/0!</v>
      </c>
      <c r="BA768">
        <f t="shared" si="579"/>
        <v>3.5070819999999685</v>
      </c>
      <c r="BE768">
        <f t="shared" si="580"/>
        <v>55.847118000000002</v>
      </c>
      <c r="BQ768">
        <f t="shared" si="582"/>
        <v>56.551687804878043</v>
      </c>
      <c r="CH768" t="e">
        <f t="shared" si="584"/>
        <v>#DIV/0!</v>
      </c>
      <c r="CJ768">
        <f t="shared" si="585"/>
        <v>0</v>
      </c>
      <c r="CK768">
        <f t="shared" si="586"/>
        <v>0</v>
      </c>
      <c r="CL768" s="4">
        <f t="shared" si="587"/>
        <v>41.839502500000009</v>
      </c>
      <c r="CM768" s="16">
        <f t="shared" si="588"/>
        <v>15.671058967223569</v>
      </c>
      <c r="CN768" s="16">
        <f t="shared" si="589"/>
        <v>7.8355294836117846</v>
      </c>
      <c r="CO768" s="16">
        <f t="shared" si="570"/>
        <v>4.7250020601649982</v>
      </c>
      <c r="CP768" s="17">
        <f t="shared" si="590"/>
        <v>2.3625010300824991</v>
      </c>
      <c r="CS768">
        <f t="shared" si="591"/>
        <v>0</v>
      </c>
      <c r="CT768">
        <f t="shared" si="592"/>
        <v>0</v>
      </c>
      <c r="CU768">
        <f t="shared" si="604"/>
        <v>48.351814000000005</v>
      </c>
      <c r="CV768">
        <f t="shared" si="605"/>
        <v>6.4715439467856877</v>
      </c>
      <c r="CW768">
        <f t="shared" si="593"/>
        <v>3.2357719733928438</v>
      </c>
      <c r="CX768">
        <f t="shared" si="594"/>
        <v>2.8941624368780157</v>
      </c>
      <c r="CY768">
        <f t="shared" si="595"/>
        <v>1.4470812184390078</v>
      </c>
      <c r="DA768" t="e">
        <f t="shared" si="602"/>
        <v>#DIV/0!</v>
      </c>
      <c r="DB768" t="e">
        <f t="shared" si="596"/>
        <v>#DIV/0!</v>
      </c>
      <c r="DC768" t="e">
        <f t="shared" si="597"/>
        <v>#DIV/0!</v>
      </c>
      <c r="DD768" s="4">
        <f t="shared" si="606"/>
        <v>38.635295934959338</v>
      </c>
      <c r="DE768" s="16">
        <f t="shared" si="607"/>
        <v>24.841063656074152</v>
      </c>
      <c r="DF768" s="16">
        <f t="shared" si="608"/>
        <v>12.420531828037076</v>
      </c>
      <c r="DG768" s="16">
        <f t="shared" si="598"/>
        <v>12.420531828037076</v>
      </c>
      <c r="DH768" s="17">
        <f t="shared" si="609"/>
        <v>6.2102659140185379</v>
      </c>
      <c r="DJ768" t="e">
        <f t="shared" si="610"/>
        <v>#DIV/0!</v>
      </c>
      <c r="DK768" t="e">
        <f t="shared" si="611"/>
        <v>#DIV/0!</v>
      </c>
      <c r="DL768" t="e">
        <f t="shared" si="612"/>
        <v>#DIV/0!</v>
      </c>
      <c r="DM768" t="e">
        <f t="shared" si="599"/>
        <v>#DIV/0!</v>
      </c>
      <c r="DN768" t="e">
        <f t="shared" si="600"/>
        <v>#DIV/0!</v>
      </c>
    </row>
    <row r="769" spans="1:118" x14ac:dyDescent="0.3">
      <c r="A769">
        <v>54.7</v>
      </c>
      <c r="E769">
        <f t="shared" si="571"/>
        <v>57.85101199999999</v>
      </c>
      <c r="I769">
        <f t="shared" si="572"/>
        <v>49.483443999999999</v>
      </c>
      <c r="M769">
        <f t="shared" si="603"/>
        <v>48.464649999999992</v>
      </c>
      <c r="Q769">
        <f t="shared" si="573"/>
        <v>48.464649999999992</v>
      </c>
      <c r="U769">
        <f t="shared" si="601"/>
        <v>37.495314000000015</v>
      </c>
      <c r="Z769">
        <v>55.9</v>
      </c>
      <c r="AC769">
        <f t="shared" si="574"/>
        <v>54.892063999999991</v>
      </c>
      <c r="AG769">
        <f t="shared" si="575"/>
        <v>56.860408000000007</v>
      </c>
      <c r="AK769">
        <f t="shared" si="576"/>
        <v>17.997882000000004</v>
      </c>
      <c r="AO769">
        <f t="shared" si="577"/>
        <v>37.607656000000006</v>
      </c>
      <c r="AS769" t="e">
        <f t="shared" si="578"/>
        <v>#DIV/0!</v>
      </c>
      <c r="BA769">
        <f t="shared" si="579"/>
        <v>3.5070819999999685</v>
      </c>
      <c r="BE769">
        <f t="shared" si="580"/>
        <v>55.847118000000002</v>
      </c>
      <c r="BQ769">
        <f t="shared" si="582"/>
        <v>56.551687804878043</v>
      </c>
      <c r="CH769" t="e">
        <f t="shared" si="584"/>
        <v>#DIV/0!</v>
      </c>
      <c r="CJ769">
        <f t="shared" si="585"/>
        <v>0</v>
      </c>
      <c r="CK769">
        <f t="shared" si="586"/>
        <v>0</v>
      </c>
      <c r="CL769" s="4">
        <f t="shared" si="587"/>
        <v>41.839502500000009</v>
      </c>
      <c r="CM769" s="16">
        <f t="shared" si="588"/>
        <v>15.671058967223569</v>
      </c>
      <c r="CN769" s="16">
        <f t="shared" si="589"/>
        <v>7.8355294836117846</v>
      </c>
      <c r="CO769" s="16">
        <f t="shared" si="570"/>
        <v>4.7250020601649982</v>
      </c>
      <c r="CP769" s="17">
        <f t="shared" si="590"/>
        <v>2.3625010300824991</v>
      </c>
      <c r="CS769">
        <f t="shared" si="591"/>
        <v>0</v>
      </c>
      <c r="CT769">
        <f t="shared" si="592"/>
        <v>0</v>
      </c>
      <c r="CU769">
        <f t="shared" si="604"/>
        <v>48.351814000000005</v>
      </c>
      <c r="CV769">
        <f t="shared" si="605"/>
        <v>6.4715439467856877</v>
      </c>
      <c r="CW769">
        <f t="shared" si="593"/>
        <v>3.2357719733928438</v>
      </c>
      <c r="CX769">
        <f t="shared" si="594"/>
        <v>2.8941624368780157</v>
      </c>
      <c r="CY769">
        <f t="shared" si="595"/>
        <v>1.4470812184390078</v>
      </c>
      <c r="DA769" t="e">
        <f t="shared" si="602"/>
        <v>#DIV/0!</v>
      </c>
      <c r="DB769" t="e">
        <f t="shared" si="596"/>
        <v>#DIV/0!</v>
      </c>
      <c r="DC769" t="e">
        <f t="shared" si="597"/>
        <v>#DIV/0!</v>
      </c>
      <c r="DD769" s="4">
        <f t="shared" si="606"/>
        <v>38.635295934959338</v>
      </c>
      <c r="DE769" s="16">
        <f t="shared" si="607"/>
        <v>24.841063656074152</v>
      </c>
      <c r="DF769" s="16">
        <f t="shared" si="608"/>
        <v>12.420531828037076</v>
      </c>
      <c r="DG769" s="16">
        <f t="shared" si="598"/>
        <v>12.420531828037076</v>
      </c>
      <c r="DH769" s="17">
        <f t="shared" si="609"/>
        <v>6.2102659140185379</v>
      </c>
      <c r="DJ769" t="e">
        <f t="shared" si="610"/>
        <v>#DIV/0!</v>
      </c>
      <c r="DK769" t="e">
        <f t="shared" si="611"/>
        <v>#DIV/0!</v>
      </c>
      <c r="DL769" t="e">
        <f t="shared" si="612"/>
        <v>#DIV/0!</v>
      </c>
      <c r="DM769" t="e">
        <f t="shared" si="599"/>
        <v>#DIV/0!</v>
      </c>
      <c r="DN769" t="e">
        <f t="shared" si="600"/>
        <v>#DIV/0!</v>
      </c>
    </row>
    <row r="770" spans="1:118" x14ac:dyDescent="0.3">
      <c r="A770">
        <v>54.8</v>
      </c>
      <c r="E770">
        <f t="shared" si="571"/>
        <v>57.85101199999999</v>
      </c>
      <c r="I770">
        <f t="shared" si="572"/>
        <v>49.483443999999999</v>
      </c>
      <c r="M770">
        <f t="shared" si="603"/>
        <v>48.464649999999992</v>
      </c>
      <c r="Q770">
        <f t="shared" si="573"/>
        <v>48.464649999999992</v>
      </c>
      <c r="U770">
        <f t="shared" si="601"/>
        <v>37.495314000000015</v>
      </c>
      <c r="Z770">
        <v>56</v>
      </c>
      <c r="AC770">
        <f t="shared" si="574"/>
        <v>54.892063999999991</v>
      </c>
      <c r="AG770">
        <f t="shared" si="575"/>
        <v>56.860408000000007</v>
      </c>
      <c r="AK770">
        <f t="shared" si="576"/>
        <v>17.997882000000004</v>
      </c>
      <c r="AO770">
        <f t="shared" si="577"/>
        <v>37.607656000000006</v>
      </c>
      <c r="AS770" t="e">
        <f t="shared" si="578"/>
        <v>#DIV/0!</v>
      </c>
      <c r="BA770">
        <f t="shared" si="579"/>
        <v>3.5070819999999685</v>
      </c>
      <c r="BE770">
        <f t="shared" si="580"/>
        <v>55.847118000000002</v>
      </c>
      <c r="BQ770">
        <f t="shared" si="582"/>
        <v>56.551687804878043</v>
      </c>
      <c r="CH770" t="e">
        <f t="shared" si="584"/>
        <v>#DIV/0!</v>
      </c>
      <c r="CJ770">
        <f t="shared" si="585"/>
        <v>0</v>
      </c>
      <c r="CK770">
        <f t="shared" si="586"/>
        <v>0</v>
      </c>
      <c r="CL770" s="4">
        <f t="shared" si="587"/>
        <v>41.839502500000009</v>
      </c>
      <c r="CM770" s="16">
        <f t="shared" si="588"/>
        <v>15.671058967223569</v>
      </c>
      <c r="CN770" s="16">
        <f t="shared" si="589"/>
        <v>7.8355294836117846</v>
      </c>
      <c r="CO770" s="16">
        <f t="shared" si="570"/>
        <v>4.7250020601649982</v>
      </c>
      <c r="CP770" s="17">
        <f t="shared" si="590"/>
        <v>2.3625010300824991</v>
      </c>
      <c r="CS770">
        <f t="shared" si="591"/>
        <v>0</v>
      </c>
      <c r="CT770">
        <f t="shared" si="592"/>
        <v>0</v>
      </c>
      <c r="CU770">
        <f t="shared" si="604"/>
        <v>48.351814000000005</v>
      </c>
      <c r="CV770">
        <f t="shared" si="605"/>
        <v>6.4715439467856877</v>
      </c>
      <c r="CW770">
        <f t="shared" si="593"/>
        <v>3.2357719733928438</v>
      </c>
      <c r="CX770">
        <f t="shared" si="594"/>
        <v>2.8941624368780157</v>
      </c>
      <c r="CY770">
        <f t="shared" si="595"/>
        <v>1.4470812184390078</v>
      </c>
      <c r="DA770" t="e">
        <f t="shared" si="602"/>
        <v>#DIV/0!</v>
      </c>
      <c r="DB770" t="e">
        <f t="shared" si="596"/>
        <v>#DIV/0!</v>
      </c>
      <c r="DC770" t="e">
        <f t="shared" si="597"/>
        <v>#DIV/0!</v>
      </c>
      <c r="DD770" s="4">
        <f t="shared" si="606"/>
        <v>38.635295934959338</v>
      </c>
      <c r="DE770" s="16">
        <f t="shared" si="607"/>
        <v>24.841063656074152</v>
      </c>
      <c r="DF770" s="16">
        <f t="shared" si="608"/>
        <v>12.420531828037076</v>
      </c>
      <c r="DG770" s="16">
        <f t="shared" si="598"/>
        <v>12.420531828037076</v>
      </c>
      <c r="DH770" s="17">
        <f t="shared" si="609"/>
        <v>6.2102659140185379</v>
      </c>
      <c r="DJ770" t="e">
        <f t="shared" si="610"/>
        <v>#DIV/0!</v>
      </c>
      <c r="DK770" t="e">
        <f t="shared" si="611"/>
        <v>#DIV/0!</v>
      </c>
      <c r="DL770" t="e">
        <f t="shared" si="612"/>
        <v>#DIV/0!</v>
      </c>
      <c r="DM770" t="e">
        <f t="shared" si="599"/>
        <v>#DIV/0!</v>
      </c>
      <c r="DN770" t="e">
        <f t="shared" si="600"/>
        <v>#DIV/0!</v>
      </c>
    </row>
    <row r="771" spans="1:118" x14ac:dyDescent="0.3">
      <c r="A771">
        <v>54.9</v>
      </c>
      <c r="E771">
        <f t="shared" si="571"/>
        <v>57.85101199999999</v>
      </c>
      <c r="I771">
        <f t="shared" si="572"/>
        <v>49.483443999999999</v>
      </c>
      <c r="M771">
        <f t="shared" si="603"/>
        <v>48.464649999999992</v>
      </c>
      <c r="Q771">
        <f t="shared" si="573"/>
        <v>48.464649999999992</v>
      </c>
      <c r="U771">
        <f t="shared" si="601"/>
        <v>37.495314000000015</v>
      </c>
      <c r="Z771">
        <v>56.1</v>
      </c>
      <c r="AC771">
        <f t="shared" si="574"/>
        <v>54.892063999999991</v>
      </c>
      <c r="AG771">
        <f t="shared" si="575"/>
        <v>56.860408000000007</v>
      </c>
      <c r="AK771">
        <f t="shared" si="576"/>
        <v>17.997882000000004</v>
      </c>
      <c r="AO771">
        <f t="shared" si="577"/>
        <v>37.607656000000006</v>
      </c>
      <c r="AS771" t="e">
        <f t="shared" si="578"/>
        <v>#DIV/0!</v>
      </c>
      <c r="BA771">
        <f t="shared" si="579"/>
        <v>3.5070819999999685</v>
      </c>
      <c r="BE771">
        <f t="shared" si="580"/>
        <v>55.847118000000002</v>
      </c>
      <c r="BQ771">
        <f t="shared" si="582"/>
        <v>56.551687804878043</v>
      </c>
      <c r="CH771" t="e">
        <f t="shared" si="584"/>
        <v>#DIV/0!</v>
      </c>
      <c r="CJ771">
        <f t="shared" si="585"/>
        <v>0</v>
      </c>
      <c r="CK771">
        <f t="shared" si="586"/>
        <v>0</v>
      </c>
      <c r="CL771" s="4">
        <f t="shared" si="587"/>
        <v>41.839502500000009</v>
      </c>
      <c r="CM771" s="16">
        <f t="shared" si="588"/>
        <v>15.671058967223569</v>
      </c>
      <c r="CN771" s="16">
        <f t="shared" si="589"/>
        <v>7.8355294836117846</v>
      </c>
      <c r="CO771" s="16">
        <f t="shared" si="570"/>
        <v>4.7250020601649982</v>
      </c>
      <c r="CP771" s="17">
        <f t="shared" si="590"/>
        <v>2.3625010300824991</v>
      </c>
      <c r="CS771">
        <f t="shared" si="591"/>
        <v>0</v>
      </c>
      <c r="CT771">
        <f t="shared" si="592"/>
        <v>0</v>
      </c>
      <c r="CU771">
        <f t="shared" si="604"/>
        <v>48.351814000000005</v>
      </c>
      <c r="CV771">
        <f t="shared" si="605"/>
        <v>6.4715439467856877</v>
      </c>
      <c r="CW771">
        <f t="shared" si="593"/>
        <v>3.2357719733928438</v>
      </c>
      <c r="CX771">
        <f t="shared" si="594"/>
        <v>2.8941624368780157</v>
      </c>
      <c r="CY771">
        <f t="shared" si="595"/>
        <v>1.4470812184390078</v>
      </c>
      <c r="DA771" t="e">
        <f t="shared" si="602"/>
        <v>#DIV/0!</v>
      </c>
      <c r="DB771" t="e">
        <f t="shared" si="596"/>
        <v>#DIV/0!</v>
      </c>
      <c r="DC771" t="e">
        <f t="shared" si="597"/>
        <v>#DIV/0!</v>
      </c>
      <c r="DD771" s="4">
        <f t="shared" si="606"/>
        <v>38.635295934959338</v>
      </c>
      <c r="DE771" s="16">
        <f t="shared" si="607"/>
        <v>24.841063656074152</v>
      </c>
      <c r="DF771" s="16">
        <f t="shared" si="608"/>
        <v>12.420531828037076</v>
      </c>
      <c r="DG771" s="16">
        <f t="shared" si="598"/>
        <v>12.420531828037076</v>
      </c>
      <c r="DH771" s="17">
        <f t="shared" si="609"/>
        <v>6.2102659140185379</v>
      </c>
      <c r="DJ771" t="e">
        <f t="shared" si="610"/>
        <v>#DIV/0!</v>
      </c>
      <c r="DK771" t="e">
        <f t="shared" si="611"/>
        <v>#DIV/0!</v>
      </c>
      <c r="DL771" t="e">
        <f t="shared" si="612"/>
        <v>#DIV/0!</v>
      </c>
      <c r="DM771" t="e">
        <f t="shared" si="599"/>
        <v>#DIV/0!</v>
      </c>
      <c r="DN771" t="e">
        <f t="shared" si="600"/>
        <v>#DIV/0!</v>
      </c>
    </row>
    <row r="772" spans="1:118" x14ac:dyDescent="0.3">
      <c r="A772">
        <v>55</v>
      </c>
      <c r="E772">
        <f t="shared" si="571"/>
        <v>57.85101199999999</v>
      </c>
      <c r="I772">
        <f t="shared" si="572"/>
        <v>49.483443999999999</v>
      </c>
      <c r="M772">
        <f t="shared" si="603"/>
        <v>48.464649999999992</v>
      </c>
      <c r="Q772">
        <f t="shared" si="573"/>
        <v>48.464649999999992</v>
      </c>
      <c r="U772">
        <f t="shared" si="601"/>
        <v>37.495314000000015</v>
      </c>
      <c r="Z772">
        <v>56.2</v>
      </c>
      <c r="AC772">
        <f t="shared" si="574"/>
        <v>54.892063999999991</v>
      </c>
      <c r="AG772">
        <f t="shared" si="575"/>
        <v>56.860408000000007</v>
      </c>
      <c r="AK772">
        <f t="shared" si="576"/>
        <v>17.997882000000004</v>
      </c>
      <c r="AO772">
        <f t="shared" si="577"/>
        <v>37.607656000000006</v>
      </c>
      <c r="AS772" t="e">
        <f t="shared" si="578"/>
        <v>#DIV/0!</v>
      </c>
      <c r="BA772">
        <f t="shared" si="579"/>
        <v>3.5070819999999685</v>
      </c>
      <c r="BE772">
        <f t="shared" si="580"/>
        <v>55.847118000000002</v>
      </c>
      <c r="BQ772">
        <f t="shared" si="582"/>
        <v>56.551687804878043</v>
      </c>
      <c r="CH772" t="e">
        <f t="shared" si="584"/>
        <v>#DIV/0!</v>
      </c>
      <c r="CJ772">
        <f t="shared" si="585"/>
        <v>0</v>
      </c>
      <c r="CK772">
        <f t="shared" si="586"/>
        <v>0</v>
      </c>
      <c r="CL772" s="4">
        <f t="shared" si="587"/>
        <v>41.839502500000009</v>
      </c>
      <c r="CM772" s="16">
        <f t="shared" si="588"/>
        <v>15.671058967223569</v>
      </c>
      <c r="CN772" s="16">
        <f t="shared" si="589"/>
        <v>7.8355294836117846</v>
      </c>
      <c r="CO772" s="16">
        <f t="shared" si="570"/>
        <v>4.7250020601649982</v>
      </c>
      <c r="CP772" s="17">
        <f t="shared" si="590"/>
        <v>2.3625010300824991</v>
      </c>
      <c r="CS772">
        <f t="shared" si="591"/>
        <v>0</v>
      </c>
      <c r="CT772">
        <f t="shared" si="592"/>
        <v>0</v>
      </c>
      <c r="CU772">
        <f t="shared" si="604"/>
        <v>48.351814000000005</v>
      </c>
      <c r="CV772">
        <f t="shared" si="605"/>
        <v>6.4715439467856877</v>
      </c>
      <c r="CW772">
        <f t="shared" si="593"/>
        <v>3.2357719733928438</v>
      </c>
      <c r="CX772">
        <f t="shared" si="594"/>
        <v>2.8941624368780157</v>
      </c>
      <c r="CY772">
        <f t="shared" si="595"/>
        <v>1.4470812184390078</v>
      </c>
      <c r="DA772" t="e">
        <f t="shared" si="602"/>
        <v>#DIV/0!</v>
      </c>
      <c r="DB772" t="e">
        <f t="shared" si="596"/>
        <v>#DIV/0!</v>
      </c>
      <c r="DC772" t="e">
        <f t="shared" si="597"/>
        <v>#DIV/0!</v>
      </c>
      <c r="DD772" s="4">
        <f t="shared" si="606"/>
        <v>38.635295934959338</v>
      </c>
      <c r="DE772" s="16">
        <f t="shared" si="607"/>
        <v>24.841063656074152</v>
      </c>
      <c r="DF772" s="16">
        <f t="shared" si="608"/>
        <v>12.420531828037076</v>
      </c>
      <c r="DG772" s="16">
        <f t="shared" si="598"/>
        <v>12.420531828037076</v>
      </c>
      <c r="DH772" s="17">
        <f t="shared" si="609"/>
        <v>6.2102659140185379</v>
      </c>
      <c r="DJ772" t="e">
        <f t="shared" si="610"/>
        <v>#DIV/0!</v>
      </c>
      <c r="DK772" t="e">
        <f t="shared" si="611"/>
        <v>#DIV/0!</v>
      </c>
      <c r="DL772" t="e">
        <f t="shared" si="612"/>
        <v>#DIV/0!</v>
      </c>
      <c r="DM772" t="e">
        <f t="shared" si="599"/>
        <v>#DIV/0!</v>
      </c>
      <c r="DN772" t="e">
        <f t="shared" si="600"/>
        <v>#DIV/0!</v>
      </c>
    </row>
    <row r="773" spans="1:118" x14ac:dyDescent="0.3">
      <c r="A773">
        <v>55.1</v>
      </c>
      <c r="E773">
        <f t="shared" si="571"/>
        <v>57.85101199999999</v>
      </c>
      <c r="I773">
        <f t="shared" si="572"/>
        <v>49.483443999999999</v>
      </c>
      <c r="M773">
        <f t="shared" si="603"/>
        <v>48.464649999999992</v>
      </c>
      <c r="Q773">
        <f t="shared" si="573"/>
        <v>48.464649999999992</v>
      </c>
      <c r="U773">
        <f t="shared" si="601"/>
        <v>37.495314000000015</v>
      </c>
      <c r="Z773">
        <v>56.3</v>
      </c>
      <c r="AC773">
        <f t="shared" si="574"/>
        <v>54.892063999999991</v>
      </c>
      <c r="AG773">
        <f t="shared" si="575"/>
        <v>56.860408000000007</v>
      </c>
      <c r="AK773">
        <f t="shared" si="576"/>
        <v>17.997882000000004</v>
      </c>
      <c r="AO773">
        <f t="shared" si="577"/>
        <v>37.607656000000006</v>
      </c>
      <c r="AS773" t="e">
        <f t="shared" si="578"/>
        <v>#DIV/0!</v>
      </c>
      <c r="BA773">
        <f t="shared" si="579"/>
        <v>3.5070819999999685</v>
      </c>
      <c r="BE773">
        <f t="shared" si="580"/>
        <v>55.847118000000002</v>
      </c>
      <c r="BQ773">
        <f t="shared" si="582"/>
        <v>56.551687804878043</v>
      </c>
      <c r="CH773" t="e">
        <f t="shared" si="584"/>
        <v>#DIV/0!</v>
      </c>
      <c r="CJ773">
        <f t="shared" si="585"/>
        <v>0</v>
      </c>
      <c r="CK773">
        <f t="shared" si="586"/>
        <v>0</v>
      </c>
      <c r="CL773" s="4">
        <f t="shared" si="587"/>
        <v>41.839502500000009</v>
      </c>
      <c r="CM773" s="16">
        <f t="shared" si="588"/>
        <v>15.671058967223569</v>
      </c>
      <c r="CN773" s="16">
        <f t="shared" si="589"/>
        <v>7.8355294836117846</v>
      </c>
      <c r="CO773" s="16">
        <f t="shared" si="570"/>
        <v>4.7250020601649982</v>
      </c>
      <c r="CP773" s="17">
        <f t="shared" si="590"/>
        <v>2.3625010300824991</v>
      </c>
      <c r="CS773">
        <f t="shared" si="591"/>
        <v>0</v>
      </c>
      <c r="CT773">
        <f t="shared" si="592"/>
        <v>0</v>
      </c>
      <c r="CU773">
        <f t="shared" si="604"/>
        <v>48.351814000000005</v>
      </c>
      <c r="CV773">
        <f t="shared" si="605"/>
        <v>6.4715439467856877</v>
      </c>
      <c r="CW773">
        <f t="shared" si="593"/>
        <v>3.2357719733928438</v>
      </c>
      <c r="CX773">
        <f t="shared" si="594"/>
        <v>2.8941624368780157</v>
      </c>
      <c r="CY773">
        <f t="shared" si="595"/>
        <v>1.4470812184390078</v>
      </c>
      <c r="DA773" t="e">
        <f t="shared" si="602"/>
        <v>#DIV/0!</v>
      </c>
      <c r="DB773" t="e">
        <f t="shared" si="596"/>
        <v>#DIV/0!</v>
      </c>
      <c r="DC773" t="e">
        <f t="shared" si="597"/>
        <v>#DIV/0!</v>
      </c>
      <c r="DD773" s="4">
        <f t="shared" si="606"/>
        <v>38.635295934959338</v>
      </c>
      <c r="DE773" s="16">
        <f t="shared" si="607"/>
        <v>24.841063656074152</v>
      </c>
      <c r="DF773" s="16">
        <f t="shared" si="608"/>
        <v>12.420531828037076</v>
      </c>
      <c r="DG773" s="16">
        <f t="shared" si="598"/>
        <v>12.420531828037076</v>
      </c>
      <c r="DH773" s="17">
        <f t="shared" si="609"/>
        <v>6.2102659140185379</v>
      </c>
      <c r="DJ773" t="e">
        <f t="shared" si="610"/>
        <v>#DIV/0!</v>
      </c>
      <c r="DK773" t="e">
        <f t="shared" si="611"/>
        <v>#DIV/0!</v>
      </c>
      <c r="DL773" t="e">
        <f t="shared" si="612"/>
        <v>#DIV/0!</v>
      </c>
      <c r="DM773" t="e">
        <f t="shared" si="599"/>
        <v>#DIV/0!</v>
      </c>
      <c r="DN773" t="e">
        <f t="shared" si="600"/>
        <v>#DIV/0!</v>
      </c>
    </row>
    <row r="774" spans="1:118" x14ac:dyDescent="0.3">
      <c r="A774">
        <v>55.2</v>
      </c>
      <c r="E774">
        <f t="shared" si="571"/>
        <v>57.85101199999999</v>
      </c>
      <c r="I774">
        <f t="shared" si="572"/>
        <v>49.483443999999999</v>
      </c>
      <c r="M774">
        <f t="shared" si="603"/>
        <v>48.464649999999992</v>
      </c>
      <c r="Q774">
        <f t="shared" si="573"/>
        <v>48.464649999999992</v>
      </c>
      <c r="U774">
        <f t="shared" si="601"/>
        <v>37.495314000000015</v>
      </c>
      <c r="Z774">
        <v>56.4</v>
      </c>
      <c r="AC774">
        <f t="shared" si="574"/>
        <v>54.892063999999991</v>
      </c>
      <c r="AG774">
        <f t="shared" si="575"/>
        <v>56.860408000000007</v>
      </c>
      <c r="AK774">
        <f t="shared" si="576"/>
        <v>17.997882000000004</v>
      </c>
      <c r="AO774">
        <f t="shared" si="577"/>
        <v>37.607656000000006</v>
      </c>
      <c r="AS774" t="e">
        <f t="shared" si="578"/>
        <v>#DIV/0!</v>
      </c>
      <c r="BA774">
        <f t="shared" si="579"/>
        <v>3.5070819999999685</v>
      </c>
      <c r="BE774">
        <f t="shared" si="580"/>
        <v>55.847118000000002</v>
      </c>
      <c r="BQ774">
        <f t="shared" si="582"/>
        <v>56.551687804878043</v>
      </c>
      <c r="CH774" t="e">
        <f t="shared" si="584"/>
        <v>#DIV/0!</v>
      </c>
      <c r="CJ774">
        <f t="shared" si="585"/>
        <v>0</v>
      </c>
      <c r="CK774">
        <f t="shared" si="586"/>
        <v>0</v>
      </c>
      <c r="CL774" s="4">
        <f t="shared" si="587"/>
        <v>41.839502500000009</v>
      </c>
      <c r="CM774" s="16">
        <f t="shared" si="588"/>
        <v>15.671058967223569</v>
      </c>
      <c r="CN774" s="16">
        <f t="shared" si="589"/>
        <v>7.8355294836117846</v>
      </c>
      <c r="CO774" s="16">
        <f t="shared" si="570"/>
        <v>4.7250020601649982</v>
      </c>
      <c r="CP774" s="17">
        <f t="shared" si="590"/>
        <v>2.3625010300824991</v>
      </c>
      <c r="CS774">
        <f t="shared" si="591"/>
        <v>0</v>
      </c>
      <c r="CT774">
        <f t="shared" si="592"/>
        <v>0</v>
      </c>
      <c r="CU774">
        <f t="shared" si="604"/>
        <v>48.351814000000005</v>
      </c>
      <c r="CV774">
        <f t="shared" si="605"/>
        <v>6.4715439467856877</v>
      </c>
      <c r="CW774">
        <f t="shared" si="593"/>
        <v>3.2357719733928438</v>
      </c>
      <c r="CX774">
        <f t="shared" si="594"/>
        <v>2.8941624368780157</v>
      </c>
      <c r="CY774">
        <f t="shared" si="595"/>
        <v>1.4470812184390078</v>
      </c>
      <c r="DA774" t="e">
        <f t="shared" si="602"/>
        <v>#DIV/0!</v>
      </c>
      <c r="DB774" t="e">
        <f t="shared" si="596"/>
        <v>#DIV/0!</v>
      </c>
      <c r="DC774" t="e">
        <f t="shared" si="597"/>
        <v>#DIV/0!</v>
      </c>
      <c r="DD774" s="4">
        <f t="shared" si="606"/>
        <v>38.635295934959338</v>
      </c>
      <c r="DE774" s="16">
        <f t="shared" si="607"/>
        <v>24.841063656074152</v>
      </c>
      <c r="DF774" s="16">
        <f t="shared" si="608"/>
        <v>12.420531828037076</v>
      </c>
      <c r="DG774" s="16">
        <f t="shared" si="598"/>
        <v>12.420531828037076</v>
      </c>
      <c r="DH774" s="17">
        <f t="shared" si="609"/>
        <v>6.2102659140185379</v>
      </c>
      <c r="DJ774" t="e">
        <f t="shared" si="610"/>
        <v>#DIV/0!</v>
      </c>
      <c r="DK774" t="e">
        <f t="shared" si="611"/>
        <v>#DIV/0!</v>
      </c>
      <c r="DL774" t="e">
        <f t="shared" si="612"/>
        <v>#DIV/0!</v>
      </c>
      <c r="DM774" t="e">
        <f t="shared" si="599"/>
        <v>#DIV/0!</v>
      </c>
      <c r="DN774" t="e">
        <f t="shared" si="600"/>
        <v>#DIV/0!</v>
      </c>
    </row>
    <row r="775" spans="1:118" x14ac:dyDescent="0.3">
      <c r="A775">
        <v>55.3</v>
      </c>
      <c r="E775">
        <f t="shared" si="571"/>
        <v>57.85101199999999</v>
      </c>
      <c r="I775">
        <f t="shared" si="572"/>
        <v>49.483443999999999</v>
      </c>
      <c r="M775">
        <f t="shared" si="603"/>
        <v>48.464649999999992</v>
      </c>
      <c r="Q775">
        <f t="shared" si="573"/>
        <v>48.464649999999992</v>
      </c>
      <c r="U775">
        <f t="shared" si="601"/>
        <v>37.495314000000015</v>
      </c>
      <c r="Z775">
        <v>56.5</v>
      </c>
      <c r="AC775">
        <f t="shared" si="574"/>
        <v>54.892063999999991</v>
      </c>
      <c r="AG775">
        <f t="shared" si="575"/>
        <v>56.860408000000007</v>
      </c>
      <c r="AK775">
        <f t="shared" si="576"/>
        <v>17.997882000000004</v>
      </c>
      <c r="AO775">
        <f t="shared" si="577"/>
        <v>37.607656000000006</v>
      </c>
      <c r="AS775" t="e">
        <f t="shared" si="578"/>
        <v>#DIV/0!</v>
      </c>
      <c r="BA775">
        <f t="shared" si="579"/>
        <v>3.5070819999999685</v>
      </c>
      <c r="BE775">
        <f t="shared" si="580"/>
        <v>55.847118000000002</v>
      </c>
      <c r="BQ775">
        <f t="shared" si="582"/>
        <v>56.551687804878043</v>
      </c>
      <c r="CH775" t="e">
        <f t="shared" si="584"/>
        <v>#DIV/0!</v>
      </c>
      <c r="CJ775">
        <f t="shared" si="585"/>
        <v>0</v>
      </c>
      <c r="CK775">
        <f t="shared" si="586"/>
        <v>0</v>
      </c>
      <c r="CL775" s="4">
        <f t="shared" si="587"/>
        <v>41.839502500000009</v>
      </c>
      <c r="CM775" s="16">
        <f t="shared" si="588"/>
        <v>15.671058967223569</v>
      </c>
      <c r="CN775" s="16">
        <f t="shared" si="589"/>
        <v>7.8355294836117846</v>
      </c>
      <c r="CO775" s="16">
        <f t="shared" si="570"/>
        <v>4.7250020601649982</v>
      </c>
      <c r="CP775" s="17">
        <f t="shared" si="590"/>
        <v>2.3625010300824991</v>
      </c>
      <c r="CS775">
        <f t="shared" si="591"/>
        <v>0</v>
      </c>
      <c r="CT775">
        <f t="shared" si="592"/>
        <v>0</v>
      </c>
      <c r="CU775">
        <f t="shared" si="604"/>
        <v>48.351814000000005</v>
      </c>
      <c r="CV775">
        <f t="shared" si="605"/>
        <v>6.4715439467856877</v>
      </c>
      <c r="CW775">
        <f t="shared" si="593"/>
        <v>3.2357719733928438</v>
      </c>
      <c r="CX775">
        <f t="shared" si="594"/>
        <v>2.8941624368780157</v>
      </c>
      <c r="CY775">
        <f t="shared" si="595"/>
        <v>1.4470812184390078</v>
      </c>
      <c r="DA775" t="e">
        <f t="shared" si="602"/>
        <v>#DIV/0!</v>
      </c>
      <c r="DB775" t="e">
        <f t="shared" si="596"/>
        <v>#DIV/0!</v>
      </c>
      <c r="DC775" t="e">
        <f t="shared" si="597"/>
        <v>#DIV/0!</v>
      </c>
      <c r="DD775" s="4">
        <f t="shared" si="606"/>
        <v>38.635295934959338</v>
      </c>
      <c r="DE775" s="16">
        <f t="shared" si="607"/>
        <v>24.841063656074152</v>
      </c>
      <c r="DF775" s="16">
        <f t="shared" si="608"/>
        <v>12.420531828037076</v>
      </c>
      <c r="DG775" s="16">
        <f t="shared" si="598"/>
        <v>12.420531828037076</v>
      </c>
      <c r="DH775" s="17">
        <f t="shared" si="609"/>
        <v>6.2102659140185379</v>
      </c>
      <c r="DJ775" t="e">
        <f t="shared" si="610"/>
        <v>#DIV/0!</v>
      </c>
      <c r="DK775" t="e">
        <f t="shared" si="611"/>
        <v>#DIV/0!</v>
      </c>
      <c r="DL775" t="e">
        <f t="shared" si="612"/>
        <v>#DIV/0!</v>
      </c>
      <c r="DM775" t="e">
        <f t="shared" si="599"/>
        <v>#DIV/0!</v>
      </c>
      <c r="DN775" t="e">
        <f t="shared" si="600"/>
        <v>#DIV/0!</v>
      </c>
    </row>
    <row r="776" spans="1:118" x14ac:dyDescent="0.3">
      <c r="A776">
        <v>55.4</v>
      </c>
      <c r="E776">
        <f t="shared" si="571"/>
        <v>57.85101199999999</v>
      </c>
      <c r="I776">
        <f t="shared" si="572"/>
        <v>49.483443999999999</v>
      </c>
      <c r="M776">
        <f t="shared" si="603"/>
        <v>48.464649999999992</v>
      </c>
      <c r="Q776">
        <f t="shared" si="573"/>
        <v>48.464649999999992</v>
      </c>
      <c r="U776">
        <f t="shared" si="601"/>
        <v>37.495314000000015</v>
      </c>
      <c r="Z776">
        <v>56.6</v>
      </c>
      <c r="AC776">
        <f t="shared" si="574"/>
        <v>54.892063999999991</v>
      </c>
      <c r="AG776">
        <f t="shared" si="575"/>
        <v>56.860408000000007</v>
      </c>
      <c r="AK776">
        <f t="shared" si="576"/>
        <v>17.997882000000004</v>
      </c>
      <c r="AO776">
        <f t="shared" si="577"/>
        <v>37.607656000000006</v>
      </c>
      <c r="AS776" t="e">
        <f t="shared" si="578"/>
        <v>#DIV/0!</v>
      </c>
      <c r="BA776">
        <f t="shared" si="579"/>
        <v>3.5070819999999685</v>
      </c>
      <c r="BE776">
        <f t="shared" si="580"/>
        <v>55.847118000000002</v>
      </c>
      <c r="BQ776">
        <f t="shared" si="582"/>
        <v>56.551687804878043</v>
      </c>
      <c r="CH776" t="e">
        <f t="shared" si="584"/>
        <v>#DIV/0!</v>
      </c>
      <c r="CJ776">
        <f t="shared" si="585"/>
        <v>0</v>
      </c>
      <c r="CK776">
        <f t="shared" si="586"/>
        <v>0</v>
      </c>
      <c r="CL776" s="4">
        <f t="shared" si="587"/>
        <v>41.839502500000009</v>
      </c>
      <c r="CM776" s="16">
        <f t="shared" si="588"/>
        <v>15.671058967223569</v>
      </c>
      <c r="CN776" s="16">
        <f t="shared" si="589"/>
        <v>7.8355294836117846</v>
      </c>
      <c r="CO776" s="16">
        <f t="shared" si="570"/>
        <v>4.7250020601649982</v>
      </c>
      <c r="CP776" s="17">
        <f t="shared" si="590"/>
        <v>2.3625010300824991</v>
      </c>
      <c r="CS776">
        <f t="shared" si="591"/>
        <v>0</v>
      </c>
      <c r="CT776">
        <f t="shared" si="592"/>
        <v>0</v>
      </c>
      <c r="CU776">
        <f t="shared" si="604"/>
        <v>48.351814000000005</v>
      </c>
      <c r="CV776">
        <f t="shared" si="605"/>
        <v>6.4715439467856877</v>
      </c>
      <c r="CW776">
        <f t="shared" si="593"/>
        <v>3.2357719733928438</v>
      </c>
      <c r="CX776">
        <f t="shared" si="594"/>
        <v>2.8941624368780157</v>
      </c>
      <c r="CY776">
        <f t="shared" si="595"/>
        <v>1.4470812184390078</v>
      </c>
      <c r="DA776" t="e">
        <f t="shared" si="602"/>
        <v>#DIV/0!</v>
      </c>
      <c r="DB776" t="e">
        <f t="shared" si="596"/>
        <v>#DIV/0!</v>
      </c>
      <c r="DC776" t="e">
        <f t="shared" si="597"/>
        <v>#DIV/0!</v>
      </c>
      <c r="DD776" s="4">
        <f t="shared" si="606"/>
        <v>38.635295934959338</v>
      </c>
      <c r="DE776" s="16">
        <f t="shared" si="607"/>
        <v>24.841063656074152</v>
      </c>
      <c r="DF776" s="16">
        <f t="shared" si="608"/>
        <v>12.420531828037076</v>
      </c>
      <c r="DG776" s="16">
        <f t="shared" si="598"/>
        <v>12.420531828037076</v>
      </c>
      <c r="DH776" s="17">
        <f t="shared" si="609"/>
        <v>6.2102659140185379</v>
      </c>
      <c r="DJ776" t="e">
        <f t="shared" si="610"/>
        <v>#DIV/0!</v>
      </c>
      <c r="DK776" t="e">
        <f t="shared" si="611"/>
        <v>#DIV/0!</v>
      </c>
      <c r="DL776" t="e">
        <f t="shared" si="612"/>
        <v>#DIV/0!</v>
      </c>
      <c r="DM776" t="e">
        <f t="shared" si="599"/>
        <v>#DIV/0!</v>
      </c>
      <c r="DN776" t="e">
        <f t="shared" si="600"/>
        <v>#DIV/0!</v>
      </c>
    </row>
    <row r="777" spans="1:118" x14ac:dyDescent="0.3">
      <c r="A777">
        <v>55.5</v>
      </c>
      <c r="E777">
        <f t="shared" si="571"/>
        <v>57.85101199999999</v>
      </c>
      <c r="I777">
        <f t="shared" si="572"/>
        <v>49.483443999999999</v>
      </c>
      <c r="M777">
        <f t="shared" si="603"/>
        <v>48.464649999999992</v>
      </c>
      <c r="Q777">
        <f t="shared" si="573"/>
        <v>48.464649999999992</v>
      </c>
      <c r="U777">
        <f t="shared" si="601"/>
        <v>37.495314000000015</v>
      </c>
      <c r="Z777">
        <v>56.7</v>
      </c>
      <c r="AC777">
        <f t="shared" si="574"/>
        <v>54.892063999999991</v>
      </c>
      <c r="AG777">
        <f t="shared" si="575"/>
        <v>56.860408000000007</v>
      </c>
      <c r="AK777">
        <f t="shared" si="576"/>
        <v>17.997882000000004</v>
      </c>
      <c r="AO777">
        <f t="shared" si="577"/>
        <v>37.607656000000006</v>
      </c>
      <c r="AS777" t="e">
        <f t="shared" si="578"/>
        <v>#DIV/0!</v>
      </c>
      <c r="BA777">
        <f t="shared" si="579"/>
        <v>3.5070819999999685</v>
      </c>
      <c r="BE777">
        <f t="shared" si="580"/>
        <v>55.847118000000002</v>
      </c>
      <c r="BQ777">
        <f t="shared" si="582"/>
        <v>56.551687804878043</v>
      </c>
      <c r="CH777" t="e">
        <f t="shared" si="584"/>
        <v>#DIV/0!</v>
      </c>
      <c r="CJ777">
        <f t="shared" si="585"/>
        <v>0</v>
      </c>
      <c r="CK777">
        <f t="shared" si="586"/>
        <v>0</v>
      </c>
      <c r="CL777" s="4">
        <f t="shared" si="587"/>
        <v>41.839502500000009</v>
      </c>
      <c r="CM777" s="16">
        <f t="shared" si="588"/>
        <v>15.671058967223569</v>
      </c>
      <c r="CN777" s="16">
        <f t="shared" si="589"/>
        <v>7.8355294836117846</v>
      </c>
      <c r="CO777" s="16">
        <f t="shared" si="570"/>
        <v>4.7250020601649982</v>
      </c>
      <c r="CP777" s="17">
        <f t="shared" si="590"/>
        <v>2.3625010300824991</v>
      </c>
      <c r="CS777">
        <f t="shared" si="591"/>
        <v>0</v>
      </c>
      <c r="CT777">
        <f t="shared" si="592"/>
        <v>0</v>
      </c>
      <c r="CU777">
        <f t="shared" si="604"/>
        <v>48.351814000000005</v>
      </c>
      <c r="CV777">
        <f t="shared" si="605"/>
        <v>6.4715439467856877</v>
      </c>
      <c r="CW777">
        <f t="shared" si="593"/>
        <v>3.2357719733928438</v>
      </c>
      <c r="CX777">
        <f t="shared" si="594"/>
        <v>2.8941624368780157</v>
      </c>
      <c r="CY777">
        <f t="shared" si="595"/>
        <v>1.4470812184390078</v>
      </c>
      <c r="DA777" t="e">
        <f t="shared" si="602"/>
        <v>#DIV/0!</v>
      </c>
      <c r="DB777" t="e">
        <f t="shared" si="596"/>
        <v>#DIV/0!</v>
      </c>
      <c r="DC777" t="e">
        <f t="shared" si="597"/>
        <v>#DIV/0!</v>
      </c>
      <c r="DD777" s="4">
        <f t="shared" si="606"/>
        <v>38.635295934959338</v>
      </c>
      <c r="DE777" s="16">
        <f t="shared" si="607"/>
        <v>24.841063656074152</v>
      </c>
      <c r="DF777" s="16">
        <f t="shared" si="608"/>
        <v>12.420531828037076</v>
      </c>
      <c r="DG777" s="16">
        <f t="shared" si="598"/>
        <v>12.420531828037076</v>
      </c>
      <c r="DH777" s="17">
        <f t="shared" si="609"/>
        <v>6.2102659140185379</v>
      </c>
      <c r="DJ777" t="e">
        <f t="shared" si="610"/>
        <v>#DIV/0!</v>
      </c>
      <c r="DK777" t="e">
        <f t="shared" si="611"/>
        <v>#DIV/0!</v>
      </c>
      <c r="DL777" t="e">
        <f t="shared" si="612"/>
        <v>#DIV/0!</v>
      </c>
      <c r="DM777" t="e">
        <f t="shared" si="599"/>
        <v>#DIV/0!</v>
      </c>
      <c r="DN777" t="e">
        <f t="shared" si="600"/>
        <v>#DIV/0!</v>
      </c>
    </row>
    <row r="778" spans="1:118" x14ac:dyDescent="0.3">
      <c r="A778">
        <v>55.6</v>
      </c>
      <c r="E778">
        <f t="shared" si="571"/>
        <v>57.85101199999999</v>
      </c>
      <c r="I778">
        <f t="shared" si="572"/>
        <v>49.483443999999999</v>
      </c>
      <c r="M778">
        <f t="shared" si="603"/>
        <v>48.464649999999992</v>
      </c>
      <c r="Q778">
        <f t="shared" si="573"/>
        <v>48.464649999999992</v>
      </c>
      <c r="U778">
        <f t="shared" si="601"/>
        <v>37.495314000000015</v>
      </c>
      <c r="Z778">
        <v>56.8</v>
      </c>
      <c r="AC778">
        <f t="shared" si="574"/>
        <v>54.892063999999991</v>
      </c>
      <c r="AG778">
        <f t="shared" si="575"/>
        <v>56.860408000000007</v>
      </c>
      <c r="AK778">
        <f t="shared" si="576"/>
        <v>17.997882000000004</v>
      </c>
      <c r="AO778">
        <f t="shared" si="577"/>
        <v>37.607656000000006</v>
      </c>
      <c r="AS778" t="e">
        <f t="shared" si="578"/>
        <v>#DIV/0!</v>
      </c>
      <c r="BA778">
        <f t="shared" si="579"/>
        <v>3.5070819999999685</v>
      </c>
      <c r="BE778">
        <f t="shared" si="580"/>
        <v>55.847118000000002</v>
      </c>
      <c r="BQ778">
        <f t="shared" si="582"/>
        <v>56.551687804878043</v>
      </c>
      <c r="CH778" t="e">
        <f t="shared" si="584"/>
        <v>#DIV/0!</v>
      </c>
      <c r="CJ778">
        <f t="shared" si="585"/>
        <v>0</v>
      </c>
      <c r="CK778">
        <f t="shared" si="586"/>
        <v>0</v>
      </c>
      <c r="CL778" s="4">
        <f t="shared" si="587"/>
        <v>41.839502500000009</v>
      </c>
      <c r="CM778" s="16">
        <f t="shared" si="588"/>
        <v>15.671058967223569</v>
      </c>
      <c r="CN778" s="16">
        <f t="shared" si="589"/>
        <v>7.8355294836117846</v>
      </c>
      <c r="CO778" s="16">
        <f t="shared" si="570"/>
        <v>4.7250020601649982</v>
      </c>
      <c r="CP778" s="17">
        <f t="shared" si="590"/>
        <v>2.3625010300824991</v>
      </c>
      <c r="CS778">
        <f t="shared" si="591"/>
        <v>0</v>
      </c>
      <c r="CT778">
        <f t="shared" si="592"/>
        <v>0</v>
      </c>
      <c r="CU778">
        <f t="shared" si="604"/>
        <v>48.351814000000005</v>
      </c>
      <c r="CV778">
        <f t="shared" si="605"/>
        <v>6.4715439467856877</v>
      </c>
      <c r="CW778">
        <f t="shared" si="593"/>
        <v>3.2357719733928438</v>
      </c>
      <c r="CX778">
        <f t="shared" si="594"/>
        <v>2.8941624368780157</v>
      </c>
      <c r="CY778">
        <f t="shared" si="595"/>
        <v>1.4470812184390078</v>
      </c>
      <c r="DA778" t="e">
        <f t="shared" si="602"/>
        <v>#DIV/0!</v>
      </c>
      <c r="DB778" t="e">
        <f t="shared" si="596"/>
        <v>#DIV/0!</v>
      </c>
      <c r="DC778" t="e">
        <f t="shared" si="597"/>
        <v>#DIV/0!</v>
      </c>
      <c r="DD778" s="4">
        <f t="shared" si="606"/>
        <v>38.635295934959338</v>
      </c>
      <c r="DE778" s="16">
        <f t="shared" si="607"/>
        <v>24.841063656074152</v>
      </c>
      <c r="DF778" s="16">
        <f t="shared" si="608"/>
        <v>12.420531828037076</v>
      </c>
      <c r="DG778" s="16">
        <f t="shared" si="598"/>
        <v>12.420531828037076</v>
      </c>
      <c r="DH778" s="17">
        <f t="shared" si="609"/>
        <v>6.2102659140185379</v>
      </c>
      <c r="DJ778" t="e">
        <f t="shared" si="610"/>
        <v>#DIV/0!</v>
      </c>
      <c r="DK778" t="e">
        <f t="shared" si="611"/>
        <v>#DIV/0!</v>
      </c>
      <c r="DL778" t="e">
        <f t="shared" si="612"/>
        <v>#DIV/0!</v>
      </c>
      <c r="DM778" t="e">
        <f t="shared" si="599"/>
        <v>#DIV/0!</v>
      </c>
      <c r="DN778" t="e">
        <f t="shared" si="600"/>
        <v>#DIV/0!</v>
      </c>
    </row>
    <row r="779" spans="1:118" x14ac:dyDescent="0.3">
      <c r="A779">
        <v>55.7</v>
      </c>
      <c r="E779">
        <f t="shared" si="571"/>
        <v>57.85101199999999</v>
      </c>
      <c r="I779">
        <f t="shared" si="572"/>
        <v>49.483443999999999</v>
      </c>
      <c r="M779">
        <f t="shared" si="603"/>
        <v>48.464649999999992</v>
      </c>
      <c r="Q779">
        <f t="shared" si="573"/>
        <v>48.464649999999992</v>
      </c>
      <c r="U779">
        <f t="shared" si="601"/>
        <v>37.495314000000015</v>
      </c>
      <c r="Z779">
        <v>56.9</v>
      </c>
      <c r="AC779">
        <f t="shared" si="574"/>
        <v>54.892063999999991</v>
      </c>
      <c r="AG779">
        <f t="shared" si="575"/>
        <v>56.860408000000007</v>
      </c>
      <c r="AK779">
        <f t="shared" si="576"/>
        <v>17.997882000000004</v>
      </c>
      <c r="AO779">
        <f t="shared" si="577"/>
        <v>37.607656000000006</v>
      </c>
      <c r="AS779" t="e">
        <f t="shared" si="578"/>
        <v>#DIV/0!</v>
      </c>
      <c r="BA779">
        <f t="shared" si="579"/>
        <v>3.5070819999999685</v>
      </c>
      <c r="BE779">
        <f t="shared" si="580"/>
        <v>55.847118000000002</v>
      </c>
      <c r="BQ779">
        <f t="shared" si="582"/>
        <v>56.551687804878043</v>
      </c>
      <c r="CH779" t="e">
        <f t="shared" si="584"/>
        <v>#DIV/0!</v>
      </c>
      <c r="CJ779">
        <f t="shared" si="585"/>
        <v>0</v>
      </c>
      <c r="CK779">
        <f t="shared" si="586"/>
        <v>0</v>
      </c>
      <c r="CL779" s="4">
        <f t="shared" si="587"/>
        <v>41.839502500000009</v>
      </c>
      <c r="CM779" s="16">
        <f t="shared" si="588"/>
        <v>15.671058967223569</v>
      </c>
      <c r="CN779" s="16">
        <f t="shared" si="589"/>
        <v>7.8355294836117846</v>
      </c>
      <c r="CO779" s="16">
        <f t="shared" si="570"/>
        <v>4.7250020601649982</v>
      </c>
      <c r="CP779" s="17">
        <f t="shared" si="590"/>
        <v>2.3625010300824991</v>
      </c>
      <c r="CS779">
        <f t="shared" si="591"/>
        <v>0</v>
      </c>
      <c r="CT779">
        <f t="shared" si="592"/>
        <v>0</v>
      </c>
      <c r="CU779">
        <f t="shared" si="604"/>
        <v>48.351814000000005</v>
      </c>
      <c r="CV779">
        <f t="shared" si="605"/>
        <v>6.4715439467856877</v>
      </c>
      <c r="CW779">
        <f t="shared" si="593"/>
        <v>3.2357719733928438</v>
      </c>
      <c r="CX779">
        <f t="shared" si="594"/>
        <v>2.8941624368780157</v>
      </c>
      <c r="CY779">
        <f t="shared" si="595"/>
        <v>1.4470812184390078</v>
      </c>
      <c r="DA779" t="e">
        <f t="shared" si="602"/>
        <v>#DIV/0!</v>
      </c>
      <c r="DB779" t="e">
        <f t="shared" si="596"/>
        <v>#DIV/0!</v>
      </c>
      <c r="DC779" t="e">
        <f t="shared" si="597"/>
        <v>#DIV/0!</v>
      </c>
      <c r="DD779" s="4">
        <f t="shared" si="606"/>
        <v>38.635295934959338</v>
      </c>
      <c r="DE779" s="16">
        <f t="shared" si="607"/>
        <v>24.841063656074152</v>
      </c>
      <c r="DF779" s="16">
        <f t="shared" si="608"/>
        <v>12.420531828037076</v>
      </c>
      <c r="DG779" s="16">
        <f t="shared" si="598"/>
        <v>12.420531828037076</v>
      </c>
      <c r="DH779" s="17">
        <f t="shared" si="609"/>
        <v>6.2102659140185379</v>
      </c>
      <c r="DJ779" t="e">
        <f t="shared" si="610"/>
        <v>#DIV/0!</v>
      </c>
      <c r="DK779" t="e">
        <f t="shared" si="611"/>
        <v>#DIV/0!</v>
      </c>
      <c r="DL779" t="e">
        <f t="shared" si="612"/>
        <v>#DIV/0!</v>
      </c>
      <c r="DM779" t="e">
        <f t="shared" si="599"/>
        <v>#DIV/0!</v>
      </c>
      <c r="DN779" t="e">
        <f t="shared" si="600"/>
        <v>#DIV/0!</v>
      </c>
    </row>
    <row r="780" spans="1:118" x14ac:dyDescent="0.3">
      <c r="A780">
        <v>55.8</v>
      </c>
      <c r="E780">
        <f t="shared" si="571"/>
        <v>57.85101199999999</v>
      </c>
      <c r="I780">
        <f t="shared" si="572"/>
        <v>49.483443999999999</v>
      </c>
      <c r="M780">
        <f t="shared" si="603"/>
        <v>48.464649999999992</v>
      </c>
      <c r="Q780">
        <f t="shared" si="573"/>
        <v>48.464649999999992</v>
      </c>
      <c r="U780">
        <f t="shared" si="601"/>
        <v>37.495314000000015</v>
      </c>
      <c r="Z780">
        <v>57</v>
      </c>
      <c r="AC780">
        <f t="shared" si="574"/>
        <v>54.892063999999991</v>
      </c>
      <c r="AG780">
        <f t="shared" si="575"/>
        <v>56.860408000000007</v>
      </c>
      <c r="AK780">
        <f t="shared" si="576"/>
        <v>17.997882000000004</v>
      </c>
      <c r="AO780">
        <f t="shared" si="577"/>
        <v>37.607656000000006</v>
      </c>
      <c r="AS780" t="e">
        <f t="shared" si="578"/>
        <v>#DIV/0!</v>
      </c>
      <c r="BA780">
        <f t="shared" si="579"/>
        <v>3.5070819999999685</v>
      </c>
      <c r="BE780">
        <f t="shared" si="580"/>
        <v>55.847118000000002</v>
      </c>
      <c r="BQ780">
        <f t="shared" si="582"/>
        <v>56.551687804878043</v>
      </c>
      <c r="CH780" t="e">
        <f t="shared" si="584"/>
        <v>#DIV/0!</v>
      </c>
      <c r="CJ780">
        <f t="shared" si="585"/>
        <v>0</v>
      </c>
      <c r="CK780">
        <f t="shared" si="586"/>
        <v>0</v>
      </c>
      <c r="CL780" s="4">
        <f t="shared" si="587"/>
        <v>41.839502500000009</v>
      </c>
      <c r="CM780" s="16">
        <f t="shared" si="588"/>
        <v>15.671058967223569</v>
      </c>
      <c r="CN780" s="16">
        <f t="shared" si="589"/>
        <v>7.8355294836117846</v>
      </c>
      <c r="CO780" s="16">
        <f t="shared" si="570"/>
        <v>4.7250020601649982</v>
      </c>
      <c r="CP780" s="17">
        <f t="shared" si="590"/>
        <v>2.3625010300824991</v>
      </c>
      <c r="CS780">
        <f t="shared" si="591"/>
        <v>0</v>
      </c>
      <c r="CT780">
        <f t="shared" si="592"/>
        <v>0</v>
      </c>
      <c r="CU780">
        <f t="shared" si="604"/>
        <v>48.351814000000005</v>
      </c>
      <c r="CV780">
        <f t="shared" si="605"/>
        <v>6.4715439467856877</v>
      </c>
      <c r="CW780">
        <f t="shared" si="593"/>
        <v>3.2357719733928438</v>
      </c>
      <c r="CX780">
        <f t="shared" si="594"/>
        <v>2.8941624368780157</v>
      </c>
      <c r="CY780">
        <f t="shared" si="595"/>
        <v>1.4470812184390078</v>
      </c>
      <c r="DA780" t="e">
        <f t="shared" si="602"/>
        <v>#DIV/0!</v>
      </c>
      <c r="DB780" t="e">
        <f t="shared" si="596"/>
        <v>#DIV/0!</v>
      </c>
      <c r="DC780" t="e">
        <f t="shared" si="597"/>
        <v>#DIV/0!</v>
      </c>
      <c r="DD780" s="4">
        <f t="shared" si="606"/>
        <v>38.635295934959338</v>
      </c>
      <c r="DE780" s="16">
        <f t="shared" si="607"/>
        <v>24.841063656074152</v>
      </c>
      <c r="DF780" s="16">
        <f t="shared" si="608"/>
        <v>12.420531828037076</v>
      </c>
      <c r="DG780" s="16">
        <f t="shared" si="598"/>
        <v>12.420531828037076</v>
      </c>
      <c r="DH780" s="17">
        <f t="shared" si="609"/>
        <v>6.2102659140185379</v>
      </c>
      <c r="DJ780" t="e">
        <f t="shared" si="610"/>
        <v>#DIV/0!</v>
      </c>
      <c r="DK780" t="e">
        <f t="shared" si="611"/>
        <v>#DIV/0!</v>
      </c>
      <c r="DL780" t="e">
        <f t="shared" si="612"/>
        <v>#DIV/0!</v>
      </c>
      <c r="DM780" t="e">
        <f t="shared" si="599"/>
        <v>#DIV/0!</v>
      </c>
      <c r="DN780" t="e">
        <f t="shared" si="600"/>
        <v>#DIV/0!</v>
      </c>
    </row>
    <row r="781" spans="1:118" x14ac:dyDescent="0.3">
      <c r="A781">
        <v>55.9</v>
      </c>
      <c r="E781">
        <f t="shared" si="571"/>
        <v>57.85101199999999</v>
      </c>
      <c r="I781">
        <f t="shared" si="572"/>
        <v>49.483443999999999</v>
      </c>
      <c r="M781">
        <f t="shared" si="603"/>
        <v>48.464649999999992</v>
      </c>
      <c r="Q781">
        <f t="shared" si="573"/>
        <v>48.464649999999992</v>
      </c>
      <c r="U781">
        <f t="shared" si="601"/>
        <v>37.495314000000015</v>
      </c>
      <c r="Z781">
        <v>57.1</v>
      </c>
      <c r="AC781">
        <f t="shared" si="574"/>
        <v>54.892063999999991</v>
      </c>
      <c r="AG781">
        <f t="shared" si="575"/>
        <v>56.860408000000007</v>
      </c>
      <c r="AK781">
        <f t="shared" si="576"/>
        <v>17.997882000000004</v>
      </c>
      <c r="AO781">
        <f t="shared" si="577"/>
        <v>37.607656000000006</v>
      </c>
      <c r="AS781" t="e">
        <f t="shared" si="578"/>
        <v>#DIV/0!</v>
      </c>
      <c r="BA781">
        <f t="shared" si="579"/>
        <v>3.5070819999999685</v>
      </c>
      <c r="BE781">
        <f t="shared" si="580"/>
        <v>55.847118000000002</v>
      </c>
      <c r="BQ781">
        <f t="shared" si="582"/>
        <v>56.551687804878043</v>
      </c>
      <c r="CH781" t="e">
        <f t="shared" si="584"/>
        <v>#DIV/0!</v>
      </c>
      <c r="CJ781">
        <f t="shared" si="585"/>
        <v>0</v>
      </c>
      <c r="CK781">
        <f t="shared" si="586"/>
        <v>0</v>
      </c>
      <c r="CL781" s="4">
        <f t="shared" si="587"/>
        <v>41.839502500000009</v>
      </c>
      <c r="CM781" s="16">
        <f t="shared" si="588"/>
        <v>15.671058967223569</v>
      </c>
      <c r="CN781" s="16">
        <f t="shared" si="589"/>
        <v>7.8355294836117846</v>
      </c>
      <c r="CO781" s="16">
        <f t="shared" ref="CO781:CO844" si="613">CM781/(11^0.5)</f>
        <v>4.7250020601649982</v>
      </c>
      <c r="CP781" s="17">
        <f t="shared" si="590"/>
        <v>2.3625010300824991</v>
      </c>
      <c r="CS781">
        <f t="shared" si="591"/>
        <v>0</v>
      </c>
      <c r="CT781">
        <f t="shared" si="592"/>
        <v>0</v>
      </c>
      <c r="CU781">
        <f t="shared" si="604"/>
        <v>48.351814000000005</v>
      </c>
      <c r="CV781">
        <f t="shared" si="605"/>
        <v>6.4715439467856877</v>
      </c>
      <c r="CW781">
        <f t="shared" si="593"/>
        <v>3.2357719733928438</v>
      </c>
      <c r="CX781">
        <f t="shared" si="594"/>
        <v>2.8941624368780157</v>
      </c>
      <c r="CY781">
        <f t="shared" si="595"/>
        <v>1.4470812184390078</v>
      </c>
      <c r="DA781" t="e">
        <f t="shared" si="602"/>
        <v>#DIV/0!</v>
      </c>
      <c r="DB781" t="e">
        <f t="shared" si="596"/>
        <v>#DIV/0!</v>
      </c>
      <c r="DC781" t="e">
        <f t="shared" si="597"/>
        <v>#DIV/0!</v>
      </c>
      <c r="DD781" s="4">
        <f t="shared" si="606"/>
        <v>38.635295934959338</v>
      </c>
      <c r="DE781" s="16">
        <f t="shared" si="607"/>
        <v>24.841063656074152</v>
      </c>
      <c r="DF781" s="16">
        <f t="shared" si="608"/>
        <v>12.420531828037076</v>
      </c>
      <c r="DG781" s="16">
        <f t="shared" si="598"/>
        <v>12.420531828037076</v>
      </c>
      <c r="DH781" s="17">
        <f t="shared" si="609"/>
        <v>6.2102659140185379</v>
      </c>
      <c r="DJ781" t="e">
        <f t="shared" si="610"/>
        <v>#DIV/0!</v>
      </c>
      <c r="DK781" t="e">
        <f t="shared" si="611"/>
        <v>#DIV/0!</v>
      </c>
      <c r="DL781" t="e">
        <f t="shared" si="612"/>
        <v>#DIV/0!</v>
      </c>
      <c r="DM781" t="e">
        <f t="shared" si="599"/>
        <v>#DIV/0!</v>
      </c>
      <c r="DN781" t="e">
        <f t="shared" si="600"/>
        <v>#DIV/0!</v>
      </c>
    </row>
    <row r="782" spans="1:118" x14ac:dyDescent="0.3">
      <c r="A782">
        <v>56</v>
      </c>
      <c r="E782">
        <f t="shared" ref="E782:E845" si="614">C782-$C$12+100</f>
        <v>57.85101199999999</v>
      </c>
      <c r="I782">
        <f t="shared" ref="I782:I845" si="615">G782-$G$12+100</f>
        <v>49.483443999999999</v>
      </c>
      <c r="M782">
        <f t="shared" si="603"/>
        <v>48.464649999999992</v>
      </c>
      <c r="Q782">
        <f t="shared" ref="Q782:Q845" si="616">O782-$O$12+100</f>
        <v>48.464649999999992</v>
      </c>
      <c r="U782">
        <f t="shared" si="601"/>
        <v>37.495314000000015</v>
      </c>
      <c r="Z782">
        <v>57.2</v>
      </c>
      <c r="AC782">
        <f t="shared" ref="AC782:AC845" si="617">AA782-$AA$12+100</f>
        <v>54.892063999999991</v>
      </c>
      <c r="AG782">
        <f t="shared" ref="AG782:AG845" si="618">AE782-$AE$12+100</f>
        <v>56.860408000000007</v>
      </c>
      <c r="AK782">
        <f t="shared" ref="AK782:AK845" si="619">AI782-$AI$12+100</f>
        <v>17.997882000000004</v>
      </c>
      <c r="AO782">
        <f t="shared" ref="AO782:AO845" si="620">AM782-$AM$12+100</f>
        <v>37.607656000000006</v>
      </c>
      <c r="AS782" t="e">
        <f t="shared" ref="AS782:AS845" si="621">AQ782-$AQ$12+100</f>
        <v>#DIV/0!</v>
      </c>
      <c r="BA782">
        <f t="shared" ref="BA782:BA845" si="622">AY782-$AY$12+100</f>
        <v>3.5070819999999685</v>
      </c>
      <c r="BE782">
        <f t="shared" ref="BE782:BE845" si="623">BC782-$BC$12+100</f>
        <v>55.847118000000002</v>
      </c>
      <c r="BQ782">
        <f t="shared" ref="BQ782:BQ786" si="624">BO782-$BO$12+100</f>
        <v>56.551687804878043</v>
      </c>
      <c r="CH782" t="e">
        <f t="shared" ref="CH782:CH845" si="625">AVERAGE(AB782,AF782,AJ782,AN782)</f>
        <v>#DIV/0!</v>
      </c>
      <c r="CJ782">
        <f t="shared" ref="CJ782:CJ845" si="626">CI782/2</f>
        <v>0</v>
      </c>
      <c r="CK782">
        <f t="shared" ref="CK782:CK845" si="627">(CI782/(4^0.5))/2</f>
        <v>0</v>
      </c>
      <c r="CL782" s="4">
        <f t="shared" ref="CL782:CL845" si="628">AVERAGE(AC782,AG782,AK782,AO782)</f>
        <v>41.839502500000009</v>
      </c>
      <c r="CM782" s="16">
        <f t="shared" ref="CM782:CM810" si="629">_xlfn.STDEV.P(AC782,AG782,AK782,AO782)</f>
        <v>15.671058967223569</v>
      </c>
      <c r="CN782" s="16">
        <f t="shared" ref="CN782:CN845" si="630">CM782/2</f>
        <v>7.8355294836117846</v>
      </c>
      <c r="CO782" s="16">
        <f t="shared" si="613"/>
        <v>4.7250020601649982</v>
      </c>
      <c r="CP782" s="17">
        <f t="shared" ref="CP782:CP845" si="631">CO782/2</f>
        <v>2.3625010300824991</v>
      </c>
      <c r="CS782">
        <f t="shared" ref="CS782:CS845" si="632">CR782/2</f>
        <v>0</v>
      </c>
      <c r="CT782">
        <f t="shared" ref="CT782:CT845" si="633">(CR782/(5^0.5))/2</f>
        <v>0</v>
      </c>
      <c r="CU782">
        <f t="shared" si="604"/>
        <v>48.351814000000005</v>
      </c>
      <c r="CV782">
        <f t="shared" si="605"/>
        <v>6.4715439467856877</v>
      </c>
      <c r="CW782">
        <f t="shared" ref="CW782:CW845" si="634">CV782/2</f>
        <v>3.2357719733928438</v>
      </c>
      <c r="CX782">
        <f t="shared" ref="CX782:CX796" si="635">CV782/(5^0.5)</f>
        <v>2.8941624368780157</v>
      </c>
      <c r="CY782">
        <f t="shared" ref="CY782:CY845" si="636">CX782/2</f>
        <v>1.4470812184390078</v>
      </c>
      <c r="DA782" t="e">
        <f t="shared" si="602"/>
        <v>#DIV/0!</v>
      </c>
      <c r="DB782" t="e">
        <f t="shared" ref="DB782:DB845" si="637">DA782/2</f>
        <v>#DIV/0!</v>
      </c>
      <c r="DC782" t="e">
        <f t="shared" ref="DC782:DC845" si="638">(DA782/(4^0.5))/2</f>
        <v>#DIV/0!</v>
      </c>
      <c r="DD782" s="4">
        <f t="shared" si="606"/>
        <v>38.635295934959338</v>
      </c>
      <c r="DE782" s="16">
        <f t="shared" si="607"/>
        <v>24.841063656074152</v>
      </c>
      <c r="DF782" s="16">
        <f t="shared" si="608"/>
        <v>12.420531828037076</v>
      </c>
      <c r="DG782" s="16">
        <f t="shared" ref="DG782:DG845" si="639">DE782/(4^0.5)</f>
        <v>12.420531828037076</v>
      </c>
      <c r="DH782" s="17">
        <f t="shared" si="609"/>
        <v>6.2102659140185379</v>
      </c>
      <c r="DJ782" t="e">
        <f t="shared" si="610"/>
        <v>#DIV/0!</v>
      </c>
      <c r="DK782" t="e">
        <f t="shared" si="611"/>
        <v>#DIV/0!</v>
      </c>
      <c r="DL782" t="e">
        <f t="shared" si="612"/>
        <v>#DIV/0!</v>
      </c>
      <c r="DM782" t="e">
        <f t="shared" ref="DM782:DM845" si="640">DK782/(3^0.5)</f>
        <v>#DIV/0!</v>
      </c>
      <c r="DN782" t="e">
        <f t="shared" ref="DN782:DN845" si="641">DM782/2</f>
        <v>#DIV/0!</v>
      </c>
    </row>
    <row r="783" spans="1:118" x14ac:dyDescent="0.3">
      <c r="A783">
        <v>56.1</v>
      </c>
      <c r="E783">
        <f t="shared" si="614"/>
        <v>57.85101199999999</v>
      </c>
      <c r="I783">
        <f t="shared" si="615"/>
        <v>49.483443999999999</v>
      </c>
      <c r="M783">
        <f t="shared" si="603"/>
        <v>48.464649999999992</v>
      </c>
      <c r="Q783">
        <f t="shared" si="616"/>
        <v>48.464649999999992</v>
      </c>
      <c r="U783">
        <f t="shared" ref="U783:U846" si="642">S783-$S$12+100</f>
        <v>37.495314000000015</v>
      </c>
      <c r="Z783">
        <v>57.3</v>
      </c>
      <c r="AC783">
        <f t="shared" si="617"/>
        <v>54.892063999999991</v>
      </c>
      <c r="AG783">
        <f t="shared" si="618"/>
        <v>56.860408000000007</v>
      </c>
      <c r="AK783">
        <f t="shared" si="619"/>
        <v>17.997882000000004</v>
      </c>
      <c r="AO783">
        <f t="shared" si="620"/>
        <v>37.607656000000006</v>
      </c>
      <c r="AS783" t="e">
        <f t="shared" si="621"/>
        <v>#DIV/0!</v>
      </c>
      <c r="BA783">
        <f t="shared" si="622"/>
        <v>3.5070819999999685</v>
      </c>
      <c r="BE783">
        <f t="shared" si="623"/>
        <v>55.847118000000002</v>
      </c>
      <c r="BQ783">
        <f t="shared" si="624"/>
        <v>56.551687804878043</v>
      </c>
      <c r="CH783" t="e">
        <f t="shared" si="625"/>
        <v>#DIV/0!</v>
      </c>
      <c r="CJ783">
        <f t="shared" si="626"/>
        <v>0</v>
      </c>
      <c r="CK783">
        <f t="shared" si="627"/>
        <v>0</v>
      </c>
      <c r="CL783" s="4">
        <f t="shared" si="628"/>
        <v>41.839502500000009</v>
      </c>
      <c r="CM783" s="16">
        <f t="shared" si="629"/>
        <v>15.671058967223569</v>
      </c>
      <c r="CN783" s="16">
        <f t="shared" si="630"/>
        <v>7.8355294836117846</v>
      </c>
      <c r="CO783" s="16">
        <f t="shared" si="613"/>
        <v>4.7250020601649982</v>
      </c>
      <c r="CP783" s="17">
        <f t="shared" si="631"/>
        <v>2.3625010300824991</v>
      </c>
      <c r="CS783">
        <f t="shared" si="632"/>
        <v>0</v>
      </c>
      <c r="CT783">
        <f t="shared" si="633"/>
        <v>0</v>
      </c>
      <c r="CU783">
        <f t="shared" si="604"/>
        <v>48.351814000000005</v>
      </c>
      <c r="CV783">
        <f t="shared" si="605"/>
        <v>6.4715439467856877</v>
      </c>
      <c r="CW783">
        <f t="shared" si="634"/>
        <v>3.2357719733928438</v>
      </c>
      <c r="CX783">
        <f t="shared" si="635"/>
        <v>2.8941624368780157</v>
      </c>
      <c r="CY783">
        <f t="shared" si="636"/>
        <v>1.4470812184390078</v>
      </c>
      <c r="DA783" t="e">
        <f t="shared" ref="DA783:DA846" si="643">_xlfn.STDEV.P(AV783,AZ783,BD783,BH783,BP783)</f>
        <v>#DIV/0!</v>
      </c>
      <c r="DB783" t="e">
        <f t="shared" si="637"/>
        <v>#DIV/0!</v>
      </c>
      <c r="DC783" t="e">
        <f t="shared" si="638"/>
        <v>#DIV/0!</v>
      </c>
      <c r="DD783" s="4">
        <f t="shared" si="606"/>
        <v>38.635295934959338</v>
      </c>
      <c r="DE783" s="16">
        <f t="shared" si="607"/>
        <v>24.841063656074152</v>
      </c>
      <c r="DF783" s="16">
        <f t="shared" si="608"/>
        <v>12.420531828037076</v>
      </c>
      <c r="DG783" s="16">
        <f t="shared" si="639"/>
        <v>12.420531828037076</v>
      </c>
      <c r="DH783" s="17">
        <f t="shared" si="609"/>
        <v>6.2102659140185379</v>
      </c>
      <c r="DJ783" t="e">
        <f t="shared" si="610"/>
        <v>#DIV/0!</v>
      </c>
      <c r="DK783" t="e">
        <f t="shared" si="611"/>
        <v>#DIV/0!</v>
      </c>
      <c r="DL783" t="e">
        <f t="shared" si="612"/>
        <v>#DIV/0!</v>
      </c>
      <c r="DM783" t="e">
        <f t="shared" si="640"/>
        <v>#DIV/0!</v>
      </c>
      <c r="DN783" t="e">
        <f t="shared" si="641"/>
        <v>#DIV/0!</v>
      </c>
    </row>
    <row r="784" spans="1:118" x14ac:dyDescent="0.3">
      <c r="A784">
        <v>56.2</v>
      </c>
      <c r="E784">
        <f t="shared" si="614"/>
        <v>57.85101199999999</v>
      </c>
      <c r="I784">
        <f t="shared" si="615"/>
        <v>49.483443999999999</v>
      </c>
      <c r="M784">
        <f t="shared" si="603"/>
        <v>48.464649999999992</v>
      </c>
      <c r="Q784">
        <f t="shared" si="616"/>
        <v>48.464649999999992</v>
      </c>
      <c r="U784">
        <f t="shared" si="642"/>
        <v>37.495314000000015</v>
      </c>
      <c r="Z784">
        <v>57.4</v>
      </c>
      <c r="AC784">
        <f t="shared" si="617"/>
        <v>54.892063999999991</v>
      </c>
      <c r="AG784">
        <f t="shared" si="618"/>
        <v>56.860408000000007</v>
      </c>
      <c r="AK784">
        <f t="shared" si="619"/>
        <v>17.997882000000004</v>
      </c>
      <c r="AO784">
        <f t="shared" si="620"/>
        <v>37.607656000000006</v>
      </c>
      <c r="AS784" t="e">
        <f t="shared" si="621"/>
        <v>#DIV/0!</v>
      </c>
      <c r="BA784">
        <f t="shared" si="622"/>
        <v>3.5070819999999685</v>
      </c>
      <c r="BE784">
        <f t="shared" si="623"/>
        <v>55.847118000000002</v>
      </c>
      <c r="BQ784">
        <f t="shared" si="624"/>
        <v>56.551687804878043</v>
      </c>
      <c r="CH784" t="e">
        <f t="shared" si="625"/>
        <v>#DIV/0!</v>
      </c>
      <c r="CJ784">
        <f t="shared" si="626"/>
        <v>0</v>
      </c>
      <c r="CK784">
        <f t="shared" si="627"/>
        <v>0</v>
      </c>
      <c r="CL784" s="4">
        <f t="shared" si="628"/>
        <v>41.839502500000009</v>
      </c>
      <c r="CM784" s="16">
        <f t="shared" si="629"/>
        <v>15.671058967223569</v>
      </c>
      <c r="CN784" s="16">
        <f t="shared" si="630"/>
        <v>7.8355294836117846</v>
      </c>
      <c r="CO784" s="16">
        <f t="shared" si="613"/>
        <v>4.7250020601649982</v>
      </c>
      <c r="CP784" s="17">
        <f t="shared" si="631"/>
        <v>2.3625010300824991</v>
      </c>
      <c r="CS784">
        <f t="shared" si="632"/>
        <v>0</v>
      </c>
      <c r="CT784">
        <f t="shared" si="633"/>
        <v>0</v>
      </c>
      <c r="CU784">
        <f t="shared" si="604"/>
        <v>48.351814000000005</v>
      </c>
      <c r="CV784">
        <f t="shared" si="605"/>
        <v>6.4715439467856877</v>
      </c>
      <c r="CW784">
        <f t="shared" si="634"/>
        <v>3.2357719733928438</v>
      </c>
      <c r="CX784">
        <f t="shared" si="635"/>
        <v>2.8941624368780157</v>
      </c>
      <c r="CY784">
        <f t="shared" si="636"/>
        <v>1.4470812184390078</v>
      </c>
      <c r="DA784" t="e">
        <f t="shared" si="643"/>
        <v>#DIV/0!</v>
      </c>
      <c r="DB784" t="e">
        <f t="shared" si="637"/>
        <v>#DIV/0!</v>
      </c>
      <c r="DC784" t="e">
        <f t="shared" si="638"/>
        <v>#DIV/0!</v>
      </c>
      <c r="DD784" s="4">
        <f t="shared" si="606"/>
        <v>38.635295934959338</v>
      </c>
      <c r="DE784" s="16">
        <f t="shared" si="607"/>
        <v>24.841063656074152</v>
      </c>
      <c r="DF784" s="16">
        <f t="shared" si="608"/>
        <v>12.420531828037076</v>
      </c>
      <c r="DG784" s="16">
        <f t="shared" si="639"/>
        <v>12.420531828037076</v>
      </c>
      <c r="DH784" s="17">
        <f t="shared" si="609"/>
        <v>6.2102659140185379</v>
      </c>
      <c r="DJ784" t="e">
        <f t="shared" si="610"/>
        <v>#DIV/0!</v>
      </c>
      <c r="DK784" t="e">
        <f t="shared" si="611"/>
        <v>#DIV/0!</v>
      </c>
      <c r="DL784" t="e">
        <f t="shared" si="612"/>
        <v>#DIV/0!</v>
      </c>
      <c r="DM784" t="e">
        <f t="shared" si="640"/>
        <v>#DIV/0!</v>
      </c>
      <c r="DN784" t="e">
        <f t="shared" si="641"/>
        <v>#DIV/0!</v>
      </c>
    </row>
    <row r="785" spans="1:118" x14ac:dyDescent="0.3">
      <c r="A785">
        <v>56.3</v>
      </c>
      <c r="E785">
        <f t="shared" si="614"/>
        <v>57.85101199999999</v>
      </c>
      <c r="I785">
        <f t="shared" si="615"/>
        <v>49.483443999999999</v>
      </c>
      <c r="M785">
        <f t="shared" si="603"/>
        <v>48.464649999999992</v>
      </c>
      <c r="Q785">
        <f t="shared" si="616"/>
        <v>48.464649999999992</v>
      </c>
      <c r="U785">
        <f t="shared" si="642"/>
        <v>37.495314000000015</v>
      </c>
      <c r="Z785">
        <v>57.5</v>
      </c>
      <c r="AC785">
        <f t="shared" si="617"/>
        <v>54.892063999999991</v>
      </c>
      <c r="AG785">
        <f t="shared" si="618"/>
        <v>56.860408000000007</v>
      </c>
      <c r="AK785">
        <f t="shared" si="619"/>
        <v>17.997882000000004</v>
      </c>
      <c r="AO785">
        <f t="shared" si="620"/>
        <v>37.607656000000006</v>
      </c>
      <c r="AS785" t="e">
        <f t="shared" si="621"/>
        <v>#DIV/0!</v>
      </c>
      <c r="BA785">
        <f t="shared" si="622"/>
        <v>3.5070819999999685</v>
      </c>
      <c r="BE785">
        <f t="shared" si="623"/>
        <v>55.847118000000002</v>
      </c>
      <c r="BQ785">
        <f t="shared" si="624"/>
        <v>56.551687804878043</v>
      </c>
      <c r="CH785" t="e">
        <f t="shared" si="625"/>
        <v>#DIV/0!</v>
      </c>
      <c r="CJ785">
        <f t="shared" si="626"/>
        <v>0</v>
      </c>
      <c r="CK785">
        <f t="shared" si="627"/>
        <v>0</v>
      </c>
      <c r="CL785" s="4">
        <f t="shared" si="628"/>
        <v>41.839502500000009</v>
      </c>
      <c r="CM785" s="16">
        <f t="shared" si="629"/>
        <v>15.671058967223569</v>
      </c>
      <c r="CN785" s="16">
        <f t="shared" si="630"/>
        <v>7.8355294836117846</v>
      </c>
      <c r="CO785" s="16">
        <f t="shared" si="613"/>
        <v>4.7250020601649982</v>
      </c>
      <c r="CP785" s="17">
        <f t="shared" si="631"/>
        <v>2.3625010300824991</v>
      </c>
      <c r="CS785">
        <f t="shared" si="632"/>
        <v>0</v>
      </c>
      <c r="CT785">
        <f t="shared" si="633"/>
        <v>0</v>
      </c>
      <c r="CU785">
        <f t="shared" si="604"/>
        <v>48.351814000000005</v>
      </c>
      <c r="CV785">
        <f t="shared" si="605"/>
        <v>6.4715439467856877</v>
      </c>
      <c r="CW785">
        <f t="shared" si="634"/>
        <v>3.2357719733928438</v>
      </c>
      <c r="CX785">
        <f t="shared" si="635"/>
        <v>2.8941624368780157</v>
      </c>
      <c r="CY785">
        <f t="shared" si="636"/>
        <v>1.4470812184390078</v>
      </c>
      <c r="DA785" t="e">
        <f t="shared" si="643"/>
        <v>#DIV/0!</v>
      </c>
      <c r="DB785" t="e">
        <f t="shared" si="637"/>
        <v>#DIV/0!</v>
      </c>
      <c r="DC785" t="e">
        <f t="shared" si="638"/>
        <v>#DIV/0!</v>
      </c>
      <c r="DD785" s="4">
        <f t="shared" si="606"/>
        <v>38.635295934959338</v>
      </c>
      <c r="DE785" s="16">
        <f t="shared" si="607"/>
        <v>24.841063656074152</v>
      </c>
      <c r="DF785" s="16">
        <f t="shared" si="608"/>
        <v>12.420531828037076</v>
      </c>
      <c r="DG785" s="16">
        <f t="shared" si="639"/>
        <v>12.420531828037076</v>
      </c>
      <c r="DH785" s="17">
        <f t="shared" si="609"/>
        <v>6.2102659140185379</v>
      </c>
      <c r="DJ785" t="e">
        <f t="shared" si="610"/>
        <v>#DIV/0!</v>
      </c>
      <c r="DK785" t="e">
        <f t="shared" si="611"/>
        <v>#DIV/0!</v>
      </c>
      <c r="DL785" t="e">
        <f t="shared" si="612"/>
        <v>#DIV/0!</v>
      </c>
      <c r="DM785" t="e">
        <f t="shared" si="640"/>
        <v>#DIV/0!</v>
      </c>
      <c r="DN785" t="e">
        <f t="shared" si="641"/>
        <v>#DIV/0!</v>
      </c>
    </row>
    <row r="786" spans="1:118" x14ac:dyDescent="0.3">
      <c r="A786">
        <v>56.4</v>
      </c>
      <c r="E786">
        <f t="shared" si="614"/>
        <v>57.85101199999999</v>
      </c>
      <c r="I786">
        <f t="shared" si="615"/>
        <v>49.483443999999999</v>
      </c>
      <c r="M786">
        <f t="shared" si="603"/>
        <v>48.464649999999992</v>
      </c>
      <c r="Q786">
        <f t="shared" si="616"/>
        <v>48.464649999999992</v>
      </c>
      <c r="U786">
        <f t="shared" si="642"/>
        <v>37.495314000000015</v>
      </c>
      <c r="Z786">
        <v>57.6</v>
      </c>
      <c r="AC786">
        <f t="shared" si="617"/>
        <v>54.892063999999991</v>
      </c>
      <c r="AG786">
        <f t="shared" si="618"/>
        <v>56.860408000000007</v>
      </c>
      <c r="AK786">
        <f t="shared" si="619"/>
        <v>17.997882000000004</v>
      </c>
      <c r="AO786">
        <f t="shared" si="620"/>
        <v>37.607656000000006</v>
      </c>
      <c r="AS786" t="e">
        <f t="shared" si="621"/>
        <v>#DIV/0!</v>
      </c>
      <c r="BA786">
        <f t="shared" si="622"/>
        <v>3.5070819999999685</v>
      </c>
      <c r="BE786">
        <f t="shared" si="623"/>
        <v>55.847118000000002</v>
      </c>
      <c r="BQ786">
        <f t="shared" si="624"/>
        <v>56.551687804878043</v>
      </c>
      <c r="CH786" t="e">
        <f t="shared" si="625"/>
        <v>#DIV/0!</v>
      </c>
      <c r="CJ786">
        <f t="shared" si="626"/>
        <v>0</v>
      </c>
      <c r="CK786">
        <f t="shared" si="627"/>
        <v>0</v>
      </c>
      <c r="CL786" s="4">
        <f t="shared" si="628"/>
        <v>41.839502500000009</v>
      </c>
      <c r="CM786" s="16">
        <f t="shared" si="629"/>
        <v>15.671058967223569</v>
      </c>
      <c r="CN786" s="16">
        <f t="shared" si="630"/>
        <v>7.8355294836117846</v>
      </c>
      <c r="CO786" s="16">
        <f t="shared" si="613"/>
        <v>4.7250020601649982</v>
      </c>
      <c r="CP786" s="17">
        <f t="shared" si="631"/>
        <v>2.3625010300824991</v>
      </c>
      <c r="CS786">
        <f t="shared" si="632"/>
        <v>0</v>
      </c>
      <c r="CT786">
        <f t="shared" si="633"/>
        <v>0</v>
      </c>
      <c r="CU786">
        <f t="shared" si="604"/>
        <v>48.351814000000005</v>
      </c>
      <c r="CV786">
        <f t="shared" si="605"/>
        <v>6.4715439467856877</v>
      </c>
      <c r="CW786">
        <f t="shared" si="634"/>
        <v>3.2357719733928438</v>
      </c>
      <c r="CX786">
        <f t="shared" si="635"/>
        <v>2.8941624368780157</v>
      </c>
      <c r="CY786">
        <f t="shared" si="636"/>
        <v>1.4470812184390078</v>
      </c>
      <c r="DA786" t="e">
        <f t="shared" si="643"/>
        <v>#DIV/0!</v>
      </c>
      <c r="DB786" t="e">
        <f t="shared" si="637"/>
        <v>#DIV/0!</v>
      </c>
      <c r="DC786" t="e">
        <f t="shared" si="638"/>
        <v>#DIV/0!</v>
      </c>
      <c r="DD786" s="4">
        <f t="shared" si="606"/>
        <v>38.635295934959338</v>
      </c>
      <c r="DE786" s="16">
        <f t="shared" si="607"/>
        <v>24.841063656074152</v>
      </c>
      <c r="DF786" s="16">
        <f t="shared" si="608"/>
        <v>12.420531828037076</v>
      </c>
      <c r="DG786" s="16">
        <f t="shared" si="639"/>
        <v>12.420531828037076</v>
      </c>
      <c r="DH786" s="17">
        <f t="shared" si="609"/>
        <v>6.2102659140185379</v>
      </c>
      <c r="DJ786" t="e">
        <f t="shared" si="610"/>
        <v>#DIV/0!</v>
      </c>
      <c r="DK786" t="e">
        <f t="shared" si="611"/>
        <v>#DIV/0!</v>
      </c>
      <c r="DL786" t="e">
        <f t="shared" si="612"/>
        <v>#DIV/0!</v>
      </c>
      <c r="DM786" t="e">
        <f t="shared" si="640"/>
        <v>#DIV/0!</v>
      </c>
      <c r="DN786" t="e">
        <f t="shared" si="641"/>
        <v>#DIV/0!</v>
      </c>
    </row>
    <row r="787" spans="1:118" x14ac:dyDescent="0.3">
      <c r="A787">
        <v>56.5</v>
      </c>
      <c r="E787">
        <f t="shared" si="614"/>
        <v>57.85101199999999</v>
      </c>
      <c r="I787">
        <f t="shared" si="615"/>
        <v>49.483443999999999</v>
      </c>
      <c r="M787">
        <f t="shared" si="603"/>
        <v>48.464649999999992</v>
      </c>
      <c r="Q787">
        <f t="shared" si="616"/>
        <v>48.464649999999992</v>
      </c>
      <c r="U787">
        <f t="shared" si="642"/>
        <v>37.495314000000015</v>
      </c>
      <c r="Z787">
        <v>57.7</v>
      </c>
      <c r="AC787">
        <f t="shared" si="617"/>
        <v>54.892063999999991</v>
      </c>
      <c r="AG787">
        <f t="shared" si="618"/>
        <v>56.860408000000007</v>
      </c>
      <c r="AK787">
        <f t="shared" si="619"/>
        <v>17.997882000000004</v>
      </c>
      <c r="AO787">
        <f t="shared" si="620"/>
        <v>37.607656000000006</v>
      </c>
      <c r="AS787" t="e">
        <f t="shared" si="621"/>
        <v>#DIV/0!</v>
      </c>
      <c r="BA787">
        <f t="shared" si="622"/>
        <v>3.5070819999999685</v>
      </c>
      <c r="BE787">
        <f t="shared" si="623"/>
        <v>55.847118000000002</v>
      </c>
      <c r="CH787" t="e">
        <f t="shared" si="625"/>
        <v>#DIV/0!</v>
      </c>
      <c r="CJ787">
        <f t="shared" si="626"/>
        <v>0</v>
      </c>
      <c r="CK787">
        <f t="shared" si="627"/>
        <v>0</v>
      </c>
      <c r="CL787" s="4">
        <f t="shared" si="628"/>
        <v>41.839502500000009</v>
      </c>
      <c r="CM787" s="16">
        <f t="shared" si="629"/>
        <v>15.671058967223569</v>
      </c>
      <c r="CN787" s="16">
        <f t="shared" si="630"/>
        <v>7.8355294836117846</v>
      </c>
      <c r="CO787" s="16">
        <f t="shared" si="613"/>
        <v>4.7250020601649982</v>
      </c>
      <c r="CP787" s="17">
        <f t="shared" si="631"/>
        <v>2.3625010300824991</v>
      </c>
      <c r="CS787">
        <f t="shared" si="632"/>
        <v>0</v>
      </c>
      <c r="CT787">
        <f t="shared" si="633"/>
        <v>0</v>
      </c>
      <c r="CU787">
        <f t="shared" si="604"/>
        <v>48.351814000000005</v>
      </c>
      <c r="CV787">
        <f t="shared" si="605"/>
        <v>6.4715439467856877</v>
      </c>
      <c r="CW787">
        <f t="shared" si="634"/>
        <v>3.2357719733928438</v>
      </c>
      <c r="CX787">
        <f t="shared" si="635"/>
        <v>2.8941624368780157</v>
      </c>
      <c r="CY787">
        <f t="shared" si="636"/>
        <v>1.4470812184390078</v>
      </c>
      <c r="DA787" t="e">
        <f t="shared" si="643"/>
        <v>#DIV/0!</v>
      </c>
      <c r="DB787" t="e">
        <f t="shared" si="637"/>
        <v>#DIV/0!</v>
      </c>
      <c r="DC787" t="e">
        <f t="shared" si="638"/>
        <v>#DIV/0!</v>
      </c>
      <c r="DD787" s="4">
        <f t="shared" si="606"/>
        <v>29.677099999999985</v>
      </c>
      <c r="DE787" s="16">
        <f t="shared" si="607"/>
        <v>26.170018000000017</v>
      </c>
      <c r="DF787" s="16">
        <f t="shared" si="608"/>
        <v>13.085009000000008</v>
      </c>
      <c r="DG787" s="16">
        <f t="shared" si="639"/>
        <v>13.085009000000008</v>
      </c>
      <c r="DH787" s="17">
        <f t="shared" si="609"/>
        <v>6.5425045000000042</v>
      </c>
      <c r="DJ787" t="e">
        <f t="shared" si="610"/>
        <v>#DIV/0!</v>
      </c>
      <c r="DK787" t="e">
        <f t="shared" si="611"/>
        <v>#DIV/0!</v>
      </c>
      <c r="DL787" t="e">
        <f t="shared" si="612"/>
        <v>#DIV/0!</v>
      </c>
      <c r="DM787" t="e">
        <f t="shared" si="640"/>
        <v>#DIV/0!</v>
      </c>
      <c r="DN787" t="e">
        <f t="shared" si="641"/>
        <v>#DIV/0!</v>
      </c>
    </row>
    <row r="788" spans="1:118" x14ac:dyDescent="0.3">
      <c r="A788">
        <v>56.6</v>
      </c>
      <c r="E788">
        <f t="shared" si="614"/>
        <v>57.85101199999999</v>
      </c>
      <c r="I788">
        <f t="shared" si="615"/>
        <v>49.483443999999999</v>
      </c>
      <c r="M788">
        <f t="shared" si="603"/>
        <v>48.464649999999992</v>
      </c>
      <c r="Q788">
        <f t="shared" si="616"/>
        <v>48.464649999999992</v>
      </c>
      <c r="U788">
        <f t="shared" si="642"/>
        <v>37.495314000000015</v>
      </c>
      <c r="Z788">
        <v>57.8</v>
      </c>
      <c r="AC788">
        <f t="shared" si="617"/>
        <v>54.892063999999991</v>
      </c>
      <c r="AG788">
        <f t="shared" si="618"/>
        <v>56.860408000000007</v>
      </c>
      <c r="AK788">
        <f t="shared" si="619"/>
        <v>17.997882000000004</v>
      </c>
      <c r="AO788">
        <f t="shared" si="620"/>
        <v>37.607656000000006</v>
      </c>
      <c r="AS788" t="e">
        <f t="shared" si="621"/>
        <v>#DIV/0!</v>
      </c>
      <c r="BA788">
        <f t="shared" si="622"/>
        <v>3.5070819999999685</v>
      </c>
      <c r="BE788">
        <f t="shared" si="623"/>
        <v>55.847118000000002</v>
      </c>
      <c r="CH788" t="e">
        <f t="shared" si="625"/>
        <v>#DIV/0!</v>
      </c>
      <c r="CJ788">
        <f t="shared" si="626"/>
        <v>0</v>
      </c>
      <c r="CK788">
        <f t="shared" si="627"/>
        <v>0</v>
      </c>
      <c r="CL788" s="4">
        <f t="shared" si="628"/>
        <v>41.839502500000009</v>
      </c>
      <c r="CM788" s="16">
        <f t="shared" si="629"/>
        <v>15.671058967223569</v>
      </c>
      <c r="CN788" s="16">
        <f t="shared" si="630"/>
        <v>7.8355294836117846</v>
      </c>
      <c r="CO788" s="16">
        <f t="shared" si="613"/>
        <v>4.7250020601649982</v>
      </c>
      <c r="CP788" s="17">
        <f t="shared" si="631"/>
        <v>2.3625010300824991</v>
      </c>
      <c r="CS788">
        <f t="shared" si="632"/>
        <v>0</v>
      </c>
      <c r="CT788">
        <f t="shared" si="633"/>
        <v>0</v>
      </c>
      <c r="CU788">
        <f t="shared" si="604"/>
        <v>48.351814000000005</v>
      </c>
      <c r="CV788">
        <f t="shared" si="605"/>
        <v>6.4715439467856877</v>
      </c>
      <c r="CW788">
        <f t="shared" si="634"/>
        <v>3.2357719733928438</v>
      </c>
      <c r="CX788">
        <f t="shared" si="635"/>
        <v>2.8941624368780157</v>
      </c>
      <c r="CY788">
        <f t="shared" si="636"/>
        <v>1.4470812184390078</v>
      </c>
      <c r="DA788" t="e">
        <f t="shared" si="643"/>
        <v>#DIV/0!</v>
      </c>
      <c r="DB788" t="e">
        <f t="shared" si="637"/>
        <v>#DIV/0!</v>
      </c>
      <c r="DC788" t="e">
        <f t="shared" si="638"/>
        <v>#DIV/0!</v>
      </c>
      <c r="DD788" s="4">
        <f t="shared" si="606"/>
        <v>29.677099999999985</v>
      </c>
      <c r="DE788" s="16">
        <f t="shared" si="607"/>
        <v>26.170018000000017</v>
      </c>
      <c r="DF788" s="16">
        <f t="shared" si="608"/>
        <v>13.085009000000008</v>
      </c>
      <c r="DG788" s="16">
        <f t="shared" si="639"/>
        <v>13.085009000000008</v>
      </c>
      <c r="DH788" s="17">
        <f t="shared" si="609"/>
        <v>6.5425045000000042</v>
      </c>
      <c r="DJ788" t="e">
        <f t="shared" si="610"/>
        <v>#DIV/0!</v>
      </c>
      <c r="DK788" t="e">
        <f t="shared" si="611"/>
        <v>#DIV/0!</v>
      </c>
      <c r="DL788" t="e">
        <f t="shared" si="612"/>
        <v>#DIV/0!</v>
      </c>
      <c r="DM788" t="e">
        <f t="shared" si="640"/>
        <v>#DIV/0!</v>
      </c>
      <c r="DN788" t="e">
        <f t="shared" si="641"/>
        <v>#DIV/0!</v>
      </c>
    </row>
    <row r="789" spans="1:118" x14ac:dyDescent="0.3">
      <c r="A789">
        <v>56.7</v>
      </c>
      <c r="E789">
        <f t="shared" si="614"/>
        <v>57.85101199999999</v>
      </c>
      <c r="I789">
        <f t="shared" si="615"/>
        <v>49.483443999999999</v>
      </c>
      <c r="M789">
        <f t="shared" si="603"/>
        <v>48.464649999999992</v>
      </c>
      <c r="Q789">
        <f t="shared" si="616"/>
        <v>48.464649999999992</v>
      </c>
      <c r="U789">
        <f t="shared" si="642"/>
        <v>37.495314000000015</v>
      </c>
      <c r="Z789">
        <v>57.9</v>
      </c>
      <c r="AC789">
        <f t="shared" si="617"/>
        <v>54.892063999999991</v>
      </c>
      <c r="AG789">
        <f t="shared" si="618"/>
        <v>56.860408000000007</v>
      </c>
      <c r="AK789">
        <f t="shared" si="619"/>
        <v>17.997882000000004</v>
      </c>
      <c r="AO789">
        <f t="shared" si="620"/>
        <v>37.607656000000006</v>
      </c>
      <c r="AS789" t="e">
        <f t="shared" si="621"/>
        <v>#DIV/0!</v>
      </c>
      <c r="BA789">
        <f t="shared" si="622"/>
        <v>3.5070819999999685</v>
      </c>
      <c r="BE789">
        <f t="shared" si="623"/>
        <v>55.847118000000002</v>
      </c>
      <c r="CH789" t="e">
        <f t="shared" si="625"/>
        <v>#DIV/0!</v>
      </c>
      <c r="CJ789">
        <f t="shared" si="626"/>
        <v>0</v>
      </c>
      <c r="CK789">
        <f t="shared" si="627"/>
        <v>0</v>
      </c>
      <c r="CL789" s="4">
        <f t="shared" si="628"/>
        <v>41.839502500000009</v>
      </c>
      <c r="CM789" s="16">
        <f t="shared" si="629"/>
        <v>15.671058967223569</v>
      </c>
      <c r="CN789" s="16">
        <f t="shared" si="630"/>
        <v>7.8355294836117846</v>
      </c>
      <c r="CO789" s="16">
        <f t="shared" si="613"/>
        <v>4.7250020601649982</v>
      </c>
      <c r="CP789" s="17">
        <f t="shared" si="631"/>
        <v>2.3625010300824991</v>
      </c>
      <c r="CS789">
        <f t="shared" si="632"/>
        <v>0</v>
      </c>
      <c r="CT789">
        <f t="shared" si="633"/>
        <v>0</v>
      </c>
      <c r="CU789">
        <f t="shared" si="604"/>
        <v>48.351814000000005</v>
      </c>
      <c r="CV789">
        <f t="shared" si="605"/>
        <v>6.4715439467856877</v>
      </c>
      <c r="CW789">
        <f t="shared" si="634"/>
        <v>3.2357719733928438</v>
      </c>
      <c r="CX789">
        <f t="shared" si="635"/>
        <v>2.8941624368780157</v>
      </c>
      <c r="CY789">
        <f t="shared" si="636"/>
        <v>1.4470812184390078</v>
      </c>
      <c r="DA789" t="e">
        <f t="shared" si="643"/>
        <v>#DIV/0!</v>
      </c>
      <c r="DB789" t="e">
        <f t="shared" si="637"/>
        <v>#DIV/0!</v>
      </c>
      <c r="DC789" t="e">
        <f t="shared" si="638"/>
        <v>#DIV/0!</v>
      </c>
      <c r="DD789" s="4">
        <f t="shared" si="606"/>
        <v>29.677099999999985</v>
      </c>
      <c r="DE789" s="16">
        <f t="shared" si="607"/>
        <v>26.170018000000017</v>
      </c>
      <c r="DF789" s="16">
        <f t="shared" si="608"/>
        <v>13.085009000000008</v>
      </c>
      <c r="DG789" s="16">
        <f t="shared" si="639"/>
        <v>13.085009000000008</v>
      </c>
      <c r="DH789" s="17">
        <f t="shared" si="609"/>
        <v>6.5425045000000042</v>
      </c>
      <c r="DJ789" t="e">
        <f t="shared" si="610"/>
        <v>#DIV/0!</v>
      </c>
      <c r="DK789" t="e">
        <f t="shared" si="611"/>
        <v>#DIV/0!</v>
      </c>
      <c r="DL789" t="e">
        <f t="shared" si="612"/>
        <v>#DIV/0!</v>
      </c>
      <c r="DM789" t="e">
        <f t="shared" si="640"/>
        <v>#DIV/0!</v>
      </c>
      <c r="DN789" t="e">
        <f t="shared" si="641"/>
        <v>#DIV/0!</v>
      </c>
    </row>
    <row r="790" spans="1:118" x14ac:dyDescent="0.3">
      <c r="A790">
        <v>56.8</v>
      </c>
      <c r="E790">
        <f t="shared" si="614"/>
        <v>57.85101199999999</v>
      </c>
      <c r="I790">
        <f t="shared" si="615"/>
        <v>49.483443999999999</v>
      </c>
      <c r="M790">
        <f t="shared" si="603"/>
        <v>48.464649999999992</v>
      </c>
      <c r="Q790">
        <f t="shared" si="616"/>
        <v>48.464649999999992</v>
      </c>
      <c r="U790">
        <f t="shared" si="642"/>
        <v>37.495314000000015</v>
      </c>
      <c r="Z790">
        <v>58</v>
      </c>
      <c r="AC790">
        <f t="shared" si="617"/>
        <v>54.892063999999991</v>
      </c>
      <c r="AG790">
        <f t="shared" si="618"/>
        <v>56.860408000000007</v>
      </c>
      <c r="AK790">
        <f t="shared" si="619"/>
        <v>17.997882000000004</v>
      </c>
      <c r="AO790">
        <f t="shared" si="620"/>
        <v>37.607656000000006</v>
      </c>
      <c r="AS790" t="e">
        <f t="shared" si="621"/>
        <v>#DIV/0!</v>
      </c>
      <c r="BA790">
        <f t="shared" si="622"/>
        <v>3.5070819999999685</v>
      </c>
      <c r="BE790">
        <f t="shared" si="623"/>
        <v>55.847118000000002</v>
      </c>
      <c r="CH790" t="e">
        <f t="shared" si="625"/>
        <v>#DIV/0!</v>
      </c>
      <c r="CJ790">
        <f t="shared" si="626"/>
        <v>0</v>
      </c>
      <c r="CK790">
        <f t="shared" si="627"/>
        <v>0</v>
      </c>
      <c r="CL790" s="4">
        <f t="shared" si="628"/>
        <v>41.839502500000009</v>
      </c>
      <c r="CM790" s="16">
        <f t="shared" si="629"/>
        <v>15.671058967223569</v>
      </c>
      <c r="CN790" s="16">
        <f t="shared" si="630"/>
        <v>7.8355294836117846</v>
      </c>
      <c r="CO790" s="16">
        <f t="shared" si="613"/>
        <v>4.7250020601649982</v>
      </c>
      <c r="CP790" s="17">
        <f t="shared" si="631"/>
        <v>2.3625010300824991</v>
      </c>
      <c r="CS790">
        <f t="shared" si="632"/>
        <v>0</v>
      </c>
      <c r="CT790">
        <f t="shared" si="633"/>
        <v>0</v>
      </c>
      <c r="CU790">
        <f t="shared" si="604"/>
        <v>48.351814000000005</v>
      </c>
      <c r="CV790">
        <f t="shared" si="605"/>
        <v>6.4715439467856877</v>
      </c>
      <c r="CW790">
        <f t="shared" si="634"/>
        <v>3.2357719733928438</v>
      </c>
      <c r="CX790">
        <f t="shared" si="635"/>
        <v>2.8941624368780157</v>
      </c>
      <c r="CY790">
        <f t="shared" si="636"/>
        <v>1.4470812184390078</v>
      </c>
      <c r="DA790" t="e">
        <f t="shared" si="643"/>
        <v>#DIV/0!</v>
      </c>
      <c r="DB790" t="e">
        <f t="shared" si="637"/>
        <v>#DIV/0!</v>
      </c>
      <c r="DC790" t="e">
        <f t="shared" si="638"/>
        <v>#DIV/0!</v>
      </c>
      <c r="DD790" s="4">
        <f t="shared" si="606"/>
        <v>29.677099999999985</v>
      </c>
      <c r="DE790" s="16">
        <f t="shared" si="607"/>
        <v>26.170018000000017</v>
      </c>
      <c r="DF790" s="16">
        <f t="shared" si="608"/>
        <v>13.085009000000008</v>
      </c>
      <c r="DG790" s="16">
        <f t="shared" si="639"/>
        <v>13.085009000000008</v>
      </c>
      <c r="DH790" s="17">
        <f t="shared" si="609"/>
        <v>6.5425045000000042</v>
      </c>
      <c r="DJ790" t="e">
        <f t="shared" si="610"/>
        <v>#DIV/0!</v>
      </c>
      <c r="DK790" t="e">
        <f t="shared" si="611"/>
        <v>#DIV/0!</v>
      </c>
      <c r="DL790" t="e">
        <f t="shared" si="612"/>
        <v>#DIV/0!</v>
      </c>
      <c r="DM790" t="e">
        <f t="shared" si="640"/>
        <v>#DIV/0!</v>
      </c>
      <c r="DN790" t="e">
        <f t="shared" si="641"/>
        <v>#DIV/0!</v>
      </c>
    </row>
    <row r="791" spans="1:118" x14ac:dyDescent="0.3">
      <c r="A791">
        <v>56.9</v>
      </c>
      <c r="E791">
        <f t="shared" si="614"/>
        <v>57.85101199999999</v>
      </c>
      <c r="I791">
        <f t="shared" si="615"/>
        <v>49.483443999999999</v>
      </c>
      <c r="M791">
        <f t="shared" si="603"/>
        <v>48.464649999999992</v>
      </c>
      <c r="Q791">
        <f t="shared" si="616"/>
        <v>48.464649999999992</v>
      </c>
      <c r="U791">
        <f t="shared" si="642"/>
        <v>37.495314000000015</v>
      </c>
      <c r="Z791">
        <v>58.1</v>
      </c>
      <c r="AC791">
        <f t="shared" si="617"/>
        <v>54.892063999999991</v>
      </c>
      <c r="AG791">
        <f t="shared" si="618"/>
        <v>56.860408000000007</v>
      </c>
      <c r="AK791">
        <f t="shared" si="619"/>
        <v>17.997882000000004</v>
      </c>
      <c r="AO791">
        <f t="shared" si="620"/>
        <v>37.607656000000006</v>
      </c>
      <c r="AS791" t="e">
        <f t="shared" si="621"/>
        <v>#DIV/0!</v>
      </c>
      <c r="BA791">
        <f t="shared" si="622"/>
        <v>3.5070819999999685</v>
      </c>
      <c r="BE791">
        <f t="shared" si="623"/>
        <v>55.847118000000002</v>
      </c>
      <c r="CH791" t="e">
        <f t="shared" si="625"/>
        <v>#DIV/0!</v>
      </c>
      <c r="CJ791">
        <f t="shared" si="626"/>
        <v>0</v>
      </c>
      <c r="CK791">
        <f t="shared" si="627"/>
        <v>0</v>
      </c>
      <c r="CL791" s="4">
        <f t="shared" si="628"/>
        <v>41.839502500000009</v>
      </c>
      <c r="CM791" s="16">
        <f t="shared" si="629"/>
        <v>15.671058967223569</v>
      </c>
      <c r="CN791" s="16">
        <f t="shared" si="630"/>
        <v>7.8355294836117846</v>
      </c>
      <c r="CO791" s="16">
        <f t="shared" si="613"/>
        <v>4.7250020601649982</v>
      </c>
      <c r="CP791" s="17">
        <f t="shared" si="631"/>
        <v>2.3625010300824991</v>
      </c>
      <c r="CS791">
        <f t="shared" si="632"/>
        <v>0</v>
      </c>
      <c r="CT791">
        <f t="shared" si="633"/>
        <v>0</v>
      </c>
      <c r="CU791">
        <f t="shared" si="604"/>
        <v>48.351814000000005</v>
      </c>
      <c r="CV791">
        <f t="shared" si="605"/>
        <v>6.4715439467856877</v>
      </c>
      <c r="CW791">
        <f t="shared" si="634"/>
        <v>3.2357719733928438</v>
      </c>
      <c r="CX791">
        <f t="shared" si="635"/>
        <v>2.8941624368780157</v>
      </c>
      <c r="CY791">
        <f t="shared" si="636"/>
        <v>1.4470812184390078</v>
      </c>
      <c r="DA791" t="e">
        <f t="shared" si="643"/>
        <v>#DIV/0!</v>
      </c>
      <c r="DB791" t="e">
        <f t="shared" si="637"/>
        <v>#DIV/0!</v>
      </c>
      <c r="DC791" t="e">
        <f t="shared" si="638"/>
        <v>#DIV/0!</v>
      </c>
      <c r="DD791" s="4">
        <f t="shared" si="606"/>
        <v>29.677099999999985</v>
      </c>
      <c r="DE791" s="16">
        <f t="shared" si="607"/>
        <v>26.170018000000017</v>
      </c>
      <c r="DF791" s="16">
        <f t="shared" si="608"/>
        <v>13.085009000000008</v>
      </c>
      <c r="DG791" s="16">
        <f t="shared" si="639"/>
        <v>13.085009000000008</v>
      </c>
      <c r="DH791" s="17">
        <f t="shared" si="609"/>
        <v>6.5425045000000042</v>
      </c>
      <c r="DJ791" t="e">
        <f t="shared" si="610"/>
        <v>#DIV/0!</v>
      </c>
      <c r="DK791" t="e">
        <f t="shared" si="611"/>
        <v>#DIV/0!</v>
      </c>
      <c r="DL791" t="e">
        <f t="shared" si="612"/>
        <v>#DIV/0!</v>
      </c>
      <c r="DM791" t="e">
        <f t="shared" si="640"/>
        <v>#DIV/0!</v>
      </c>
      <c r="DN791" t="e">
        <f t="shared" si="641"/>
        <v>#DIV/0!</v>
      </c>
    </row>
    <row r="792" spans="1:118" x14ac:dyDescent="0.3">
      <c r="A792">
        <v>57</v>
      </c>
      <c r="E792">
        <f t="shared" si="614"/>
        <v>57.85101199999999</v>
      </c>
      <c r="I792">
        <f t="shared" si="615"/>
        <v>49.483443999999999</v>
      </c>
      <c r="M792">
        <f t="shared" si="603"/>
        <v>48.464649999999992</v>
      </c>
      <c r="Q792">
        <f t="shared" si="616"/>
        <v>48.464649999999992</v>
      </c>
      <c r="U792">
        <f t="shared" si="642"/>
        <v>37.495314000000015</v>
      </c>
      <c r="Z792">
        <v>58.2</v>
      </c>
      <c r="AC792">
        <f t="shared" si="617"/>
        <v>54.892063999999991</v>
      </c>
      <c r="AG792">
        <f t="shared" si="618"/>
        <v>56.860408000000007</v>
      </c>
      <c r="AK792">
        <f t="shared" si="619"/>
        <v>17.997882000000004</v>
      </c>
      <c r="AO792">
        <f t="shared" si="620"/>
        <v>37.607656000000006</v>
      </c>
      <c r="AS792" t="e">
        <f t="shared" si="621"/>
        <v>#DIV/0!</v>
      </c>
      <c r="BA792">
        <f t="shared" si="622"/>
        <v>3.5070819999999685</v>
      </c>
      <c r="BE792">
        <f t="shared" si="623"/>
        <v>55.847118000000002</v>
      </c>
      <c r="CH792" t="e">
        <f t="shared" si="625"/>
        <v>#DIV/0!</v>
      </c>
      <c r="CJ792">
        <f t="shared" si="626"/>
        <v>0</v>
      </c>
      <c r="CK792">
        <f t="shared" si="627"/>
        <v>0</v>
      </c>
      <c r="CL792" s="4">
        <f t="shared" si="628"/>
        <v>41.839502500000009</v>
      </c>
      <c r="CM792" s="16">
        <f t="shared" si="629"/>
        <v>15.671058967223569</v>
      </c>
      <c r="CN792" s="16">
        <f t="shared" si="630"/>
        <v>7.8355294836117846</v>
      </c>
      <c r="CO792" s="16">
        <f t="shared" si="613"/>
        <v>4.7250020601649982</v>
      </c>
      <c r="CP792" s="17">
        <f t="shared" si="631"/>
        <v>2.3625010300824991</v>
      </c>
      <c r="CS792">
        <f t="shared" si="632"/>
        <v>0</v>
      </c>
      <c r="CT792">
        <f t="shared" si="633"/>
        <v>0</v>
      </c>
      <c r="CU792">
        <f t="shared" si="604"/>
        <v>48.351814000000005</v>
      </c>
      <c r="CV792">
        <f t="shared" si="605"/>
        <v>6.4715439467856877</v>
      </c>
      <c r="CW792">
        <f t="shared" si="634"/>
        <v>3.2357719733928438</v>
      </c>
      <c r="CX792">
        <f t="shared" si="635"/>
        <v>2.8941624368780157</v>
      </c>
      <c r="CY792">
        <f t="shared" si="636"/>
        <v>1.4470812184390078</v>
      </c>
      <c r="DA792" t="e">
        <f t="shared" si="643"/>
        <v>#DIV/0!</v>
      </c>
      <c r="DB792" t="e">
        <f t="shared" si="637"/>
        <v>#DIV/0!</v>
      </c>
      <c r="DC792" t="e">
        <f t="shared" si="638"/>
        <v>#DIV/0!</v>
      </c>
      <c r="DD792" s="4">
        <f t="shared" si="606"/>
        <v>29.677099999999985</v>
      </c>
      <c r="DE792" s="16">
        <f t="shared" si="607"/>
        <v>26.170018000000017</v>
      </c>
      <c r="DF792" s="16">
        <f t="shared" si="608"/>
        <v>13.085009000000008</v>
      </c>
      <c r="DG792" s="16">
        <f t="shared" si="639"/>
        <v>13.085009000000008</v>
      </c>
      <c r="DH792" s="17">
        <f t="shared" si="609"/>
        <v>6.5425045000000042</v>
      </c>
      <c r="DJ792" t="e">
        <f t="shared" si="610"/>
        <v>#DIV/0!</v>
      </c>
      <c r="DK792" t="e">
        <f t="shared" si="611"/>
        <v>#DIV/0!</v>
      </c>
      <c r="DL792" t="e">
        <f t="shared" si="612"/>
        <v>#DIV/0!</v>
      </c>
      <c r="DM792" t="e">
        <f t="shared" si="640"/>
        <v>#DIV/0!</v>
      </c>
      <c r="DN792" t="e">
        <f t="shared" si="641"/>
        <v>#DIV/0!</v>
      </c>
    </row>
    <row r="793" spans="1:118" x14ac:dyDescent="0.3">
      <c r="A793">
        <v>57.1</v>
      </c>
      <c r="E793">
        <f t="shared" si="614"/>
        <v>57.85101199999999</v>
      </c>
      <c r="I793">
        <f t="shared" si="615"/>
        <v>49.483443999999999</v>
      </c>
      <c r="M793">
        <f t="shared" si="603"/>
        <v>48.464649999999992</v>
      </c>
      <c r="Q793">
        <f t="shared" si="616"/>
        <v>48.464649999999992</v>
      </c>
      <c r="U793">
        <f t="shared" si="642"/>
        <v>37.495314000000015</v>
      </c>
      <c r="Z793">
        <v>58.3</v>
      </c>
      <c r="AC793">
        <f t="shared" si="617"/>
        <v>54.892063999999991</v>
      </c>
      <c r="AG793">
        <f t="shared" si="618"/>
        <v>56.860408000000007</v>
      </c>
      <c r="AK793">
        <f t="shared" si="619"/>
        <v>17.997882000000004</v>
      </c>
      <c r="AO793">
        <f t="shared" si="620"/>
        <v>37.607656000000006</v>
      </c>
      <c r="AS793" t="e">
        <f t="shared" si="621"/>
        <v>#DIV/0!</v>
      </c>
      <c r="BA793">
        <f t="shared" si="622"/>
        <v>3.5070819999999685</v>
      </c>
      <c r="BE793">
        <f t="shared" si="623"/>
        <v>55.847118000000002</v>
      </c>
      <c r="CH793" t="e">
        <f t="shared" si="625"/>
        <v>#DIV/0!</v>
      </c>
      <c r="CJ793">
        <f t="shared" si="626"/>
        <v>0</v>
      </c>
      <c r="CK793">
        <f t="shared" si="627"/>
        <v>0</v>
      </c>
      <c r="CL793" s="4">
        <f t="shared" si="628"/>
        <v>41.839502500000009</v>
      </c>
      <c r="CM793" s="16">
        <f t="shared" si="629"/>
        <v>15.671058967223569</v>
      </c>
      <c r="CN793" s="16">
        <f t="shared" si="630"/>
        <v>7.8355294836117846</v>
      </c>
      <c r="CO793" s="16">
        <f t="shared" si="613"/>
        <v>4.7250020601649982</v>
      </c>
      <c r="CP793" s="17">
        <f t="shared" si="631"/>
        <v>2.3625010300824991</v>
      </c>
      <c r="CS793">
        <f t="shared" si="632"/>
        <v>0</v>
      </c>
      <c r="CT793">
        <f t="shared" si="633"/>
        <v>0</v>
      </c>
      <c r="CU793">
        <f t="shared" si="604"/>
        <v>48.351814000000005</v>
      </c>
      <c r="CV793">
        <f t="shared" si="605"/>
        <v>6.4715439467856877</v>
      </c>
      <c r="CW793">
        <f t="shared" si="634"/>
        <v>3.2357719733928438</v>
      </c>
      <c r="CX793">
        <f t="shared" si="635"/>
        <v>2.8941624368780157</v>
      </c>
      <c r="CY793">
        <f t="shared" si="636"/>
        <v>1.4470812184390078</v>
      </c>
      <c r="DA793" t="e">
        <f t="shared" si="643"/>
        <v>#DIV/0!</v>
      </c>
      <c r="DB793" t="e">
        <f t="shared" si="637"/>
        <v>#DIV/0!</v>
      </c>
      <c r="DC793" t="e">
        <f t="shared" si="638"/>
        <v>#DIV/0!</v>
      </c>
      <c r="DD793" s="4">
        <f t="shared" si="606"/>
        <v>29.677099999999985</v>
      </c>
      <c r="DE793" s="16">
        <f t="shared" si="607"/>
        <v>26.170018000000017</v>
      </c>
      <c r="DF793" s="16">
        <f t="shared" si="608"/>
        <v>13.085009000000008</v>
      </c>
      <c r="DG793" s="16">
        <f t="shared" si="639"/>
        <v>13.085009000000008</v>
      </c>
      <c r="DH793" s="17">
        <f t="shared" si="609"/>
        <v>6.5425045000000042</v>
      </c>
      <c r="DJ793" t="e">
        <f t="shared" si="610"/>
        <v>#DIV/0!</v>
      </c>
      <c r="DK793" t="e">
        <f t="shared" si="611"/>
        <v>#DIV/0!</v>
      </c>
      <c r="DL793" t="e">
        <f t="shared" si="612"/>
        <v>#DIV/0!</v>
      </c>
      <c r="DM793" t="e">
        <f t="shared" si="640"/>
        <v>#DIV/0!</v>
      </c>
      <c r="DN793" t="e">
        <f t="shared" si="641"/>
        <v>#DIV/0!</v>
      </c>
    </row>
    <row r="794" spans="1:118" x14ac:dyDescent="0.3">
      <c r="A794">
        <v>57.2</v>
      </c>
      <c r="E794">
        <f t="shared" si="614"/>
        <v>57.85101199999999</v>
      </c>
      <c r="I794">
        <f t="shared" si="615"/>
        <v>49.483443999999999</v>
      </c>
      <c r="M794">
        <f t="shared" si="603"/>
        <v>48.464649999999992</v>
      </c>
      <c r="Q794">
        <f t="shared" si="616"/>
        <v>48.464649999999992</v>
      </c>
      <c r="U794">
        <f t="shared" si="642"/>
        <v>37.495314000000015</v>
      </c>
      <c r="Z794">
        <v>58.4</v>
      </c>
      <c r="AC794">
        <f t="shared" si="617"/>
        <v>54.892063999999991</v>
      </c>
      <c r="AG794">
        <f t="shared" si="618"/>
        <v>56.860408000000007</v>
      </c>
      <c r="AK794">
        <f t="shared" si="619"/>
        <v>17.997882000000004</v>
      </c>
      <c r="AO794">
        <f t="shared" si="620"/>
        <v>37.607656000000006</v>
      </c>
      <c r="AS794" t="e">
        <f t="shared" si="621"/>
        <v>#DIV/0!</v>
      </c>
      <c r="BA794">
        <f t="shared" si="622"/>
        <v>3.5070819999999685</v>
      </c>
      <c r="BE794">
        <f t="shared" si="623"/>
        <v>55.847118000000002</v>
      </c>
      <c r="CH794" t="e">
        <f t="shared" si="625"/>
        <v>#DIV/0!</v>
      </c>
      <c r="CJ794">
        <f t="shared" si="626"/>
        <v>0</v>
      </c>
      <c r="CK794">
        <f t="shared" si="627"/>
        <v>0</v>
      </c>
      <c r="CL794" s="4">
        <f t="shared" si="628"/>
        <v>41.839502500000009</v>
      </c>
      <c r="CM794" s="16">
        <f t="shared" si="629"/>
        <v>15.671058967223569</v>
      </c>
      <c r="CN794" s="16">
        <f t="shared" si="630"/>
        <v>7.8355294836117846</v>
      </c>
      <c r="CO794" s="16">
        <f t="shared" si="613"/>
        <v>4.7250020601649982</v>
      </c>
      <c r="CP794" s="17">
        <f t="shared" si="631"/>
        <v>2.3625010300824991</v>
      </c>
      <c r="CS794">
        <f t="shared" si="632"/>
        <v>0</v>
      </c>
      <c r="CT794">
        <f t="shared" si="633"/>
        <v>0</v>
      </c>
      <c r="CU794">
        <f t="shared" si="604"/>
        <v>48.351814000000005</v>
      </c>
      <c r="CV794">
        <f t="shared" si="605"/>
        <v>6.4715439467856877</v>
      </c>
      <c r="CW794">
        <f t="shared" si="634"/>
        <v>3.2357719733928438</v>
      </c>
      <c r="CX794">
        <f t="shared" si="635"/>
        <v>2.8941624368780157</v>
      </c>
      <c r="CY794">
        <f t="shared" si="636"/>
        <v>1.4470812184390078</v>
      </c>
      <c r="DA794" t="e">
        <f t="shared" si="643"/>
        <v>#DIV/0!</v>
      </c>
      <c r="DB794" t="e">
        <f t="shared" si="637"/>
        <v>#DIV/0!</v>
      </c>
      <c r="DC794" t="e">
        <f t="shared" si="638"/>
        <v>#DIV/0!</v>
      </c>
      <c r="DD794" s="4">
        <f t="shared" si="606"/>
        <v>29.677099999999985</v>
      </c>
      <c r="DE794" s="16">
        <f t="shared" si="607"/>
        <v>26.170018000000017</v>
      </c>
      <c r="DF794" s="16">
        <f t="shared" si="608"/>
        <v>13.085009000000008</v>
      </c>
      <c r="DG794" s="16">
        <f t="shared" si="639"/>
        <v>13.085009000000008</v>
      </c>
      <c r="DH794" s="17">
        <f t="shared" si="609"/>
        <v>6.5425045000000042</v>
      </c>
      <c r="DJ794" t="e">
        <f t="shared" si="610"/>
        <v>#DIV/0!</v>
      </c>
      <c r="DK794" t="e">
        <f t="shared" si="611"/>
        <v>#DIV/0!</v>
      </c>
      <c r="DL794" t="e">
        <f t="shared" si="612"/>
        <v>#DIV/0!</v>
      </c>
      <c r="DM794" t="e">
        <f t="shared" si="640"/>
        <v>#DIV/0!</v>
      </c>
      <c r="DN794" t="e">
        <f t="shared" si="641"/>
        <v>#DIV/0!</v>
      </c>
    </row>
    <row r="795" spans="1:118" x14ac:dyDescent="0.3">
      <c r="A795">
        <v>57.3</v>
      </c>
      <c r="E795">
        <f t="shared" si="614"/>
        <v>57.85101199999999</v>
      </c>
      <c r="I795">
        <f t="shared" si="615"/>
        <v>49.483443999999999</v>
      </c>
      <c r="M795">
        <f t="shared" si="603"/>
        <v>48.464649999999992</v>
      </c>
      <c r="Q795">
        <f t="shared" si="616"/>
        <v>48.464649999999992</v>
      </c>
      <c r="U795">
        <f t="shared" si="642"/>
        <v>37.495314000000015</v>
      </c>
      <c r="Z795">
        <v>58.5</v>
      </c>
      <c r="AC795">
        <f t="shared" si="617"/>
        <v>54.892063999999991</v>
      </c>
      <c r="AG795">
        <f t="shared" si="618"/>
        <v>56.860408000000007</v>
      </c>
      <c r="AK795">
        <f t="shared" si="619"/>
        <v>17.997882000000004</v>
      </c>
      <c r="AO795">
        <f t="shared" si="620"/>
        <v>37.607656000000006</v>
      </c>
      <c r="AS795" t="e">
        <f t="shared" si="621"/>
        <v>#DIV/0!</v>
      </c>
      <c r="BA795">
        <f t="shared" si="622"/>
        <v>3.5070819999999685</v>
      </c>
      <c r="BE795">
        <f t="shared" si="623"/>
        <v>55.847118000000002</v>
      </c>
      <c r="CH795" t="e">
        <f t="shared" si="625"/>
        <v>#DIV/0!</v>
      </c>
      <c r="CJ795">
        <f t="shared" si="626"/>
        <v>0</v>
      </c>
      <c r="CK795">
        <f t="shared" si="627"/>
        <v>0</v>
      </c>
      <c r="CL795" s="4">
        <f t="shared" si="628"/>
        <v>41.839502500000009</v>
      </c>
      <c r="CM795" s="16">
        <f t="shared" si="629"/>
        <v>15.671058967223569</v>
      </c>
      <c r="CN795" s="16">
        <f t="shared" si="630"/>
        <v>7.8355294836117846</v>
      </c>
      <c r="CO795" s="16">
        <f t="shared" si="613"/>
        <v>4.7250020601649982</v>
      </c>
      <c r="CP795" s="17">
        <f t="shared" si="631"/>
        <v>2.3625010300824991</v>
      </c>
      <c r="CS795">
        <f t="shared" si="632"/>
        <v>0</v>
      </c>
      <c r="CT795">
        <f t="shared" si="633"/>
        <v>0</v>
      </c>
      <c r="CU795">
        <f t="shared" si="604"/>
        <v>48.351814000000005</v>
      </c>
      <c r="CV795">
        <f t="shared" si="605"/>
        <v>6.4715439467856877</v>
      </c>
      <c r="CW795">
        <f t="shared" si="634"/>
        <v>3.2357719733928438</v>
      </c>
      <c r="CX795">
        <f t="shared" si="635"/>
        <v>2.8941624368780157</v>
      </c>
      <c r="CY795">
        <f t="shared" si="636"/>
        <v>1.4470812184390078</v>
      </c>
      <c r="DA795" t="e">
        <f t="shared" si="643"/>
        <v>#DIV/0!</v>
      </c>
      <c r="DB795" t="e">
        <f t="shared" si="637"/>
        <v>#DIV/0!</v>
      </c>
      <c r="DC795" t="e">
        <f t="shared" si="638"/>
        <v>#DIV/0!</v>
      </c>
      <c r="DD795" s="4">
        <f t="shared" si="606"/>
        <v>29.677099999999985</v>
      </c>
      <c r="DE795" s="16">
        <f t="shared" si="607"/>
        <v>26.170018000000017</v>
      </c>
      <c r="DF795" s="16">
        <f t="shared" si="608"/>
        <v>13.085009000000008</v>
      </c>
      <c r="DG795" s="16">
        <f t="shared" si="639"/>
        <v>13.085009000000008</v>
      </c>
      <c r="DH795" s="17">
        <f t="shared" si="609"/>
        <v>6.5425045000000042</v>
      </c>
      <c r="DJ795" t="e">
        <f t="shared" si="610"/>
        <v>#DIV/0!</v>
      </c>
      <c r="DK795" t="e">
        <f t="shared" si="611"/>
        <v>#DIV/0!</v>
      </c>
      <c r="DL795" t="e">
        <f t="shared" si="612"/>
        <v>#DIV/0!</v>
      </c>
      <c r="DM795" t="e">
        <f t="shared" si="640"/>
        <v>#DIV/0!</v>
      </c>
      <c r="DN795" t="e">
        <f t="shared" si="641"/>
        <v>#DIV/0!</v>
      </c>
    </row>
    <row r="796" spans="1:118" x14ac:dyDescent="0.3">
      <c r="A796">
        <v>57.4</v>
      </c>
      <c r="E796">
        <f t="shared" si="614"/>
        <v>57.85101199999999</v>
      </c>
      <c r="I796">
        <f t="shared" si="615"/>
        <v>49.483443999999999</v>
      </c>
      <c r="M796">
        <f t="shared" si="603"/>
        <v>48.464649999999992</v>
      </c>
      <c r="Q796">
        <f t="shared" si="616"/>
        <v>48.464649999999992</v>
      </c>
      <c r="U796">
        <f t="shared" si="642"/>
        <v>37.495314000000015</v>
      </c>
      <c r="Z796">
        <v>58.6</v>
      </c>
      <c r="AC796">
        <f t="shared" si="617"/>
        <v>54.892063999999991</v>
      </c>
      <c r="AG796">
        <f t="shared" si="618"/>
        <v>56.860408000000007</v>
      </c>
      <c r="AK796">
        <f t="shared" si="619"/>
        <v>17.997882000000004</v>
      </c>
      <c r="AO796">
        <f t="shared" si="620"/>
        <v>37.607656000000006</v>
      </c>
      <c r="AS796" t="e">
        <f t="shared" si="621"/>
        <v>#DIV/0!</v>
      </c>
      <c r="BA796">
        <f t="shared" si="622"/>
        <v>3.5070819999999685</v>
      </c>
      <c r="BE796">
        <f t="shared" si="623"/>
        <v>55.847118000000002</v>
      </c>
      <c r="CH796" t="e">
        <f t="shared" si="625"/>
        <v>#DIV/0!</v>
      </c>
      <c r="CJ796">
        <f t="shared" si="626"/>
        <v>0</v>
      </c>
      <c r="CK796">
        <f t="shared" si="627"/>
        <v>0</v>
      </c>
      <c r="CL796" s="4">
        <f t="shared" si="628"/>
        <v>41.839502500000009</v>
      </c>
      <c r="CM796" s="16">
        <f t="shared" si="629"/>
        <v>15.671058967223569</v>
      </c>
      <c r="CN796" s="16">
        <f t="shared" si="630"/>
        <v>7.8355294836117846</v>
      </c>
      <c r="CO796" s="16">
        <f t="shared" si="613"/>
        <v>4.7250020601649982</v>
      </c>
      <c r="CP796" s="17">
        <f t="shared" si="631"/>
        <v>2.3625010300824991</v>
      </c>
      <c r="CS796">
        <f t="shared" si="632"/>
        <v>0</v>
      </c>
      <c r="CT796">
        <f t="shared" si="633"/>
        <v>0</v>
      </c>
      <c r="CU796">
        <f t="shared" si="604"/>
        <v>48.351814000000005</v>
      </c>
      <c r="CV796">
        <f t="shared" si="605"/>
        <v>6.4715439467856877</v>
      </c>
      <c r="CW796">
        <f t="shared" si="634"/>
        <v>3.2357719733928438</v>
      </c>
      <c r="CX796">
        <f t="shared" si="635"/>
        <v>2.8941624368780157</v>
      </c>
      <c r="CY796">
        <f t="shared" si="636"/>
        <v>1.4470812184390078</v>
      </c>
      <c r="DA796" t="e">
        <f t="shared" si="643"/>
        <v>#DIV/0!</v>
      </c>
      <c r="DB796" t="e">
        <f t="shared" si="637"/>
        <v>#DIV/0!</v>
      </c>
      <c r="DC796" t="e">
        <f t="shared" si="638"/>
        <v>#DIV/0!</v>
      </c>
      <c r="DD796" s="4">
        <f t="shared" si="606"/>
        <v>29.677099999999985</v>
      </c>
      <c r="DE796" s="16">
        <f t="shared" si="607"/>
        <v>26.170018000000017</v>
      </c>
      <c r="DF796" s="16">
        <f t="shared" si="608"/>
        <v>13.085009000000008</v>
      </c>
      <c r="DG796" s="16">
        <f t="shared" si="639"/>
        <v>13.085009000000008</v>
      </c>
      <c r="DH796" s="17">
        <f t="shared" si="609"/>
        <v>6.5425045000000042</v>
      </c>
      <c r="DJ796" t="e">
        <f t="shared" si="610"/>
        <v>#DIV/0!</v>
      </c>
      <c r="DK796" t="e">
        <f t="shared" si="611"/>
        <v>#DIV/0!</v>
      </c>
      <c r="DL796" t="e">
        <f t="shared" si="612"/>
        <v>#DIV/0!</v>
      </c>
      <c r="DM796" t="e">
        <f t="shared" si="640"/>
        <v>#DIV/0!</v>
      </c>
      <c r="DN796" t="e">
        <f t="shared" si="641"/>
        <v>#DIV/0!</v>
      </c>
    </row>
    <row r="797" spans="1:118" x14ac:dyDescent="0.3">
      <c r="A797">
        <v>57.5</v>
      </c>
      <c r="E797">
        <f t="shared" si="614"/>
        <v>57.85101199999999</v>
      </c>
      <c r="I797">
        <f t="shared" si="615"/>
        <v>49.483443999999999</v>
      </c>
      <c r="M797">
        <f t="shared" si="603"/>
        <v>48.464649999999992</v>
      </c>
      <c r="Q797">
        <f t="shared" si="616"/>
        <v>48.464649999999992</v>
      </c>
      <c r="U797">
        <f t="shared" si="642"/>
        <v>37.495314000000015</v>
      </c>
      <c r="Z797">
        <v>58.7</v>
      </c>
      <c r="AC797">
        <f t="shared" si="617"/>
        <v>54.892063999999991</v>
      </c>
      <c r="AG797">
        <f t="shared" si="618"/>
        <v>56.860408000000007</v>
      </c>
      <c r="AK797">
        <f t="shared" si="619"/>
        <v>17.997882000000004</v>
      </c>
      <c r="AO797">
        <f t="shared" si="620"/>
        <v>37.607656000000006</v>
      </c>
      <c r="AS797" t="e">
        <f t="shared" si="621"/>
        <v>#DIV/0!</v>
      </c>
      <c r="BA797">
        <f t="shared" si="622"/>
        <v>3.5070819999999685</v>
      </c>
      <c r="BE797">
        <f t="shared" si="623"/>
        <v>55.847118000000002</v>
      </c>
      <c r="CH797" t="e">
        <f t="shared" si="625"/>
        <v>#DIV/0!</v>
      </c>
      <c r="CJ797">
        <f t="shared" si="626"/>
        <v>0</v>
      </c>
      <c r="CK797">
        <f t="shared" si="627"/>
        <v>0</v>
      </c>
      <c r="CL797" s="4">
        <f t="shared" si="628"/>
        <v>41.839502500000009</v>
      </c>
      <c r="CM797" s="16">
        <f t="shared" si="629"/>
        <v>15.671058967223569</v>
      </c>
      <c r="CN797" s="16">
        <f t="shared" si="630"/>
        <v>7.8355294836117846</v>
      </c>
      <c r="CO797" s="16">
        <f t="shared" si="613"/>
        <v>4.7250020601649982</v>
      </c>
      <c r="CP797" s="17">
        <f t="shared" si="631"/>
        <v>2.3625010300824991</v>
      </c>
      <c r="CS797">
        <f t="shared" si="632"/>
        <v>0</v>
      </c>
      <c r="CT797">
        <f t="shared" si="633"/>
        <v>0</v>
      </c>
      <c r="CU797">
        <f t="shared" si="604"/>
        <v>48.351814000000005</v>
      </c>
      <c r="CV797">
        <f t="shared" si="605"/>
        <v>6.4715439467856877</v>
      </c>
      <c r="CW797">
        <f t="shared" si="634"/>
        <v>3.2357719733928438</v>
      </c>
      <c r="CX797">
        <f t="shared" ref="CX797:CX860" si="644">CV797/(4^0.5)</f>
        <v>3.2357719733928438</v>
      </c>
      <c r="CY797">
        <f t="shared" si="636"/>
        <v>1.6178859866964219</v>
      </c>
      <c r="DA797" t="e">
        <f t="shared" si="643"/>
        <v>#DIV/0!</v>
      </c>
      <c r="DB797" t="e">
        <f t="shared" si="637"/>
        <v>#DIV/0!</v>
      </c>
      <c r="DC797" t="e">
        <f t="shared" si="638"/>
        <v>#DIV/0!</v>
      </c>
      <c r="DD797" s="4">
        <f t="shared" si="606"/>
        <v>29.677099999999985</v>
      </c>
      <c r="DE797" s="16">
        <f t="shared" si="607"/>
        <v>26.170018000000017</v>
      </c>
      <c r="DF797" s="16">
        <f t="shared" si="608"/>
        <v>13.085009000000008</v>
      </c>
      <c r="DG797" s="16">
        <f t="shared" si="639"/>
        <v>13.085009000000008</v>
      </c>
      <c r="DH797" s="17">
        <f t="shared" si="609"/>
        <v>6.5425045000000042</v>
      </c>
      <c r="DJ797" t="e">
        <f t="shared" si="610"/>
        <v>#DIV/0!</v>
      </c>
      <c r="DK797" t="e">
        <f t="shared" si="611"/>
        <v>#DIV/0!</v>
      </c>
      <c r="DL797" t="e">
        <f t="shared" si="612"/>
        <v>#DIV/0!</v>
      </c>
      <c r="DM797" t="e">
        <f t="shared" si="640"/>
        <v>#DIV/0!</v>
      </c>
      <c r="DN797" t="e">
        <f t="shared" si="641"/>
        <v>#DIV/0!</v>
      </c>
    </row>
    <row r="798" spans="1:118" x14ac:dyDescent="0.3">
      <c r="A798">
        <v>57.6</v>
      </c>
      <c r="E798">
        <f t="shared" si="614"/>
        <v>57.85101199999999</v>
      </c>
      <c r="I798">
        <f t="shared" si="615"/>
        <v>49.483443999999999</v>
      </c>
      <c r="M798">
        <f t="shared" si="603"/>
        <v>48.464649999999992</v>
      </c>
      <c r="Q798">
        <f t="shared" si="616"/>
        <v>48.464649999999992</v>
      </c>
      <c r="U798">
        <f t="shared" si="642"/>
        <v>37.495314000000015</v>
      </c>
      <c r="Z798">
        <v>58.8</v>
      </c>
      <c r="AC798">
        <f t="shared" si="617"/>
        <v>54.892063999999991</v>
      </c>
      <c r="AG798">
        <f t="shared" si="618"/>
        <v>56.860408000000007</v>
      </c>
      <c r="AK798">
        <f t="shared" si="619"/>
        <v>17.997882000000004</v>
      </c>
      <c r="AO798">
        <f t="shared" si="620"/>
        <v>37.607656000000006</v>
      </c>
      <c r="AS798" t="e">
        <f t="shared" si="621"/>
        <v>#DIV/0!</v>
      </c>
      <c r="BA798">
        <f t="shared" si="622"/>
        <v>3.5070819999999685</v>
      </c>
      <c r="BE798">
        <f t="shared" si="623"/>
        <v>55.847118000000002</v>
      </c>
      <c r="CH798" t="e">
        <f t="shared" si="625"/>
        <v>#DIV/0!</v>
      </c>
      <c r="CJ798">
        <f t="shared" si="626"/>
        <v>0</v>
      </c>
      <c r="CK798">
        <f t="shared" si="627"/>
        <v>0</v>
      </c>
      <c r="CL798" s="4">
        <f t="shared" si="628"/>
        <v>41.839502500000009</v>
      </c>
      <c r="CM798" s="16">
        <f t="shared" si="629"/>
        <v>15.671058967223569</v>
      </c>
      <c r="CN798" s="16">
        <f t="shared" si="630"/>
        <v>7.8355294836117846</v>
      </c>
      <c r="CO798" s="16">
        <f t="shared" si="613"/>
        <v>4.7250020601649982</v>
      </c>
      <c r="CP798" s="17">
        <f t="shared" si="631"/>
        <v>2.3625010300824991</v>
      </c>
      <c r="CS798">
        <f t="shared" si="632"/>
        <v>0</v>
      </c>
      <c r="CT798">
        <f t="shared" si="633"/>
        <v>0</v>
      </c>
      <c r="CU798">
        <f t="shared" si="604"/>
        <v>48.351814000000005</v>
      </c>
      <c r="CV798">
        <f t="shared" si="605"/>
        <v>6.4715439467856877</v>
      </c>
      <c r="CW798">
        <f t="shared" si="634"/>
        <v>3.2357719733928438</v>
      </c>
      <c r="CX798">
        <f t="shared" si="644"/>
        <v>3.2357719733928438</v>
      </c>
      <c r="CY798">
        <f t="shared" si="636"/>
        <v>1.6178859866964219</v>
      </c>
      <c r="DA798" t="e">
        <f t="shared" si="643"/>
        <v>#DIV/0!</v>
      </c>
      <c r="DB798" t="e">
        <f t="shared" si="637"/>
        <v>#DIV/0!</v>
      </c>
      <c r="DC798" t="e">
        <f t="shared" si="638"/>
        <v>#DIV/0!</v>
      </c>
      <c r="DD798" s="4">
        <f t="shared" si="606"/>
        <v>29.677099999999985</v>
      </c>
      <c r="DE798" s="16">
        <f t="shared" si="607"/>
        <v>26.170018000000017</v>
      </c>
      <c r="DF798" s="16">
        <f t="shared" si="608"/>
        <v>13.085009000000008</v>
      </c>
      <c r="DG798" s="16">
        <f t="shared" si="639"/>
        <v>13.085009000000008</v>
      </c>
      <c r="DH798" s="17">
        <f t="shared" si="609"/>
        <v>6.5425045000000042</v>
      </c>
      <c r="DJ798" t="e">
        <f t="shared" si="610"/>
        <v>#DIV/0!</v>
      </c>
      <c r="DK798" t="e">
        <f t="shared" si="611"/>
        <v>#DIV/0!</v>
      </c>
      <c r="DL798" t="e">
        <f t="shared" si="612"/>
        <v>#DIV/0!</v>
      </c>
      <c r="DM798" t="e">
        <f t="shared" si="640"/>
        <v>#DIV/0!</v>
      </c>
      <c r="DN798" t="e">
        <f t="shared" si="641"/>
        <v>#DIV/0!</v>
      </c>
    </row>
    <row r="799" spans="1:118" x14ac:dyDescent="0.3">
      <c r="A799">
        <v>57.7</v>
      </c>
      <c r="E799">
        <f t="shared" si="614"/>
        <v>57.85101199999999</v>
      </c>
      <c r="I799">
        <f t="shared" si="615"/>
        <v>49.483443999999999</v>
      </c>
      <c r="M799">
        <f t="shared" si="603"/>
        <v>48.464649999999992</v>
      </c>
      <c r="Q799">
        <f t="shared" si="616"/>
        <v>48.464649999999992</v>
      </c>
      <c r="U799">
        <f t="shared" si="642"/>
        <v>37.495314000000015</v>
      </c>
      <c r="Z799">
        <v>58.9</v>
      </c>
      <c r="AC799">
        <f t="shared" si="617"/>
        <v>54.892063999999991</v>
      </c>
      <c r="AG799">
        <f t="shared" si="618"/>
        <v>56.860408000000007</v>
      </c>
      <c r="AK799">
        <f t="shared" si="619"/>
        <v>17.997882000000004</v>
      </c>
      <c r="AO799">
        <f t="shared" si="620"/>
        <v>37.607656000000006</v>
      </c>
      <c r="AS799" t="e">
        <f t="shared" si="621"/>
        <v>#DIV/0!</v>
      </c>
      <c r="BA799">
        <f t="shared" si="622"/>
        <v>3.5070819999999685</v>
      </c>
      <c r="BE799">
        <f t="shared" si="623"/>
        <v>55.847118000000002</v>
      </c>
      <c r="CH799" t="e">
        <f t="shared" si="625"/>
        <v>#DIV/0!</v>
      </c>
      <c r="CJ799">
        <f t="shared" si="626"/>
        <v>0</v>
      </c>
      <c r="CK799">
        <f t="shared" si="627"/>
        <v>0</v>
      </c>
      <c r="CL799" s="4">
        <f t="shared" si="628"/>
        <v>41.839502500000009</v>
      </c>
      <c r="CM799" s="16">
        <f t="shared" si="629"/>
        <v>15.671058967223569</v>
      </c>
      <c r="CN799" s="16">
        <f t="shared" si="630"/>
        <v>7.8355294836117846</v>
      </c>
      <c r="CO799" s="16">
        <f t="shared" si="613"/>
        <v>4.7250020601649982</v>
      </c>
      <c r="CP799" s="17">
        <f t="shared" si="631"/>
        <v>2.3625010300824991</v>
      </c>
      <c r="CS799">
        <f t="shared" si="632"/>
        <v>0</v>
      </c>
      <c r="CT799">
        <f t="shared" si="633"/>
        <v>0</v>
      </c>
      <c r="CU799">
        <f t="shared" si="604"/>
        <v>48.351814000000005</v>
      </c>
      <c r="CV799">
        <f t="shared" si="605"/>
        <v>6.4715439467856877</v>
      </c>
      <c r="CW799">
        <f t="shared" si="634"/>
        <v>3.2357719733928438</v>
      </c>
      <c r="CX799">
        <f t="shared" si="644"/>
        <v>3.2357719733928438</v>
      </c>
      <c r="CY799">
        <f t="shared" si="636"/>
        <v>1.6178859866964219</v>
      </c>
      <c r="DA799" t="e">
        <f t="shared" si="643"/>
        <v>#DIV/0!</v>
      </c>
      <c r="DB799" t="e">
        <f t="shared" si="637"/>
        <v>#DIV/0!</v>
      </c>
      <c r="DC799" t="e">
        <f t="shared" si="638"/>
        <v>#DIV/0!</v>
      </c>
      <c r="DD799" s="4">
        <f t="shared" si="606"/>
        <v>29.677099999999985</v>
      </c>
      <c r="DE799" s="16">
        <f t="shared" si="607"/>
        <v>26.170018000000017</v>
      </c>
      <c r="DF799" s="16">
        <f t="shared" si="608"/>
        <v>13.085009000000008</v>
      </c>
      <c r="DG799" s="16">
        <f t="shared" si="639"/>
        <v>13.085009000000008</v>
      </c>
      <c r="DH799" s="17">
        <f t="shared" si="609"/>
        <v>6.5425045000000042</v>
      </c>
      <c r="DJ799" t="e">
        <f t="shared" si="610"/>
        <v>#DIV/0!</v>
      </c>
      <c r="DK799" t="e">
        <f t="shared" si="611"/>
        <v>#DIV/0!</v>
      </c>
      <c r="DL799" t="e">
        <f t="shared" si="612"/>
        <v>#DIV/0!</v>
      </c>
      <c r="DM799" t="e">
        <f t="shared" si="640"/>
        <v>#DIV/0!</v>
      </c>
      <c r="DN799" t="e">
        <f t="shared" si="641"/>
        <v>#DIV/0!</v>
      </c>
    </row>
    <row r="800" spans="1:118" x14ac:dyDescent="0.3">
      <c r="A800">
        <v>57.8</v>
      </c>
      <c r="E800">
        <f t="shared" si="614"/>
        <v>57.85101199999999</v>
      </c>
      <c r="I800">
        <f t="shared" si="615"/>
        <v>49.483443999999999</v>
      </c>
      <c r="M800">
        <f t="shared" si="603"/>
        <v>48.464649999999992</v>
      </c>
      <c r="Q800">
        <f t="shared" si="616"/>
        <v>48.464649999999992</v>
      </c>
      <c r="U800">
        <f t="shared" si="642"/>
        <v>37.495314000000015</v>
      </c>
      <c r="Z800">
        <v>59</v>
      </c>
      <c r="AC800">
        <f t="shared" si="617"/>
        <v>54.892063999999991</v>
      </c>
      <c r="AG800">
        <f t="shared" si="618"/>
        <v>56.860408000000007</v>
      </c>
      <c r="AK800">
        <f t="shared" si="619"/>
        <v>17.997882000000004</v>
      </c>
      <c r="AO800">
        <f t="shared" si="620"/>
        <v>37.607656000000006</v>
      </c>
      <c r="AS800" t="e">
        <f t="shared" si="621"/>
        <v>#DIV/0!</v>
      </c>
      <c r="BA800">
        <f t="shared" si="622"/>
        <v>3.5070819999999685</v>
      </c>
      <c r="BE800">
        <f t="shared" si="623"/>
        <v>55.847118000000002</v>
      </c>
      <c r="CH800" t="e">
        <f t="shared" si="625"/>
        <v>#DIV/0!</v>
      </c>
      <c r="CJ800">
        <f t="shared" si="626"/>
        <v>0</v>
      </c>
      <c r="CK800">
        <f t="shared" si="627"/>
        <v>0</v>
      </c>
      <c r="CL800" s="4">
        <f t="shared" si="628"/>
        <v>41.839502500000009</v>
      </c>
      <c r="CM800" s="16">
        <f t="shared" si="629"/>
        <v>15.671058967223569</v>
      </c>
      <c r="CN800" s="16">
        <f t="shared" si="630"/>
        <v>7.8355294836117846</v>
      </c>
      <c r="CO800" s="16">
        <f t="shared" si="613"/>
        <v>4.7250020601649982</v>
      </c>
      <c r="CP800" s="17">
        <f t="shared" si="631"/>
        <v>2.3625010300824991</v>
      </c>
      <c r="CS800">
        <f t="shared" si="632"/>
        <v>0</v>
      </c>
      <c r="CT800">
        <f t="shared" si="633"/>
        <v>0</v>
      </c>
      <c r="CU800">
        <f t="shared" si="604"/>
        <v>48.351814000000005</v>
      </c>
      <c r="CV800">
        <f t="shared" si="605"/>
        <v>6.4715439467856877</v>
      </c>
      <c r="CW800">
        <f t="shared" si="634"/>
        <v>3.2357719733928438</v>
      </c>
      <c r="CX800">
        <f t="shared" si="644"/>
        <v>3.2357719733928438</v>
      </c>
      <c r="CY800">
        <f t="shared" si="636"/>
        <v>1.6178859866964219</v>
      </c>
      <c r="DA800" t="e">
        <f t="shared" si="643"/>
        <v>#DIV/0!</v>
      </c>
      <c r="DB800" t="e">
        <f t="shared" si="637"/>
        <v>#DIV/0!</v>
      </c>
      <c r="DC800" t="e">
        <f t="shared" si="638"/>
        <v>#DIV/0!</v>
      </c>
      <c r="DD800" s="4">
        <f t="shared" si="606"/>
        <v>29.677099999999985</v>
      </c>
      <c r="DE800" s="16">
        <f t="shared" si="607"/>
        <v>26.170018000000017</v>
      </c>
      <c r="DF800" s="16">
        <f t="shared" si="608"/>
        <v>13.085009000000008</v>
      </c>
      <c r="DG800" s="16">
        <f t="shared" si="639"/>
        <v>13.085009000000008</v>
      </c>
      <c r="DH800" s="17">
        <f t="shared" si="609"/>
        <v>6.5425045000000042</v>
      </c>
      <c r="DJ800" t="e">
        <f t="shared" si="610"/>
        <v>#DIV/0!</v>
      </c>
      <c r="DK800" t="e">
        <f t="shared" si="611"/>
        <v>#DIV/0!</v>
      </c>
      <c r="DL800" t="e">
        <f t="shared" si="612"/>
        <v>#DIV/0!</v>
      </c>
      <c r="DM800" t="e">
        <f t="shared" si="640"/>
        <v>#DIV/0!</v>
      </c>
      <c r="DN800" t="e">
        <f t="shared" si="641"/>
        <v>#DIV/0!</v>
      </c>
    </row>
    <row r="801" spans="1:118" x14ac:dyDescent="0.3">
      <c r="A801">
        <v>57.9</v>
      </c>
      <c r="E801">
        <f t="shared" si="614"/>
        <v>57.85101199999999</v>
      </c>
      <c r="I801">
        <f t="shared" si="615"/>
        <v>49.483443999999999</v>
      </c>
      <c r="M801">
        <f t="shared" si="603"/>
        <v>48.464649999999992</v>
      </c>
      <c r="Q801">
        <f t="shared" si="616"/>
        <v>48.464649999999992</v>
      </c>
      <c r="U801">
        <f t="shared" si="642"/>
        <v>37.495314000000015</v>
      </c>
      <c r="Z801">
        <v>59.1</v>
      </c>
      <c r="AC801">
        <f t="shared" si="617"/>
        <v>54.892063999999991</v>
      </c>
      <c r="AG801">
        <f t="shared" si="618"/>
        <v>56.860408000000007</v>
      </c>
      <c r="AK801">
        <f t="shared" si="619"/>
        <v>17.997882000000004</v>
      </c>
      <c r="AO801">
        <f t="shared" si="620"/>
        <v>37.607656000000006</v>
      </c>
      <c r="AS801" t="e">
        <f t="shared" si="621"/>
        <v>#DIV/0!</v>
      </c>
      <c r="BA801">
        <f t="shared" si="622"/>
        <v>3.5070819999999685</v>
      </c>
      <c r="BE801">
        <f t="shared" si="623"/>
        <v>55.847118000000002</v>
      </c>
      <c r="CH801" t="e">
        <f t="shared" si="625"/>
        <v>#DIV/0!</v>
      </c>
      <c r="CJ801">
        <f t="shared" si="626"/>
        <v>0</v>
      </c>
      <c r="CK801">
        <f t="shared" si="627"/>
        <v>0</v>
      </c>
      <c r="CL801" s="4">
        <f t="shared" si="628"/>
        <v>41.839502500000009</v>
      </c>
      <c r="CM801" s="16">
        <f t="shared" si="629"/>
        <v>15.671058967223569</v>
      </c>
      <c r="CN801" s="16">
        <f t="shared" si="630"/>
        <v>7.8355294836117846</v>
      </c>
      <c r="CO801" s="16">
        <f t="shared" si="613"/>
        <v>4.7250020601649982</v>
      </c>
      <c r="CP801" s="17">
        <f t="shared" si="631"/>
        <v>2.3625010300824991</v>
      </c>
      <c r="CS801">
        <f t="shared" si="632"/>
        <v>0</v>
      </c>
      <c r="CT801">
        <f t="shared" si="633"/>
        <v>0</v>
      </c>
      <c r="CU801">
        <f t="shared" si="604"/>
        <v>48.351814000000005</v>
      </c>
      <c r="CV801">
        <f t="shared" si="605"/>
        <v>6.4715439467856877</v>
      </c>
      <c r="CW801">
        <f t="shared" si="634"/>
        <v>3.2357719733928438</v>
      </c>
      <c r="CX801">
        <f t="shared" si="644"/>
        <v>3.2357719733928438</v>
      </c>
      <c r="CY801">
        <f t="shared" si="636"/>
        <v>1.6178859866964219</v>
      </c>
      <c r="DA801" t="e">
        <f t="shared" si="643"/>
        <v>#DIV/0!</v>
      </c>
      <c r="DB801" t="e">
        <f t="shared" si="637"/>
        <v>#DIV/0!</v>
      </c>
      <c r="DC801" t="e">
        <f t="shared" si="638"/>
        <v>#DIV/0!</v>
      </c>
      <c r="DD801" s="4">
        <f t="shared" si="606"/>
        <v>29.677099999999985</v>
      </c>
      <c r="DE801" s="16">
        <f t="shared" si="607"/>
        <v>26.170018000000017</v>
      </c>
      <c r="DF801" s="16">
        <f t="shared" si="608"/>
        <v>13.085009000000008</v>
      </c>
      <c r="DG801" s="16">
        <f t="shared" si="639"/>
        <v>13.085009000000008</v>
      </c>
      <c r="DH801" s="17">
        <f t="shared" si="609"/>
        <v>6.5425045000000042</v>
      </c>
      <c r="DJ801" t="e">
        <f t="shared" si="610"/>
        <v>#DIV/0!</v>
      </c>
      <c r="DK801" t="e">
        <f t="shared" si="611"/>
        <v>#DIV/0!</v>
      </c>
      <c r="DL801" t="e">
        <f t="shared" si="612"/>
        <v>#DIV/0!</v>
      </c>
      <c r="DM801" t="e">
        <f t="shared" si="640"/>
        <v>#DIV/0!</v>
      </c>
      <c r="DN801" t="e">
        <f t="shared" si="641"/>
        <v>#DIV/0!</v>
      </c>
    </row>
    <row r="802" spans="1:118" x14ac:dyDescent="0.3">
      <c r="A802">
        <v>58</v>
      </c>
      <c r="E802">
        <f t="shared" si="614"/>
        <v>57.85101199999999</v>
      </c>
      <c r="I802">
        <f t="shared" si="615"/>
        <v>49.483443999999999</v>
      </c>
      <c r="M802">
        <f t="shared" si="603"/>
        <v>48.464649999999992</v>
      </c>
      <c r="Q802">
        <f t="shared" si="616"/>
        <v>48.464649999999992</v>
      </c>
      <c r="U802">
        <f t="shared" si="642"/>
        <v>37.495314000000015</v>
      </c>
      <c r="Z802">
        <v>59.2</v>
      </c>
      <c r="AC802">
        <f t="shared" si="617"/>
        <v>54.892063999999991</v>
      </c>
      <c r="AG802">
        <f t="shared" si="618"/>
        <v>56.860408000000007</v>
      </c>
      <c r="AK802">
        <f t="shared" si="619"/>
        <v>17.997882000000004</v>
      </c>
      <c r="AO802">
        <f t="shared" si="620"/>
        <v>37.607656000000006</v>
      </c>
      <c r="AS802" t="e">
        <f t="shared" si="621"/>
        <v>#DIV/0!</v>
      </c>
      <c r="BA802">
        <f t="shared" si="622"/>
        <v>3.5070819999999685</v>
      </c>
      <c r="BE802">
        <f t="shared" si="623"/>
        <v>55.847118000000002</v>
      </c>
      <c r="CH802" t="e">
        <f t="shared" si="625"/>
        <v>#DIV/0!</v>
      </c>
      <c r="CJ802">
        <f t="shared" si="626"/>
        <v>0</v>
      </c>
      <c r="CK802">
        <f t="shared" si="627"/>
        <v>0</v>
      </c>
      <c r="CL802" s="4">
        <f t="shared" si="628"/>
        <v>41.839502500000009</v>
      </c>
      <c r="CM802" s="16">
        <f t="shared" si="629"/>
        <v>15.671058967223569</v>
      </c>
      <c r="CN802" s="16">
        <f t="shared" si="630"/>
        <v>7.8355294836117846</v>
      </c>
      <c r="CO802" s="16">
        <f t="shared" si="613"/>
        <v>4.7250020601649982</v>
      </c>
      <c r="CP802" s="17">
        <f t="shared" si="631"/>
        <v>2.3625010300824991</v>
      </c>
      <c r="CS802">
        <f t="shared" si="632"/>
        <v>0</v>
      </c>
      <c r="CT802">
        <f t="shared" si="633"/>
        <v>0</v>
      </c>
      <c r="CU802">
        <f t="shared" si="604"/>
        <v>48.351814000000005</v>
      </c>
      <c r="CV802">
        <f t="shared" si="605"/>
        <v>6.4715439467856877</v>
      </c>
      <c r="CW802">
        <f t="shared" si="634"/>
        <v>3.2357719733928438</v>
      </c>
      <c r="CX802">
        <f t="shared" si="644"/>
        <v>3.2357719733928438</v>
      </c>
      <c r="CY802">
        <f t="shared" si="636"/>
        <v>1.6178859866964219</v>
      </c>
      <c r="DA802" t="e">
        <f t="shared" si="643"/>
        <v>#DIV/0!</v>
      </c>
      <c r="DB802" t="e">
        <f t="shared" si="637"/>
        <v>#DIV/0!</v>
      </c>
      <c r="DC802" t="e">
        <f t="shared" si="638"/>
        <v>#DIV/0!</v>
      </c>
      <c r="DD802" s="4">
        <f t="shared" si="606"/>
        <v>29.677099999999985</v>
      </c>
      <c r="DE802" s="16">
        <f t="shared" si="607"/>
        <v>26.170018000000017</v>
      </c>
      <c r="DF802" s="16">
        <f t="shared" si="608"/>
        <v>13.085009000000008</v>
      </c>
      <c r="DG802" s="16">
        <f t="shared" si="639"/>
        <v>13.085009000000008</v>
      </c>
      <c r="DH802" s="17">
        <f t="shared" si="609"/>
        <v>6.5425045000000042</v>
      </c>
      <c r="DJ802" t="e">
        <f t="shared" si="610"/>
        <v>#DIV/0!</v>
      </c>
      <c r="DK802" t="e">
        <f t="shared" si="611"/>
        <v>#DIV/0!</v>
      </c>
      <c r="DL802" t="e">
        <f t="shared" si="612"/>
        <v>#DIV/0!</v>
      </c>
      <c r="DM802" t="e">
        <f t="shared" si="640"/>
        <v>#DIV/0!</v>
      </c>
      <c r="DN802" t="e">
        <f t="shared" si="641"/>
        <v>#DIV/0!</v>
      </c>
    </row>
    <row r="803" spans="1:118" x14ac:dyDescent="0.3">
      <c r="A803">
        <v>58.1</v>
      </c>
      <c r="E803">
        <f t="shared" si="614"/>
        <v>57.85101199999999</v>
      </c>
      <c r="I803">
        <f t="shared" si="615"/>
        <v>49.483443999999999</v>
      </c>
      <c r="M803">
        <f t="shared" si="603"/>
        <v>48.464649999999992</v>
      </c>
      <c r="Q803">
        <f t="shared" si="616"/>
        <v>48.464649999999992</v>
      </c>
      <c r="U803">
        <f t="shared" si="642"/>
        <v>37.495314000000015</v>
      </c>
      <c r="Z803">
        <v>59.3</v>
      </c>
      <c r="AC803">
        <f t="shared" si="617"/>
        <v>54.892063999999991</v>
      </c>
      <c r="AG803">
        <f t="shared" si="618"/>
        <v>56.860408000000007</v>
      </c>
      <c r="AK803">
        <f t="shared" si="619"/>
        <v>17.997882000000004</v>
      </c>
      <c r="AO803">
        <f t="shared" si="620"/>
        <v>37.607656000000006</v>
      </c>
      <c r="AS803" t="e">
        <f t="shared" si="621"/>
        <v>#DIV/0!</v>
      </c>
      <c r="BA803">
        <f t="shared" si="622"/>
        <v>3.5070819999999685</v>
      </c>
      <c r="BE803">
        <f t="shared" si="623"/>
        <v>55.847118000000002</v>
      </c>
      <c r="CH803" t="e">
        <f t="shared" si="625"/>
        <v>#DIV/0!</v>
      </c>
      <c r="CJ803">
        <f t="shared" si="626"/>
        <v>0</v>
      </c>
      <c r="CK803">
        <f t="shared" si="627"/>
        <v>0</v>
      </c>
      <c r="CL803" s="4">
        <f t="shared" si="628"/>
        <v>41.839502500000009</v>
      </c>
      <c r="CM803" s="16">
        <f t="shared" si="629"/>
        <v>15.671058967223569</v>
      </c>
      <c r="CN803" s="16">
        <f t="shared" si="630"/>
        <v>7.8355294836117846</v>
      </c>
      <c r="CO803" s="16">
        <f t="shared" si="613"/>
        <v>4.7250020601649982</v>
      </c>
      <c r="CP803" s="17">
        <f t="shared" si="631"/>
        <v>2.3625010300824991</v>
      </c>
      <c r="CS803">
        <f t="shared" si="632"/>
        <v>0</v>
      </c>
      <c r="CT803">
        <f t="shared" si="633"/>
        <v>0</v>
      </c>
      <c r="CU803">
        <f t="shared" si="604"/>
        <v>48.351814000000005</v>
      </c>
      <c r="CV803">
        <f t="shared" si="605"/>
        <v>6.4715439467856877</v>
      </c>
      <c r="CW803">
        <f t="shared" si="634"/>
        <v>3.2357719733928438</v>
      </c>
      <c r="CX803">
        <f t="shared" si="644"/>
        <v>3.2357719733928438</v>
      </c>
      <c r="CY803">
        <f t="shared" si="636"/>
        <v>1.6178859866964219</v>
      </c>
      <c r="DA803" t="e">
        <f t="shared" si="643"/>
        <v>#DIV/0!</v>
      </c>
      <c r="DB803" t="e">
        <f t="shared" si="637"/>
        <v>#DIV/0!</v>
      </c>
      <c r="DC803" t="e">
        <f t="shared" si="638"/>
        <v>#DIV/0!</v>
      </c>
      <c r="DD803" s="4">
        <f t="shared" si="606"/>
        <v>29.677099999999985</v>
      </c>
      <c r="DE803" s="16">
        <f t="shared" si="607"/>
        <v>26.170018000000017</v>
      </c>
      <c r="DF803" s="16">
        <f t="shared" si="608"/>
        <v>13.085009000000008</v>
      </c>
      <c r="DG803" s="16">
        <f t="shared" si="639"/>
        <v>13.085009000000008</v>
      </c>
      <c r="DH803" s="17">
        <f t="shared" si="609"/>
        <v>6.5425045000000042</v>
      </c>
      <c r="DJ803" t="e">
        <f t="shared" si="610"/>
        <v>#DIV/0!</v>
      </c>
      <c r="DK803" t="e">
        <f t="shared" si="611"/>
        <v>#DIV/0!</v>
      </c>
      <c r="DL803" t="e">
        <f t="shared" si="612"/>
        <v>#DIV/0!</v>
      </c>
      <c r="DM803" t="e">
        <f t="shared" si="640"/>
        <v>#DIV/0!</v>
      </c>
      <c r="DN803" t="e">
        <f t="shared" si="641"/>
        <v>#DIV/0!</v>
      </c>
    </row>
    <row r="804" spans="1:118" x14ac:dyDescent="0.3">
      <c r="A804">
        <v>58.2</v>
      </c>
      <c r="E804">
        <f t="shared" si="614"/>
        <v>57.85101199999999</v>
      </c>
      <c r="I804">
        <f t="shared" si="615"/>
        <v>49.483443999999999</v>
      </c>
      <c r="M804">
        <f t="shared" si="603"/>
        <v>48.464649999999992</v>
      </c>
      <c r="Q804">
        <f t="shared" si="616"/>
        <v>48.464649999999992</v>
      </c>
      <c r="U804">
        <f t="shared" si="642"/>
        <v>37.495314000000015</v>
      </c>
      <c r="Z804">
        <v>59.4</v>
      </c>
      <c r="AC804">
        <f t="shared" si="617"/>
        <v>54.892063999999991</v>
      </c>
      <c r="AG804">
        <f t="shared" si="618"/>
        <v>56.860408000000007</v>
      </c>
      <c r="AK804">
        <f t="shared" si="619"/>
        <v>17.997882000000004</v>
      </c>
      <c r="AO804">
        <f t="shared" si="620"/>
        <v>37.607656000000006</v>
      </c>
      <c r="AS804" t="e">
        <f t="shared" si="621"/>
        <v>#DIV/0!</v>
      </c>
      <c r="BA804">
        <f t="shared" si="622"/>
        <v>3.5070819999999685</v>
      </c>
      <c r="BE804">
        <f t="shared" si="623"/>
        <v>55.847118000000002</v>
      </c>
      <c r="CH804" t="e">
        <f t="shared" si="625"/>
        <v>#DIV/0!</v>
      </c>
      <c r="CJ804">
        <f t="shared" si="626"/>
        <v>0</v>
      </c>
      <c r="CK804">
        <f t="shared" si="627"/>
        <v>0</v>
      </c>
      <c r="CL804" s="4">
        <f t="shared" si="628"/>
        <v>41.839502500000009</v>
      </c>
      <c r="CM804" s="16">
        <f t="shared" si="629"/>
        <v>15.671058967223569</v>
      </c>
      <c r="CN804" s="16">
        <f t="shared" si="630"/>
        <v>7.8355294836117846</v>
      </c>
      <c r="CO804" s="16">
        <f t="shared" si="613"/>
        <v>4.7250020601649982</v>
      </c>
      <c r="CP804" s="17">
        <f t="shared" si="631"/>
        <v>2.3625010300824991</v>
      </c>
      <c r="CS804">
        <f t="shared" si="632"/>
        <v>0</v>
      </c>
      <c r="CT804">
        <f t="shared" si="633"/>
        <v>0</v>
      </c>
      <c r="CU804">
        <f t="shared" si="604"/>
        <v>48.351814000000005</v>
      </c>
      <c r="CV804">
        <f t="shared" si="605"/>
        <v>6.4715439467856877</v>
      </c>
      <c r="CW804">
        <f t="shared" si="634"/>
        <v>3.2357719733928438</v>
      </c>
      <c r="CX804">
        <f t="shared" si="644"/>
        <v>3.2357719733928438</v>
      </c>
      <c r="CY804">
        <f t="shared" si="636"/>
        <v>1.6178859866964219</v>
      </c>
      <c r="DA804" t="e">
        <f t="shared" si="643"/>
        <v>#DIV/0!</v>
      </c>
      <c r="DB804" t="e">
        <f t="shared" si="637"/>
        <v>#DIV/0!</v>
      </c>
      <c r="DC804" t="e">
        <f t="shared" si="638"/>
        <v>#DIV/0!</v>
      </c>
      <c r="DD804" s="4">
        <f t="shared" si="606"/>
        <v>29.677099999999985</v>
      </c>
      <c r="DE804" s="16">
        <f t="shared" si="607"/>
        <v>26.170018000000017</v>
      </c>
      <c r="DF804" s="16">
        <f t="shared" si="608"/>
        <v>13.085009000000008</v>
      </c>
      <c r="DG804" s="16">
        <f t="shared" si="639"/>
        <v>13.085009000000008</v>
      </c>
      <c r="DH804" s="17">
        <f t="shared" si="609"/>
        <v>6.5425045000000042</v>
      </c>
      <c r="DJ804" t="e">
        <f t="shared" si="610"/>
        <v>#DIV/0!</v>
      </c>
      <c r="DK804" t="e">
        <f t="shared" si="611"/>
        <v>#DIV/0!</v>
      </c>
      <c r="DL804" t="e">
        <f t="shared" si="612"/>
        <v>#DIV/0!</v>
      </c>
      <c r="DM804" t="e">
        <f t="shared" si="640"/>
        <v>#DIV/0!</v>
      </c>
      <c r="DN804" t="e">
        <f t="shared" si="641"/>
        <v>#DIV/0!</v>
      </c>
    </row>
    <row r="805" spans="1:118" x14ac:dyDescent="0.3">
      <c r="A805">
        <v>58.3</v>
      </c>
      <c r="E805">
        <f t="shared" si="614"/>
        <v>57.85101199999999</v>
      </c>
      <c r="I805">
        <f t="shared" si="615"/>
        <v>49.483443999999999</v>
      </c>
      <c r="M805">
        <f t="shared" si="603"/>
        <v>48.464649999999992</v>
      </c>
      <c r="Q805">
        <f t="shared" si="616"/>
        <v>48.464649999999992</v>
      </c>
      <c r="U805">
        <f t="shared" si="642"/>
        <v>37.495314000000015</v>
      </c>
      <c r="Z805">
        <v>59.5</v>
      </c>
      <c r="AC805">
        <f t="shared" si="617"/>
        <v>54.892063999999991</v>
      </c>
      <c r="AG805">
        <f t="shared" si="618"/>
        <v>56.860408000000007</v>
      </c>
      <c r="AK805">
        <f t="shared" si="619"/>
        <v>17.997882000000004</v>
      </c>
      <c r="AO805">
        <f t="shared" si="620"/>
        <v>37.607656000000006</v>
      </c>
      <c r="AS805" t="e">
        <f t="shared" si="621"/>
        <v>#DIV/0!</v>
      </c>
      <c r="BA805">
        <f t="shared" si="622"/>
        <v>3.5070819999999685</v>
      </c>
      <c r="BE805">
        <f t="shared" si="623"/>
        <v>55.847118000000002</v>
      </c>
      <c r="CH805" t="e">
        <f t="shared" si="625"/>
        <v>#DIV/0!</v>
      </c>
      <c r="CJ805">
        <f t="shared" si="626"/>
        <v>0</v>
      </c>
      <c r="CK805">
        <f t="shared" si="627"/>
        <v>0</v>
      </c>
      <c r="CL805" s="4">
        <f t="shared" si="628"/>
        <v>41.839502500000009</v>
      </c>
      <c r="CM805" s="16">
        <f t="shared" si="629"/>
        <v>15.671058967223569</v>
      </c>
      <c r="CN805" s="16">
        <f t="shared" si="630"/>
        <v>7.8355294836117846</v>
      </c>
      <c r="CO805" s="16">
        <f t="shared" si="613"/>
        <v>4.7250020601649982</v>
      </c>
      <c r="CP805" s="17">
        <f t="shared" si="631"/>
        <v>2.3625010300824991</v>
      </c>
      <c r="CS805">
        <f t="shared" si="632"/>
        <v>0</v>
      </c>
      <c r="CT805">
        <f t="shared" si="633"/>
        <v>0</v>
      </c>
      <c r="CU805">
        <f t="shared" si="604"/>
        <v>48.351814000000005</v>
      </c>
      <c r="CV805">
        <f t="shared" si="605"/>
        <v>6.4715439467856877</v>
      </c>
      <c r="CW805">
        <f t="shared" si="634"/>
        <v>3.2357719733928438</v>
      </c>
      <c r="CX805">
        <f t="shared" si="644"/>
        <v>3.2357719733928438</v>
      </c>
      <c r="CY805">
        <f t="shared" si="636"/>
        <v>1.6178859866964219</v>
      </c>
      <c r="DA805" t="e">
        <f t="shared" si="643"/>
        <v>#DIV/0!</v>
      </c>
      <c r="DB805" t="e">
        <f t="shared" si="637"/>
        <v>#DIV/0!</v>
      </c>
      <c r="DC805" t="e">
        <f t="shared" si="638"/>
        <v>#DIV/0!</v>
      </c>
      <c r="DD805" s="4">
        <f t="shared" si="606"/>
        <v>29.677099999999985</v>
      </c>
      <c r="DE805" s="16">
        <f t="shared" si="607"/>
        <v>26.170018000000017</v>
      </c>
      <c r="DF805" s="16">
        <f t="shared" si="608"/>
        <v>13.085009000000008</v>
      </c>
      <c r="DG805" s="16">
        <f t="shared" si="639"/>
        <v>13.085009000000008</v>
      </c>
      <c r="DH805" s="17">
        <f t="shared" si="609"/>
        <v>6.5425045000000042</v>
      </c>
      <c r="DJ805" t="e">
        <f t="shared" si="610"/>
        <v>#DIV/0!</v>
      </c>
      <c r="DK805" t="e">
        <f t="shared" si="611"/>
        <v>#DIV/0!</v>
      </c>
      <c r="DL805" t="e">
        <f t="shared" si="612"/>
        <v>#DIV/0!</v>
      </c>
      <c r="DM805" t="e">
        <f t="shared" si="640"/>
        <v>#DIV/0!</v>
      </c>
      <c r="DN805" t="e">
        <f t="shared" si="641"/>
        <v>#DIV/0!</v>
      </c>
    </row>
    <row r="806" spans="1:118" x14ac:dyDescent="0.3">
      <c r="A806">
        <v>58.4</v>
      </c>
      <c r="E806">
        <f t="shared" si="614"/>
        <v>57.85101199999999</v>
      </c>
      <c r="I806">
        <f t="shared" si="615"/>
        <v>49.483443999999999</v>
      </c>
      <c r="M806">
        <f t="shared" si="603"/>
        <v>48.464649999999992</v>
      </c>
      <c r="Q806">
        <f t="shared" si="616"/>
        <v>48.464649999999992</v>
      </c>
      <c r="U806">
        <f t="shared" si="642"/>
        <v>37.495314000000015</v>
      </c>
      <c r="Z806">
        <v>59.6</v>
      </c>
      <c r="AC806">
        <f t="shared" si="617"/>
        <v>54.892063999999991</v>
      </c>
      <c r="AG806">
        <f t="shared" si="618"/>
        <v>56.860408000000007</v>
      </c>
      <c r="AK806">
        <f t="shared" si="619"/>
        <v>17.997882000000004</v>
      </c>
      <c r="AO806">
        <f t="shared" si="620"/>
        <v>37.607656000000006</v>
      </c>
      <c r="AS806" t="e">
        <f t="shared" si="621"/>
        <v>#DIV/0!</v>
      </c>
      <c r="BA806">
        <f t="shared" si="622"/>
        <v>3.5070819999999685</v>
      </c>
      <c r="BE806">
        <f t="shared" si="623"/>
        <v>55.847118000000002</v>
      </c>
      <c r="CH806" t="e">
        <f t="shared" si="625"/>
        <v>#DIV/0!</v>
      </c>
      <c r="CJ806">
        <f t="shared" si="626"/>
        <v>0</v>
      </c>
      <c r="CK806">
        <f t="shared" si="627"/>
        <v>0</v>
      </c>
      <c r="CL806" s="4">
        <f t="shared" si="628"/>
        <v>41.839502500000009</v>
      </c>
      <c r="CM806" s="16">
        <f t="shared" si="629"/>
        <v>15.671058967223569</v>
      </c>
      <c r="CN806" s="16">
        <f t="shared" si="630"/>
        <v>7.8355294836117846</v>
      </c>
      <c r="CO806" s="16">
        <f t="shared" si="613"/>
        <v>4.7250020601649982</v>
      </c>
      <c r="CP806" s="17">
        <f t="shared" si="631"/>
        <v>2.3625010300824991</v>
      </c>
      <c r="CS806">
        <f t="shared" si="632"/>
        <v>0</v>
      </c>
      <c r="CT806">
        <f t="shared" si="633"/>
        <v>0</v>
      </c>
      <c r="CU806">
        <f t="shared" si="604"/>
        <v>48.351814000000005</v>
      </c>
      <c r="CV806">
        <f t="shared" si="605"/>
        <v>6.4715439467856877</v>
      </c>
      <c r="CW806">
        <f t="shared" si="634"/>
        <v>3.2357719733928438</v>
      </c>
      <c r="CX806">
        <f t="shared" si="644"/>
        <v>3.2357719733928438</v>
      </c>
      <c r="CY806">
        <f t="shared" si="636"/>
        <v>1.6178859866964219</v>
      </c>
      <c r="DA806" t="e">
        <f t="shared" si="643"/>
        <v>#DIV/0!</v>
      </c>
      <c r="DB806" t="e">
        <f t="shared" si="637"/>
        <v>#DIV/0!</v>
      </c>
      <c r="DC806" t="e">
        <f t="shared" si="638"/>
        <v>#DIV/0!</v>
      </c>
      <c r="DD806" s="4">
        <f t="shared" si="606"/>
        <v>29.677099999999985</v>
      </c>
      <c r="DE806" s="16">
        <f t="shared" si="607"/>
        <v>26.170018000000017</v>
      </c>
      <c r="DF806" s="16">
        <f t="shared" si="608"/>
        <v>13.085009000000008</v>
      </c>
      <c r="DG806" s="16">
        <f t="shared" si="639"/>
        <v>13.085009000000008</v>
      </c>
      <c r="DH806" s="17">
        <f t="shared" si="609"/>
        <v>6.5425045000000042</v>
      </c>
      <c r="DJ806" t="e">
        <f t="shared" si="610"/>
        <v>#DIV/0!</v>
      </c>
      <c r="DK806" t="e">
        <f t="shared" si="611"/>
        <v>#DIV/0!</v>
      </c>
      <c r="DL806" t="e">
        <f t="shared" si="612"/>
        <v>#DIV/0!</v>
      </c>
      <c r="DM806" t="e">
        <f t="shared" si="640"/>
        <v>#DIV/0!</v>
      </c>
      <c r="DN806" t="e">
        <f t="shared" si="641"/>
        <v>#DIV/0!</v>
      </c>
    </row>
    <row r="807" spans="1:118" x14ac:dyDescent="0.3">
      <c r="A807">
        <v>58.5</v>
      </c>
      <c r="E807">
        <f t="shared" si="614"/>
        <v>57.85101199999999</v>
      </c>
      <c r="I807">
        <f t="shared" si="615"/>
        <v>49.483443999999999</v>
      </c>
      <c r="M807">
        <f t="shared" si="603"/>
        <v>48.464649999999992</v>
      </c>
      <c r="Q807">
        <f t="shared" si="616"/>
        <v>48.464649999999992</v>
      </c>
      <c r="U807">
        <f t="shared" si="642"/>
        <v>37.495314000000015</v>
      </c>
      <c r="Z807">
        <v>59.7</v>
      </c>
      <c r="AC807">
        <f t="shared" si="617"/>
        <v>54.892063999999991</v>
      </c>
      <c r="AG807">
        <f t="shared" si="618"/>
        <v>56.860408000000007</v>
      </c>
      <c r="AK807">
        <f t="shared" si="619"/>
        <v>17.997882000000004</v>
      </c>
      <c r="AO807">
        <f t="shared" si="620"/>
        <v>37.607656000000006</v>
      </c>
      <c r="AS807" t="e">
        <f t="shared" si="621"/>
        <v>#DIV/0!</v>
      </c>
      <c r="BA807">
        <f t="shared" si="622"/>
        <v>3.5070819999999685</v>
      </c>
      <c r="BE807">
        <f t="shared" si="623"/>
        <v>55.847118000000002</v>
      </c>
      <c r="CH807" t="e">
        <f t="shared" si="625"/>
        <v>#DIV/0!</v>
      </c>
      <c r="CJ807">
        <f t="shared" si="626"/>
        <v>0</v>
      </c>
      <c r="CK807">
        <f t="shared" si="627"/>
        <v>0</v>
      </c>
      <c r="CL807" s="4">
        <f t="shared" si="628"/>
        <v>41.839502500000009</v>
      </c>
      <c r="CM807" s="16">
        <f t="shared" si="629"/>
        <v>15.671058967223569</v>
      </c>
      <c r="CN807" s="16">
        <f t="shared" si="630"/>
        <v>7.8355294836117846</v>
      </c>
      <c r="CO807" s="16">
        <f t="shared" si="613"/>
        <v>4.7250020601649982</v>
      </c>
      <c r="CP807" s="17">
        <f t="shared" si="631"/>
        <v>2.3625010300824991</v>
      </c>
      <c r="CS807">
        <f t="shared" si="632"/>
        <v>0</v>
      </c>
      <c r="CT807">
        <f t="shared" si="633"/>
        <v>0</v>
      </c>
      <c r="CU807">
        <f t="shared" si="604"/>
        <v>48.351814000000005</v>
      </c>
      <c r="CV807">
        <f t="shared" si="605"/>
        <v>6.4715439467856877</v>
      </c>
      <c r="CW807">
        <f t="shared" si="634"/>
        <v>3.2357719733928438</v>
      </c>
      <c r="CX807">
        <f t="shared" si="644"/>
        <v>3.2357719733928438</v>
      </c>
      <c r="CY807">
        <f t="shared" si="636"/>
        <v>1.6178859866964219</v>
      </c>
      <c r="DA807" t="e">
        <f t="shared" si="643"/>
        <v>#DIV/0!</v>
      </c>
      <c r="DB807" t="e">
        <f t="shared" si="637"/>
        <v>#DIV/0!</v>
      </c>
      <c r="DC807" t="e">
        <f t="shared" si="638"/>
        <v>#DIV/0!</v>
      </c>
      <c r="DD807" s="4">
        <f t="shared" si="606"/>
        <v>29.677099999999985</v>
      </c>
      <c r="DE807" s="16">
        <f t="shared" si="607"/>
        <v>26.170018000000017</v>
      </c>
      <c r="DF807" s="16">
        <f t="shared" si="608"/>
        <v>13.085009000000008</v>
      </c>
      <c r="DG807" s="16">
        <f t="shared" si="639"/>
        <v>13.085009000000008</v>
      </c>
      <c r="DH807" s="17">
        <f t="shared" si="609"/>
        <v>6.5425045000000042</v>
      </c>
      <c r="DJ807" t="e">
        <f t="shared" si="610"/>
        <v>#DIV/0!</v>
      </c>
      <c r="DK807" t="e">
        <f t="shared" si="611"/>
        <v>#DIV/0!</v>
      </c>
      <c r="DL807" t="e">
        <f t="shared" si="612"/>
        <v>#DIV/0!</v>
      </c>
      <c r="DM807" t="e">
        <f t="shared" si="640"/>
        <v>#DIV/0!</v>
      </c>
      <c r="DN807" t="e">
        <f t="shared" si="641"/>
        <v>#DIV/0!</v>
      </c>
    </row>
    <row r="808" spans="1:118" x14ac:dyDescent="0.3">
      <c r="A808">
        <v>58.6</v>
      </c>
      <c r="E808">
        <f t="shared" si="614"/>
        <v>57.85101199999999</v>
      </c>
      <c r="I808">
        <f t="shared" si="615"/>
        <v>49.483443999999999</v>
      </c>
      <c r="M808">
        <f t="shared" si="603"/>
        <v>48.464649999999992</v>
      </c>
      <c r="Q808">
        <f t="shared" si="616"/>
        <v>48.464649999999992</v>
      </c>
      <c r="U808">
        <f t="shared" si="642"/>
        <v>37.495314000000015</v>
      </c>
      <c r="Z808">
        <v>59.8</v>
      </c>
      <c r="AC808">
        <f t="shared" si="617"/>
        <v>54.892063999999991</v>
      </c>
      <c r="AG808">
        <f t="shared" si="618"/>
        <v>56.860408000000007</v>
      </c>
      <c r="AK808">
        <f t="shared" si="619"/>
        <v>17.997882000000004</v>
      </c>
      <c r="AO808">
        <f t="shared" si="620"/>
        <v>37.607656000000006</v>
      </c>
      <c r="AS808" t="e">
        <f t="shared" si="621"/>
        <v>#DIV/0!</v>
      </c>
      <c r="BA808">
        <f t="shared" si="622"/>
        <v>3.5070819999999685</v>
      </c>
      <c r="BE808">
        <f t="shared" si="623"/>
        <v>55.847118000000002</v>
      </c>
      <c r="CH808" t="e">
        <f t="shared" si="625"/>
        <v>#DIV/0!</v>
      </c>
      <c r="CJ808">
        <f t="shared" si="626"/>
        <v>0</v>
      </c>
      <c r="CK808">
        <f t="shared" si="627"/>
        <v>0</v>
      </c>
      <c r="CL808" s="4">
        <f t="shared" si="628"/>
        <v>41.839502500000009</v>
      </c>
      <c r="CM808" s="16">
        <f t="shared" si="629"/>
        <v>15.671058967223569</v>
      </c>
      <c r="CN808" s="16">
        <f t="shared" si="630"/>
        <v>7.8355294836117846</v>
      </c>
      <c r="CO808" s="16">
        <f t="shared" si="613"/>
        <v>4.7250020601649982</v>
      </c>
      <c r="CP808" s="17">
        <f t="shared" si="631"/>
        <v>2.3625010300824991</v>
      </c>
      <c r="CS808">
        <f t="shared" si="632"/>
        <v>0</v>
      </c>
      <c r="CT808">
        <f t="shared" si="633"/>
        <v>0</v>
      </c>
      <c r="CU808">
        <f t="shared" si="604"/>
        <v>48.351814000000005</v>
      </c>
      <c r="CV808">
        <f t="shared" si="605"/>
        <v>6.4715439467856877</v>
      </c>
      <c r="CW808">
        <f t="shared" si="634"/>
        <v>3.2357719733928438</v>
      </c>
      <c r="CX808">
        <f t="shared" si="644"/>
        <v>3.2357719733928438</v>
      </c>
      <c r="CY808">
        <f t="shared" si="636"/>
        <v>1.6178859866964219</v>
      </c>
      <c r="DA808" t="e">
        <f t="shared" si="643"/>
        <v>#DIV/0!</v>
      </c>
      <c r="DB808" t="e">
        <f t="shared" si="637"/>
        <v>#DIV/0!</v>
      </c>
      <c r="DC808" t="e">
        <f t="shared" si="638"/>
        <v>#DIV/0!</v>
      </c>
      <c r="DD808" s="4">
        <f t="shared" si="606"/>
        <v>29.677099999999985</v>
      </c>
      <c r="DE808" s="16">
        <f t="shared" si="607"/>
        <v>26.170018000000017</v>
      </c>
      <c r="DF808" s="16">
        <f t="shared" si="608"/>
        <v>13.085009000000008</v>
      </c>
      <c r="DG808" s="16">
        <f t="shared" si="639"/>
        <v>13.085009000000008</v>
      </c>
      <c r="DH808" s="17">
        <f t="shared" si="609"/>
        <v>6.5425045000000042</v>
      </c>
      <c r="DJ808" t="e">
        <f t="shared" si="610"/>
        <v>#DIV/0!</v>
      </c>
      <c r="DK808" t="e">
        <f t="shared" si="611"/>
        <v>#DIV/0!</v>
      </c>
      <c r="DL808" t="e">
        <f t="shared" si="612"/>
        <v>#DIV/0!</v>
      </c>
      <c r="DM808" t="e">
        <f t="shared" si="640"/>
        <v>#DIV/0!</v>
      </c>
      <c r="DN808" t="e">
        <f t="shared" si="641"/>
        <v>#DIV/0!</v>
      </c>
    </row>
    <row r="809" spans="1:118" x14ac:dyDescent="0.3">
      <c r="A809">
        <v>58.7</v>
      </c>
      <c r="E809">
        <f t="shared" si="614"/>
        <v>57.85101199999999</v>
      </c>
      <c r="I809">
        <f t="shared" si="615"/>
        <v>49.483443999999999</v>
      </c>
      <c r="M809">
        <f t="shared" si="603"/>
        <v>48.464649999999992</v>
      </c>
      <c r="Q809">
        <f t="shared" si="616"/>
        <v>48.464649999999992</v>
      </c>
      <c r="U809">
        <f t="shared" si="642"/>
        <v>37.495314000000015</v>
      </c>
      <c r="Z809">
        <v>59.9</v>
      </c>
      <c r="AC809">
        <f t="shared" si="617"/>
        <v>54.892063999999991</v>
      </c>
      <c r="AG809">
        <f t="shared" si="618"/>
        <v>56.860408000000007</v>
      </c>
      <c r="AK809">
        <f t="shared" si="619"/>
        <v>17.997882000000004</v>
      </c>
      <c r="AO809">
        <f t="shared" si="620"/>
        <v>37.607656000000006</v>
      </c>
      <c r="AS809" t="e">
        <f t="shared" si="621"/>
        <v>#DIV/0!</v>
      </c>
      <c r="BA809">
        <f t="shared" si="622"/>
        <v>3.5070819999999685</v>
      </c>
      <c r="BE809">
        <f t="shared" si="623"/>
        <v>55.847118000000002</v>
      </c>
      <c r="CH809" t="e">
        <f t="shared" si="625"/>
        <v>#DIV/0!</v>
      </c>
      <c r="CJ809">
        <f t="shared" si="626"/>
        <v>0</v>
      </c>
      <c r="CK809">
        <f t="shared" si="627"/>
        <v>0</v>
      </c>
      <c r="CL809" s="4">
        <f t="shared" si="628"/>
        <v>41.839502500000009</v>
      </c>
      <c r="CM809" s="16">
        <f t="shared" si="629"/>
        <v>15.671058967223569</v>
      </c>
      <c r="CN809" s="16">
        <f t="shared" si="630"/>
        <v>7.8355294836117846</v>
      </c>
      <c r="CO809" s="16">
        <f t="shared" si="613"/>
        <v>4.7250020601649982</v>
      </c>
      <c r="CP809" s="17">
        <f t="shared" si="631"/>
        <v>2.3625010300824991</v>
      </c>
      <c r="CS809">
        <f t="shared" si="632"/>
        <v>0</v>
      </c>
      <c r="CT809">
        <f t="shared" si="633"/>
        <v>0</v>
      </c>
      <c r="CU809">
        <f t="shared" si="604"/>
        <v>48.351814000000005</v>
      </c>
      <c r="CV809">
        <f t="shared" si="605"/>
        <v>6.4715439467856877</v>
      </c>
      <c r="CW809">
        <f t="shared" si="634"/>
        <v>3.2357719733928438</v>
      </c>
      <c r="CX809">
        <f t="shared" si="644"/>
        <v>3.2357719733928438</v>
      </c>
      <c r="CY809">
        <f t="shared" si="636"/>
        <v>1.6178859866964219</v>
      </c>
      <c r="DA809" t="e">
        <f t="shared" si="643"/>
        <v>#DIV/0!</v>
      </c>
      <c r="DB809" t="e">
        <f t="shared" si="637"/>
        <v>#DIV/0!</v>
      </c>
      <c r="DC809" t="e">
        <f t="shared" si="638"/>
        <v>#DIV/0!</v>
      </c>
      <c r="DD809" s="4">
        <f t="shared" si="606"/>
        <v>29.677099999999985</v>
      </c>
      <c r="DE809" s="16">
        <f t="shared" si="607"/>
        <v>26.170018000000017</v>
      </c>
      <c r="DF809" s="16">
        <f t="shared" si="608"/>
        <v>13.085009000000008</v>
      </c>
      <c r="DG809" s="16">
        <f t="shared" si="639"/>
        <v>13.085009000000008</v>
      </c>
      <c r="DH809" s="17">
        <f t="shared" si="609"/>
        <v>6.5425045000000042</v>
      </c>
      <c r="DJ809" t="e">
        <f t="shared" si="610"/>
        <v>#DIV/0!</v>
      </c>
      <c r="DK809" t="e">
        <f t="shared" si="611"/>
        <v>#DIV/0!</v>
      </c>
      <c r="DL809" t="e">
        <f t="shared" si="612"/>
        <v>#DIV/0!</v>
      </c>
      <c r="DM809" t="e">
        <f t="shared" si="640"/>
        <v>#DIV/0!</v>
      </c>
      <c r="DN809" t="e">
        <f t="shared" si="641"/>
        <v>#DIV/0!</v>
      </c>
    </row>
    <row r="810" spans="1:118" x14ac:dyDescent="0.3">
      <c r="A810">
        <v>58.8</v>
      </c>
      <c r="E810">
        <f t="shared" si="614"/>
        <v>57.85101199999999</v>
      </c>
      <c r="I810">
        <f t="shared" si="615"/>
        <v>49.483443999999999</v>
      </c>
      <c r="M810">
        <f t="shared" ref="M810:M873" si="645">K810-$O$12+100</f>
        <v>48.464649999999992</v>
      </c>
      <c r="Q810">
        <f t="shared" si="616"/>
        <v>48.464649999999992</v>
      </c>
      <c r="U810">
        <f t="shared" si="642"/>
        <v>37.495314000000015</v>
      </c>
      <c r="Z810">
        <v>60</v>
      </c>
      <c r="AC810">
        <f t="shared" si="617"/>
        <v>54.892063999999991</v>
      </c>
      <c r="AG810">
        <f t="shared" si="618"/>
        <v>56.860408000000007</v>
      </c>
      <c r="AK810">
        <f t="shared" si="619"/>
        <v>17.997882000000004</v>
      </c>
      <c r="AO810">
        <f t="shared" si="620"/>
        <v>37.607656000000006</v>
      </c>
      <c r="AS810" t="e">
        <f t="shared" si="621"/>
        <v>#DIV/0!</v>
      </c>
      <c r="BA810">
        <f t="shared" si="622"/>
        <v>3.5070819999999685</v>
      </c>
      <c r="BE810">
        <f t="shared" si="623"/>
        <v>55.847118000000002</v>
      </c>
      <c r="CH810" t="e">
        <f t="shared" si="625"/>
        <v>#DIV/0!</v>
      </c>
      <c r="CJ810">
        <f t="shared" si="626"/>
        <v>0</v>
      </c>
      <c r="CK810">
        <f t="shared" si="627"/>
        <v>0</v>
      </c>
      <c r="CL810" s="4">
        <f t="shared" si="628"/>
        <v>41.839502500000009</v>
      </c>
      <c r="CM810" s="16">
        <f t="shared" si="629"/>
        <v>15.671058967223569</v>
      </c>
      <c r="CN810" s="16">
        <f t="shared" si="630"/>
        <v>7.8355294836117846</v>
      </c>
      <c r="CO810" s="16">
        <f t="shared" si="613"/>
        <v>4.7250020601649982</v>
      </c>
      <c r="CP810" s="17">
        <f t="shared" si="631"/>
        <v>2.3625010300824991</v>
      </c>
      <c r="CS810">
        <f t="shared" si="632"/>
        <v>0</v>
      </c>
      <c r="CT810">
        <f t="shared" si="633"/>
        <v>0</v>
      </c>
      <c r="CU810">
        <f t="shared" si="604"/>
        <v>48.351814000000005</v>
      </c>
      <c r="CV810">
        <f t="shared" si="605"/>
        <v>6.4715439467856877</v>
      </c>
      <c r="CW810">
        <f t="shared" si="634"/>
        <v>3.2357719733928438</v>
      </c>
      <c r="CX810">
        <f t="shared" si="644"/>
        <v>3.2357719733928438</v>
      </c>
      <c r="CY810">
        <f t="shared" si="636"/>
        <v>1.6178859866964219</v>
      </c>
      <c r="DA810" t="e">
        <f t="shared" si="643"/>
        <v>#DIV/0!</v>
      </c>
      <c r="DB810" t="e">
        <f t="shared" si="637"/>
        <v>#DIV/0!</v>
      </c>
      <c r="DC810" t="e">
        <f t="shared" si="638"/>
        <v>#DIV/0!</v>
      </c>
      <c r="DD810" s="4">
        <f t="shared" si="606"/>
        <v>29.677099999999985</v>
      </c>
      <c r="DE810" s="16">
        <f t="shared" si="607"/>
        <v>26.170018000000017</v>
      </c>
      <c r="DF810" s="16">
        <f t="shared" si="608"/>
        <v>13.085009000000008</v>
      </c>
      <c r="DG810" s="16">
        <f t="shared" si="639"/>
        <v>13.085009000000008</v>
      </c>
      <c r="DH810" s="17">
        <f t="shared" si="609"/>
        <v>6.5425045000000042</v>
      </c>
      <c r="DJ810" t="e">
        <f t="shared" si="610"/>
        <v>#DIV/0!</v>
      </c>
      <c r="DK810" t="e">
        <f t="shared" si="611"/>
        <v>#DIV/0!</v>
      </c>
      <c r="DL810" t="e">
        <f t="shared" si="612"/>
        <v>#DIV/0!</v>
      </c>
      <c r="DM810" t="e">
        <f t="shared" si="640"/>
        <v>#DIV/0!</v>
      </c>
      <c r="DN810" t="e">
        <f t="shared" si="641"/>
        <v>#DIV/0!</v>
      </c>
    </row>
    <row r="811" spans="1:118" x14ac:dyDescent="0.3">
      <c r="A811">
        <v>58.9</v>
      </c>
      <c r="E811">
        <f t="shared" si="614"/>
        <v>57.85101199999999</v>
      </c>
      <c r="I811">
        <f t="shared" si="615"/>
        <v>49.483443999999999</v>
      </c>
      <c r="M811">
        <f t="shared" si="645"/>
        <v>48.464649999999992</v>
      </c>
      <c r="Q811">
        <f t="shared" si="616"/>
        <v>48.464649999999992</v>
      </c>
      <c r="U811">
        <f t="shared" si="642"/>
        <v>37.495314000000015</v>
      </c>
      <c r="Z811">
        <v>60.1</v>
      </c>
      <c r="AC811">
        <f t="shared" si="617"/>
        <v>54.892063999999991</v>
      </c>
      <c r="AG811">
        <f t="shared" si="618"/>
        <v>56.860408000000007</v>
      </c>
      <c r="AK811">
        <f t="shared" si="619"/>
        <v>17.997882000000004</v>
      </c>
      <c r="AO811">
        <f t="shared" si="620"/>
        <v>37.607656000000006</v>
      </c>
      <c r="AS811" t="e">
        <f t="shared" si="621"/>
        <v>#DIV/0!</v>
      </c>
      <c r="BA811">
        <f t="shared" si="622"/>
        <v>3.5070819999999685</v>
      </c>
      <c r="BE811">
        <f t="shared" si="623"/>
        <v>55.847118000000002</v>
      </c>
      <c r="CH811" t="e">
        <f t="shared" si="625"/>
        <v>#DIV/0!</v>
      </c>
      <c r="CJ811">
        <f t="shared" si="626"/>
        <v>0</v>
      </c>
      <c r="CK811">
        <f t="shared" si="627"/>
        <v>0</v>
      </c>
      <c r="CL811" s="4">
        <f t="shared" si="628"/>
        <v>41.839502500000009</v>
      </c>
      <c r="CM811" s="16" t="e">
        <f t="shared" ref="CM811:CM874" si="646">_xlfn.STDEV.P(BE811,BA811,AW811,AS811,AO811,AK811,AG811,AC811,BU811,BY811,CC811,CG811)</f>
        <v>#DIV/0!</v>
      </c>
      <c r="CN811" s="16" t="e">
        <f t="shared" si="630"/>
        <v>#DIV/0!</v>
      </c>
      <c r="CO811" s="16" t="e">
        <f t="shared" si="613"/>
        <v>#DIV/0!</v>
      </c>
      <c r="CP811" s="17" t="e">
        <f t="shared" si="631"/>
        <v>#DIV/0!</v>
      </c>
      <c r="CS811">
        <f t="shared" si="632"/>
        <v>0</v>
      </c>
      <c r="CT811">
        <f t="shared" si="633"/>
        <v>0</v>
      </c>
      <c r="CU811">
        <f t="shared" ref="CU811:CU874" si="647">AVERAGE(E811,I811,M811,Q811,U811,Y811)</f>
        <v>48.351814000000005</v>
      </c>
      <c r="CV811">
        <f t="shared" ref="CV811:CV874" si="648">_xlfn.STDEV.P(E811,I811,M811,Q811,U811,Y811)</f>
        <v>6.4715439467856877</v>
      </c>
      <c r="CW811">
        <f t="shared" si="634"/>
        <v>3.2357719733928438</v>
      </c>
      <c r="CX811">
        <f t="shared" si="644"/>
        <v>3.2357719733928438</v>
      </c>
      <c r="CY811">
        <f t="shared" si="636"/>
        <v>1.6178859866964219</v>
      </c>
      <c r="DA811" t="e">
        <f t="shared" si="643"/>
        <v>#DIV/0!</v>
      </c>
      <c r="DB811" t="e">
        <f t="shared" si="637"/>
        <v>#DIV/0!</v>
      </c>
      <c r="DC811" t="e">
        <f t="shared" si="638"/>
        <v>#DIV/0!</v>
      </c>
      <c r="DD811" s="4">
        <f t="shared" ref="DD811:DD874" si="649">AVERAGE(AW811,BA811,BE811,BI811,BQ811)</f>
        <v>29.677099999999985</v>
      </c>
      <c r="DE811" s="16">
        <f t="shared" ref="DE811:DE874" si="650">_xlfn.STDEV.P(AW811,BA811,BE811,BI811,BQ811)</f>
        <v>26.170018000000017</v>
      </c>
      <c r="DF811" s="16">
        <f t="shared" ref="DF811:DF874" si="651">DE811/2</f>
        <v>13.085009000000008</v>
      </c>
      <c r="DG811" s="16">
        <f t="shared" si="639"/>
        <v>13.085009000000008</v>
      </c>
      <c r="DH811" s="17">
        <f t="shared" ref="DH811:DH874" si="652">DG811/2</f>
        <v>6.5425045000000042</v>
      </c>
      <c r="DJ811" t="e">
        <f t="shared" ref="DJ811:DJ874" si="653">AVERAGE(BU811,BY811,CC811)</f>
        <v>#DIV/0!</v>
      </c>
      <c r="DK811" t="e">
        <f t="shared" ref="DK811:DK874" si="654">_xlfn.STDEV.P(BU811,BY811,CC811)</f>
        <v>#DIV/0!</v>
      </c>
      <c r="DL811" t="e">
        <f t="shared" ref="DL811:DL874" si="655">DK811/2</f>
        <v>#DIV/0!</v>
      </c>
      <c r="DM811" t="e">
        <f t="shared" si="640"/>
        <v>#DIV/0!</v>
      </c>
      <c r="DN811" t="e">
        <f t="shared" si="641"/>
        <v>#DIV/0!</v>
      </c>
    </row>
    <row r="812" spans="1:118" x14ac:dyDescent="0.3">
      <c r="A812">
        <v>59</v>
      </c>
      <c r="E812">
        <f t="shared" si="614"/>
        <v>57.85101199999999</v>
      </c>
      <c r="I812">
        <f t="shared" si="615"/>
        <v>49.483443999999999</v>
      </c>
      <c r="M812">
        <f t="shared" si="645"/>
        <v>48.464649999999992</v>
      </c>
      <c r="Q812">
        <f t="shared" si="616"/>
        <v>48.464649999999992</v>
      </c>
      <c r="U812">
        <f t="shared" si="642"/>
        <v>37.495314000000015</v>
      </c>
      <c r="Z812">
        <v>60.2</v>
      </c>
      <c r="AC812">
        <f t="shared" si="617"/>
        <v>54.892063999999991</v>
      </c>
      <c r="AG812">
        <f t="shared" si="618"/>
        <v>56.860408000000007</v>
      </c>
      <c r="AK812">
        <f t="shared" si="619"/>
        <v>17.997882000000004</v>
      </c>
      <c r="AO812">
        <f t="shared" si="620"/>
        <v>37.607656000000006</v>
      </c>
      <c r="AS812" t="e">
        <f t="shared" si="621"/>
        <v>#DIV/0!</v>
      </c>
      <c r="BA812">
        <f t="shared" si="622"/>
        <v>3.5070819999999685</v>
      </c>
      <c r="BE812">
        <f t="shared" si="623"/>
        <v>55.847118000000002</v>
      </c>
      <c r="CH812" t="e">
        <f t="shared" si="625"/>
        <v>#DIV/0!</v>
      </c>
      <c r="CJ812">
        <f t="shared" si="626"/>
        <v>0</v>
      </c>
      <c r="CK812">
        <f t="shared" si="627"/>
        <v>0</v>
      </c>
      <c r="CL812" s="4">
        <f t="shared" si="628"/>
        <v>41.839502500000009</v>
      </c>
      <c r="CM812" s="16" t="e">
        <f t="shared" si="646"/>
        <v>#DIV/0!</v>
      </c>
      <c r="CN812" s="16" t="e">
        <f t="shared" si="630"/>
        <v>#DIV/0!</v>
      </c>
      <c r="CO812" s="16" t="e">
        <f t="shared" si="613"/>
        <v>#DIV/0!</v>
      </c>
      <c r="CP812" s="17" t="e">
        <f t="shared" si="631"/>
        <v>#DIV/0!</v>
      </c>
      <c r="CS812">
        <f t="shared" si="632"/>
        <v>0</v>
      </c>
      <c r="CT812">
        <f t="shared" si="633"/>
        <v>0</v>
      </c>
      <c r="CU812">
        <f t="shared" si="647"/>
        <v>48.351814000000005</v>
      </c>
      <c r="CV812">
        <f t="shared" si="648"/>
        <v>6.4715439467856877</v>
      </c>
      <c r="CW812">
        <f t="shared" si="634"/>
        <v>3.2357719733928438</v>
      </c>
      <c r="CX812">
        <f t="shared" si="644"/>
        <v>3.2357719733928438</v>
      </c>
      <c r="CY812">
        <f t="shared" si="636"/>
        <v>1.6178859866964219</v>
      </c>
      <c r="DA812" t="e">
        <f t="shared" si="643"/>
        <v>#DIV/0!</v>
      </c>
      <c r="DB812" t="e">
        <f t="shared" si="637"/>
        <v>#DIV/0!</v>
      </c>
      <c r="DC812" t="e">
        <f t="shared" si="638"/>
        <v>#DIV/0!</v>
      </c>
      <c r="DD812" s="4">
        <f t="shared" si="649"/>
        <v>29.677099999999985</v>
      </c>
      <c r="DE812" s="16">
        <f t="shared" si="650"/>
        <v>26.170018000000017</v>
      </c>
      <c r="DF812" s="16">
        <f t="shared" si="651"/>
        <v>13.085009000000008</v>
      </c>
      <c r="DG812" s="16">
        <f t="shared" si="639"/>
        <v>13.085009000000008</v>
      </c>
      <c r="DH812" s="17">
        <f t="shared" si="652"/>
        <v>6.5425045000000042</v>
      </c>
      <c r="DJ812" t="e">
        <f t="shared" si="653"/>
        <v>#DIV/0!</v>
      </c>
      <c r="DK812" t="e">
        <f t="shared" si="654"/>
        <v>#DIV/0!</v>
      </c>
      <c r="DL812" t="e">
        <f t="shared" si="655"/>
        <v>#DIV/0!</v>
      </c>
      <c r="DM812" t="e">
        <f t="shared" si="640"/>
        <v>#DIV/0!</v>
      </c>
      <c r="DN812" t="e">
        <f t="shared" si="641"/>
        <v>#DIV/0!</v>
      </c>
    </row>
    <row r="813" spans="1:118" x14ac:dyDescent="0.3">
      <c r="A813">
        <v>59.1</v>
      </c>
      <c r="E813">
        <f t="shared" si="614"/>
        <v>57.85101199999999</v>
      </c>
      <c r="I813">
        <f t="shared" si="615"/>
        <v>49.483443999999999</v>
      </c>
      <c r="M813">
        <f t="shared" si="645"/>
        <v>48.464649999999992</v>
      </c>
      <c r="Q813">
        <f t="shared" si="616"/>
        <v>48.464649999999992</v>
      </c>
      <c r="U813">
        <f t="shared" si="642"/>
        <v>37.495314000000015</v>
      </c>
      <c r="Z813">
        <v>60.3</v>
      </c>
      <c r="AC813">
        <f t="shared" si="617"/>
        <v>54.892063999999991</v>
      </c>
      <c r="AG813">
        <f t="shared" si="618"/>
        <v>56.860408000000007</v>
      </c>
      <c r="AK813">
        <f t="shared" si="619"/>
        <v>17.997882000000004</v>
      </c>
      <c r="AO813">
        <f t="shared" si="620"/>
        <v>37.607656000000006</v>
      </c>
      <c r="AS813" t="e">
        <f t="shared" si="621"/>
        <v>#DIV/0!</v>
      </c>
      <c r="BA813">
        <f t="shared" si="622"/>
        <v>3.5070819999999685</v>
      </c>
      <c r="BE813">
        <f t="shared" si="623"/>
        <v>55.847118000000002</v>
      </c>
      <c r="CH813" t="e">
        <f t="shared" si="625"/>
        <v>#DIV/0!</v>
      </c>
      <c r="CJ813">
        <f t="shared" si="626"/>
        <v>0</v>
      </c>
      <c r="CK813">
        <f t="shared" si="627"/>
        <v>0</v>
      </c>
      <c r="CL813" s="4">
        <f t="shared" si="628"/>
        <v>41.839502500000009</v>
      </c>
      <c r="CM813" s="16" t="e">
        <f t="shared" si="646"/>
        <v>#DIV/0!</v>
      </c>
      <c r="CN813" s="16" t="e">
        <f t="shared" si="630"/>
        <v>#DIV/0!</v>
      </c>
      <c r="CO813" s="16" t="e">
        <f t="shared" si="613"/>
        <v>#DIV/0!</v>
      </c>
      <c r="CP813" s="17" t="e">
        <f t="shared" si="631"/>
        <v>#DIV/0!</v>
      </c>
      <c r="CS813">
        <f t="shared" si="632"/>
        <v>0</v>
      </c>
      <c r="CT813">
        <f t="shared" si="633"/>
        <v>0</v>
      </c>
      <c r="CU813">
        <f t="shared" si="647"/>
        <v>48.351814000000005</v>
      </c>
      <c r="CV813">
        <f t="shared" si="648"/>
        <v>6.4715439467856877</v>
      </c>
      <c r="CW813">
        <f t="shared" si="634"/>
        <v>3.2357719733928438</v>
      </c>
      <c r="CX813">
        <f t="shared" si="644"/>
        <v>3.2357719733928438</v>
      </c>
      <c r="CY813">
        <f t="shared" si="636"/>
        <v>1.6178859866964219</v>
      </c>
      <c r="DA813" t="e">
        <f t="shared" si="643"/>
        <v>#DIV/0!</v>
      </c>
      <c r="DB813" t="e">
        <f t="shared" si="637"/>
        <v>#DIV/0!</v>
      </c>
      <c r="DC813" t="e">
        <f t="shared" si="638"/>
        <v>#DIV/0!</v>
      </c>
      <c r="DD813" s="4">
        <f t="shared" si="649"/>
        <v>29.677099999999985</v>
      </c>
      <c r="DE813" s="16">
        <f t="shared" si="650"/>
        <v>26.170018000000017</v>
      </c>
      <c r="DF813" s="16">
        <f t="shared" si="651"/>
        <v>13.085009000000008</v>
      </c>
      <c r="DG813" s="16">
        <f t="shared" si="639"/>
        <v>13.085009000000008</v>
      </c>
      <c r="DH813" s="17">
        <f t="shared" si="652"/>
        <v>6.5425045000000042</v>
      </c>
      <c r="DJ813" t="e">
        <f t="shared" si="653"/>
        <v>#DIV/0!</v>
      </c>
      <c r="DK813" t="e">
        <f t="shared" si="654"/>
        <v>#DIV/0!</v>
      </c>
      <c r="DL813" t="e">
        <f t="shared" si="655"/>
        <v>#DIV/0!</v>
      </c>
      <c r="DM813" t="e">
        <f t="shared" si="640"/>
        <v>#DIV/0!</v>
      </c>
      <c r="DN813" t="e">
        <f t="shared" si="641"/>
        <v>#DIV/0!</v>
      </c>
    </row>
    <row r="814" spans="1:118" x14ac:dyDescent="0.3">
      <c r="A814">
        <v>59.2</v>
      </c>
      <c r="E814">
        <f t="shared" si="614"/>
        <v>57.85101199999999</v>
      </c>
      <c r="I814">
        <f t="shared" si="615"/>
        <v>49.483443999999999</v>
      </c>
      <c r="M814">
        <f t="shared" si="645"/>
        <v>48.464649999999992</v>
      </c>
      <c r="Q814">
        <f t="shared" si="616"/>
        <v>48.464649999999992</v>
      </c>
      <c r="U814">
        <f t="shared" si="642"/>
        <v>37.495314000000015</v>
      </c>
      <c r="Z814">
        <v>60.4</v>
      </c>
      <c r="AC814">
        <f t="shared" si="617"/>
        <v>54.892063999999991</v>
      </c>
      <c r="AG814">
        <f t="shared" si="618"/>
        <v>56.860408000000007</v>
      </c>
      <c r="AK814">
        <f t="shared" si="619"/>
        <v>17.997882000000004</v>
      </c>
      <c r="AO814">
        <f t="shared" si="620"/>
        <v>37.607656000000006</v>
      </c>
      <c r="AS814" t="e">
        <f t="shared" si="621"/>
        <v>#DIV/0!</v>
      </c>
      <c r="BA814">
        <f t="shared" si="622"/>
        <v>3.5070819999999685</v>
      </c>
      <c r="BE814">
        <f t="shared" si="623"/>
        <v>55.847118000000002</v>
      </c>
      <c r="CH814" t="e">
        <f t="shared" si="625"/>
        <v>#DIV/0!</v>
      </c>
      <c r="CJ814">
        <f t="shared" si="626"/>
        <v>0</v>
      </c>
      <c r="CK814">
        <f t="shared" si="627"/>
        <v>0</v>
      </c>
      <c r="CL814" s="4">
        <f t="shared" si="628"/>
        <v>41.839502500000009</v>
      </c>
      <c r="CM814" s="16" t="e">
        <f t="shared" si="646"/>
        <v>#DIV/0!</v>
      </c>
      <c r="CN814" s="16" t="e">
        <f t="shared" si="630"/>
        <v>#DIV/0!</v>
      </c>
      <c r="CO814" s="16" t="e">
        <f t="shared" si="613"/>
        <v>#DIV/0!</v>
      </c>
      <c r="CP814" s="17" t="e">
        <f t="shared" si="631"/>
        <v>#DIV/0!</v>
      </c>
      <c r="CS814">
        <f t="shared" si="632"/>
        <v>0</v>
      </c>
      <c r="CT814">
        <f t="shared" si="633"/>
        <v>0</v>
      </c>
      <c r="CU814">
        <f t="shared" si="647"/>
        <v>48.351814000000005</v>
      </c>
      <c r="CV814">
        <f t="shared" si="648"/>
        <v>6.4715439467856877</v>
      </c>
      <c r="CW814">
        <f t="shared" si="634"/>
        <v>3.2357719733928438</v>
      </c>
      <c r="CX814">
        <f t="shared" si="644"/>
        <v>3.2357719733928438</v>
      </c>
      <c r="CY814">
        <f t="shared" si="636"/>
        <v>1.6178859866964219</v>
      </c>
      <c r="DA814" t="e">
        <f t="shared" si="643"/>
        <v>#DIV/0!</v>
      </c>
      <c r="DB814" t="e">
        <f t="shared" si="637"/>
        <v>#DIV/0!</v>
      </c>
      <c r="DC814" t="e">
        <f t="shared" si="638"/>
        <v>#DIV/0!</v>
      </c>
      <c r="DD814" s="4">
        <f t="shared" si="649"/>
        <v>29.677099999999985</v>
      </c>
      <c r="DE814" s="16">
        <f t="shared" si="650"/>
        <v>26.170018000000017</v>
      </c>
      <c r="DF814" s="16">
        <f t="shared" si="651"/>
        <v>13.085009000000008</v>
      </c>
      <c r="DG814" s="16">
        <f t="shared" si="639"/>
        <v>13.085009000000008</v>
      </c>
      <c r="DH814" s="17">
        <f t="shared" si="652"/>
        <v>6.5425045000000042</v>
      </c>
      <c r="DJ814" t="e">
        <f t="shared" si="653"/>
        <v>#DIV/0!</v>
      </c>
      <c r="DK814" t="e">
        <f t="shared" si="654"/>
        <v>#DIV/0!</v>
      </c>
      <c r="DL814" t="e">
        <f t="shared" si="655"/>
        <v>#DIV/0!</v>
      </c>
      <c r="DM814" t="e">
        <f t="shared" si="640"/>
        <v>#DIV/0!</v>
      </c>
      <c r="DN814" t="e">
        <f t="shared" si="641"/>
        <v>#DIV/0!</v>
      </c>
    </row>
    <row r="815" spans="1:118" x14ac:dyDescent="0.3">
      <c r="A815">
        <v>59.3</v>
      </c>
      <c r="E815">
        <f t="shared" si="614"/>
        <v>57.85101199999999</v>
      </c>
      <c r="I815">
        <f t="shared" si="615"/>
        <v>49.483443999999999</v>
      </c>
      <c r="M815">
        <f t="shared" si="645"/>
        <v>48.464649999999992</v>
      </c>
      <c r="Q815">
        <f t="shared" si="616"/>
        <v>48.464649999999992</v>
      </c>
      <c r="U815">
        <f t="shared" si="642"/>
        <v>37.495314000000015</v>
      </c>
      <c r="Z815">
        <v>60.5</v>
      </c>
      <c r="AC815">
        <f t="shared" si="617"/>
        <v>54.892063999999991</v>
      </c>
      <c r="AG815">
        <f t="shared" si="618"/>
        <v>56.860408000000007</v>
      </c>
      <c r="AK815">
        <f t="shared" si="619"/>
        <v>17.997882000000004</v>
      </c>
      <c r="AO815">
        <f t="shared" si="620"/>
        <v>37.607656000000006</v>
      </c>
      <c r="AS815" t="e">
        <f t="shared" si="621"/>
        <v>#DIV/0!</v>
      </c>
      <c r="BA815">
        <f t="shared" si="622"/>
        <v>3.5070819999999685</v>
      </c>
      <c r="BE815">
        <f t="shared" si="623"/>
        <v>55.847118000000002</v>
      </c>
      <c r="CH815" t="e">
        <f t="shared" si="625"/>
        <v>#DIV/0!</v>
      </c>
      <c r="CJ815">
        <f t="shared" si="626"/>
        <v>0</v>
      </c>
      <c r="CK815">
        <f t="shared" si="627"/>
        <v>0</v>
      </c>
      <c r="CL815" s="4">
        <f t="shared" si="628"/>
        <v>41.839502500000009</v>
      </c>
      <c r="CM815" s="16" t="e">
        <f t="shared" si="646"/>
        <v>#DIV/0!</v>
      </c>
      <c r="CN815" s="16" t="e">
        <f t="shared" si="630"/>
        <v>#DIV/0!</v>
      </c>
      <c r="CO815" s="16" t="e">
        <f t="shared" si="613"/>
        <v>#DIV/0!</v>
      </c>
      <c r="CP815" s="17" t="e">
        <f t="shared" si="631"/>
        <v>#DIV/0!</v>
      </c>
      <c r="CS815">
        <f t="shared" si="632"/>
        <v>0</v>
      </c>
      <c r="CT815">
        <f t="shared" si="633"/>
        <v>0</v>
      </c>
      <c r="CU815">
        <f t="shared" si="647"/>
        <v>48.351814000000005</v>
      </c>
      <c r="CV815">
        <f t="shared" si="648"/>
        <v>6.4715439467856877</v>
      </c>
      <c r="CW815">
        <f t="shared" si="634"/>
        <v>3.2357719733928438</v>
      </c>
      <c r="CX815">
        <f t="shared" si="644"/>
        <v>3.2357719733928438</v>
      </c>
      <c r="CY815">
        <f t="shared" si="636"/>
        <v>1.6178859866964219</v>
      </c>
      <c r="DA815" t="e">
        <f t="shared" si="643"/>
        <v>#DIV/0!</v>
      </c>
      <c r="DB815" t="e">
        <f t="shared" si="637"/>
        <v>#DIV/0!</v>
      </c>
      <c r="DC815" t="e">
        <f t="shared" si="638"/>
        <v>#DIV/0!</v>
      </c>
      <c r="DD815" s="4">
        <f t="shared" si="649"/>
        <v>29.677099999999985</v>
      </c>
      <c r="DE815" s="16">
        <f t="shared" si="650"/>
        <v>26.170018000000017</v>
      </c>
      <c r="DF815" s="16">
        <f t="shared" si="651"/>
        <v>13.085009000000008</v>
      </c>
      <c r="DG815" s="16">
        <f t="shared" si="639"/>
        <v>13.085009000000008</v>
      </c>
      <c r="DH815" s="17">
        <f t="shared" si="652"/>
        <v>6.5425045000000042</v>
      </c>
      <c r="DJ815" t="e">
        <f t="shared" si="653"/>
        <v>#DIV/0!</v>
      </c>
      <c r="DK815" t="e">
        <f t="shared" si="654"/>
        <v>#DIV/0!</v>
      </c>
      <c r="DL815" t="e">
        <f t="shared" si="655"/>
        <v>#DIV/0!</v>
      </c>
      <c r="DM815" t="e">
        <f t="shared" si="640"/>
        <v>#DIV/0!</v>
      </c>
      <c r="DN815" t="e">
        <f t="shared" si="641"/>
        <v>#DIV/0!</v>
      </c>
    </row>
    <row r="816" spans="1:118" x14ac:dyDescent="0.3">
      <c r="A816">
        <v>59.4</v>
      </c>
      <c r="E816">
        <f t="shared" si="614"/>
        <v>57.85101199999999</v>
      </c>
      <c r="I816">
        <f t="shared" si="615"/>
        <v>49.483443999999999</v>
      </c>
      <c r="M816">
        <f t="shared" si="645"/>
        <v>48.464649999999992</v>
      </c>
      <c r="Q816">
        <f t="shared" si="616"/>
        <v>48.464649999999992</v>
      </c>
      <c r="U816">
        <f t="shared" si="642"/>
        <v>37.495314000000015</v>
      </c>
      <c r="Z816">
        <v>60.6</v>
      </c>
      <c r="AC816">
        <f t="shared" si="617"/>
        <v>54.892063999999991</v>
      </c>
      <c r="AG816">
        <f t="shared" si="618"/>
        <v>56.860408000000007</v>
      </c>
      <c r="AK816">
        <f t="shared" si="619"/>
        <v>17.997882000000004</v>
      </c>
      <c r="AO816">
        <f t="shared" si="620"/>
        <v>37.607656000000006</v>
      </c>
      <c r="AS816" t="e">
        <f t="shared" si="621"/>
        <v>#DIV/0!</v>
      </c>
      <c r="BA816">
        <f t="shared" si="622"/>
        <v>3.5070819999999685</v>
      </c>
      <c r="BE816">
        <f t="shared" si="623"/>
        <v>55.847118000000002</v>
      </c>
      <c r="CH816" t="e">
        <f t="shared" si="625"/>
        <v>#DIV/0!</v>
      </c>
      <c r="CJ816">
        <f t="shared" si="626"/>
        <v>0</v>
      </c>
      <c r="CK816">
        <f t="shared" si="627"/>
        <v>0</v>
      </c>
      <c r="CL816" s="4">
        <f t="shared" si="628"/>
        <v>41.839502500000009</v>
      </c>
      <c r="CM816" s="16" t="e">
        <f t="shared" si="646"/>
        <v>#DIV/0!</v>
      </c>
      <c r="CN816" s="16" t="e">
        <f t="shared" si="630"/>
        <v>#DIV/0!</v>
      </c>
      <c r="CO816" s="16" t="e">
        <f t="shared" si="613"/>
        <v>#DIV/0!</v>
      </c>
      <c r="CP816" s="17" t="e">
        <f t="shared" si="631"/>
        <v>#DIV/0!</v>
      </c>
      <c r="CS816">
        <f t="shared" si="632"/>
        <v>0</v>
      </c>
      <c r="CT816">
        <f t="shared" si="633"/>
        <v>0</v>
      </c>
      <c r="CU816">
        <f t="shared" si="647"/>
        <v>48.351814000000005</v>
      </c>
      <c r="CV816">
        <f t="shared" si="648"/>
        <v>6.4715439467856877</v>
      </c>
      <c r="CW816">
        <f t="shared" si="634"/>
        <v>3.2357719733928438</v>
      </c>
      <c r="CX816">
        <f t="shared" si="644"/>
        <v>3.2357719733928438</v>
      </c>
      <c r="CY816">
        <f t="shared" si="636"/>
        <v>1.6178859866964219</v>
      </c>
      <c r="DA816" t="e">
        <f t="shared" si="643"/>
        <v>#DIV/0!</v>
      </c>
      <c r="DB816" t="e">
        <f t="shared" si="637"/>
        <v>#DIV/0!</v>
      </c>
      <c r="DC816" t="e">
        <f t="shared" si="638"/>
        <v>#DIV/0!</v>
      </c>
      <c r="DD816" s="4">
        <f t="shared" si="649"/>
        <v>29.677099999999985</v>
      </c>
      <c r="DE816" s="16">
        <f t="shared" si="650"/>
        <v>26.170018000000017</v>
      </c>
      <c r="DF816" s="16">
        <f t="shared" si="651"/>
        <v>13.085009000000008</v>
      </c>
      <c r="DG816" s="16">
        <f t="shared" si="639"/>
        <v>13.085009000000008</v>
      </c>
      <c r="DH816" s="17">
        <f t="shared" si="652"/>
        <v>6.5425045000000042</v>
      </c>
      <c r="DJ816" t="e">
        <f t="shared" si="653"/>
        <v>#DIV/0!</v>
      </c>
      <c r="DK816" t="e">
        <f t="shared" si="654"/>
        <v>#DIV/0!</v>
      </c>
      <c r="DL816" t="e">
        <f t="shared" si="655"/>
        <v>#DIV/0!</v>
      </c>
      <c r="DM816" t="e">
        <f t="shared" si="640"/>
        <v>#DIV/0!</v>
      </c>
      <c r="DN816" t="e">
        <f t="shared" si="641"/>
        <v>#DIV/0!</v>
      </c>
    </row>
    <row r="817" spans="1:118" x14ac:dyDescent="0.3">
      <c r="A817">
        <v>59.5</v>
      </c>
      <c r="E817">
        <f t="shared" si="614"/>
        <v>57.85101199999999</v>
      </c>
      <c r="I817">
        <f t="shared" si="615"/>
        <v>49.483443999999999</v>
      </c>
      <c r="M817">
        <f t="shared" si="645"/>
        <v>48.464649999999992</v>
      </c>
      <c r="Q817">
        <f t="shared" si="616"/>
        <v>48.464649999999992</v>
      </c>
      <c r="U817">
        <f t="shared" si="642"/>
        <v>37.495314000000015</v>
      </c>
      <c r="Z817">
        <v>60.7</v>
      </c>
      <c r="AC817">
        <f t="shared" si="617"/>
        <v>54.892063999999991</v>
      </c>
      <c r="AG817">
        <f t="shared" si="618"/>
        <v>56.860408000000007</v>
      </c>
      <c r="AK817">
        <f t="shared" si="619"/>
        <v>17.997882000000004</v>
      </c>
      <c r="AO817">
        <f t="shared" si="620"/>
        <v>37.607656000000006</v>
      </c>
      <c r="AS817" t="e">
        <f t="shared" si="621"/>
        <v>#DIV/0!</v>
      </c>
      <c r="BA817">
        <f t="shared" si="622"/>
        <v>3.5070819999999685</v>
      </c>
      <c r="BE817">
        <f t="shared" si="623"/>
        <v>55.847118000000002</v>
      </c>
      <c r="CH817" t="e">
        <f t="shared" si="625"/>
        <v>#DIV/0!</v>
      </c>
      <c r="CJ817">
        <f t="shared" si="626"/>
        <v>0</v>
      </c>
      <c r="CK817">
        <f t="shared" si="627"/>
        <v>0</v>
      </c>
      <c r="CL817" s="4">
        <f t="shared" si="628"/>
        <v>41.839502500000009</v>
      </c>
      <c r="CM817" s="16" t="e">
        <f t="shared" si="646"/>
        <v>#DIV/0!</v>
      </c>
      <c r="CN817" s="16" t="e">
        <f t="shared" si="630"/>
        <v>#DIV/0!</v>
      </c>
      <c r="CO817" s="16" t="e">
        <f t="shared" si="613"/>
        <v>#DIV/0!</v>
      </c>
      <c r="CP817" s="17" t="e">
        <f t="shared" si="631"/>
        <v>#DIV/0!</v>
      </c>
      <c r="CS817">
        <f t="shared" si="632"/>
        <v>0</v>
      </c>
      <c r="CT817">
        <f t="shared" si="633"/>
        <v>0</v>
      </c>
      <c r="CU817">
        <f t="shared" si="647"/>
        <v>48.351814000000005</v>
      </c>
      <c r="CV817">
        <f t="shared" si="648"/>
        <v>6.4715439467856877</v>
      </c>
      <c r="CW817">
        <f t="shared" si="634"/>
        <v>3.2357719733928438</v>
      </c>
      <c r="CX817">
        <f t="shared" si="644"/>
        <v>3.2357719733928438</v>
      </c>
      <c r="CY817">
        <f t="shared" si="636"/>
        <v>1.6178859866964219</v>
      </c>
      <c r="DA817" t="e">
        <f t="shared" si="643"/>
        <v>#DIV/0!</v>
      </c>
      <c r="DB817" t="e">
        <f t="shared" si="637"/>
        <v>#DIV/0!</v>
      </c>
      <c r="DC817" t="e">
        <f t="shared" si="638"/>
        <v>#DIV/0!</v>
      </c>
      <c r="DD817" s="4">
        <f t="shared" si="649"/>
        <v>29.677099999999985</v>
      </c>
      <c r="DE817" s="16">
        <f t="shared" si="650"/>
        <v>26.170018000000017</v>
      </c>
      <c r="DF817" s="16">
        <f t="shared" si="651"/>
        <v>13.085009000000008</v>
      </c>
      <c r="DG817" s="16">
        <f t="shared" si="639"/>
        <v>13.085009000000008</v>
      </c>
      <c r="DH817" s="17">
        <f t="shared" si="652"/>
        <v>6.5425045000000042</v>
      </c>
      <c r="DJ817" t="e">
        <f t="shared" si="653"/>
        <v>#DIV/0!</v>
      </c>
      <c r="DK817" t="e">
        <f t="shared" si="654"/>
        <v>#DIV/0!</v>
      </c>
      <c r="DL817" t="e">
        <f t="shared" si="655"/>
        <v>#DIV/0!</v>
      </c>
      <c r="DM817" t="e">
        <f t="shared" si="640"/>
        <v>#DIV/0!</v>
      </c>
      <c r="DN817" t="e">
        <f t="shared" si="641"/>
        <v>#DIV/0!</v>
      </c>
    </row>
    <row r="818" spans="1:118" x14ac:dyDescent="0.3">
      <c r="A818">
        <v>59.6</v>
      </c>
      <c r="E818">
        <f t="shared" si="614"/>
        <v>57.85101199999999</v>
      </c>
      <c r="I818">
        <f t="shared" si="615"/>
        <v>49.483443999999999</v>
      </c>
      <c r="M818">
        <f t="shared" si="645"/>
        <v>48.464649999999992</v>
      </c>
      <c r="Q818">
        <f t="shared" si="616"/>
        <v>48.464649999999992</v>
      </c>
      <c r="U818">
        <f t="shared" si="642"/>
        <v>37.495314000000015</v>
      </c>
      <c r="Z818">
        <v>60.8</v>
      </c>
      <c r="AC818">
        <f t="shared" si="617"/>
        <v>54.892063999999991</v>
      </c>
      <c r="AG818">
        <f t="shared" si="618"/>
        <v>56.860408000000007</v>
      </c>
      <c r="AK818">
        <f t="shared" si="619"/>
        <v>17.997882000000004</v>
      </c>
      <c r="AO818">
        <f t="shared" si="620"/>
        <v>37.607656000000006</v>
      </c>
      <c r="AS818" t="e">
        <f t="shared" si="621"/>
        <v>#DIV/0!</v>
      </c>
      <c r="BA818">
        <f t="shared" si="622"/>
        <v>3.5070819999999685</v>
      </c>
      <c r="BE818">
        <f t="shared" si="623"/>
        <v>55.847118000000002</v>
      </c>
      <c r="CH818" t="e">
        <f t="shared" si="625"/>
        <v>#DIV/0!</v>
      </c>
      <c r="CJ818">
        <f t="shared" si="626"/>
        <v>0</v>
      </c>
      <c r="CK818">
        <f t="shared" si="627"/>
        <v>0</v>
      </c>
      <c r="CL818" s="4">
        <f t="shared" si="628"/>
        <v>41.839502500000009</v>
      </c>
      <c r="CM818" s="16" t="e">
        <f t="shared" si="646"/>
        <v>#DIV/0!</v>
      </c>
      <c r="CN818" s="16" t="e">
        <f t="shared" si="630"/>
        <v>#DIV/0!</v>
      </c>
      <c r="CO818" s="16" t="e">
        <f t="shared" si="613"/>
        <v>#DIV/0!</v>
      </c>
      <c r="CP818" s="17" t="e">
        <f t="shared" si="631"/>
        <v>#DIV/0!</v>
      </c>
      <c r="CS818">
        <f t="shared" si="632"/>
        <v>0</v>
      </c>
      <c r="CT818">
        <f t="shared" si="633"/>
        <v>0</v>
      </c>
      <c r="CU818">
        <f t="shared" si="647"/>
        <v>48.351814000000005</v>
      </c>
      <c r="CV818">
        <f t="shared" si="648"/>
        <v>6.4715439467856877</v>
      </c>
      <c r="CW818">
        <f t="shared" si="634"/>
        <v>3.2357719733928438</v>
      </c>
      <c r="CX818">
        <f t="shared" si="644"/>
        <v>3.2357719733928438</v>
      </c>
      <c r="CY818">
        <f t="shared" si="636"/>
        <v>1.6178859866964219</v>
      </c>
      <c r="DA818" t="e">
        <f t="shared" si="643"/>
        <v>#DIV/0!</v>
      </c>
      <c r="DB818" t="e">
        <f t="shared" si="637"/>
        <v>#DIV/0!</v>
      </c>
      <c r="DC818" t="e">
        <f t="shared" si="638"/>
        <v>#DIV/0!</v>
      </c>
      <c r="DD818" s="4">
        <f t="shared" si="649"/>
        <v>29.677099999999985</v>
      </c>
      <c r="DE818" s="16">
        <f t="shared" si="650"/>
        <v>26.170018000000017</v>
      </c>
      <c r="DF818" s="16">
        <f t="shared" si="651"/>
        <v>13.085009000000008</v>
      </c>
      <c r="DG818" s="16">
        <f t="shared" si="639"/>
        <v>13.085009000000008</v>
      </c>
      <c r="DH818" s="17">
        <f t="shared" si="652"/>
        <v>6.5425045000000042</v>
      </c>
      <c r="DJ818" t="e">
        <f t="shared" si="653"/>
        <v>#DIV/0!</v>
      </c>
      <c r="DK818" t="e">
        <f t="shared" si="654"/>
        <v>#DIV/0!</v>
      </c>
      <c r="DL818" t="e">
        <f t="shared" si="655"/>
        <v>#DIV/0!</v>
      </c>
      <c r="DM818" t="e">
        <f t="shared" si="640"/>
        <v>#DIV/0!</v>
      </c>
      <c r="DN818" t="e">
        <f t="shared" si="641"/>
        <v>#DIV/0!</v>
      </c>
    </row>
    <row r="819" spans="1:118" x14ac:dyDescent="0.3">
      <c r="A819">
        <v>59.7</v>
      </c>
      <c r="E819">
        <f t="shared" si="614"/>
        <v>57.85101199999999</v>
      </c>
      <c r="I819">
        <f t="shared" si="615"/>
        <v>49.483443999999999</v>
      </c>
      <c r="M819">
        <f t="shared" si="645"/>
        <v>48.464649999999992</v>
      </c>
      <c r="Q819">
        <f t="shared" si="616"/>
        <v>48.464649999999992</v>
      </c>
      <c r="U819">
        <f t="shared" si="642"/>
        <v>37.495314000000015</v>
      </c>
      <c r="Z819">
        <v>60.9</v>
      </c>
      <c r="AC819">
        <f t="shared" si="617"/>
        <v>54.892063999999991</v>
      </c>
      <c r="AG819">
        <f t="shared" si="618"/>
        <v>56.860408000000007</v>
      </c>
      <c r="AK819">
        <f t="shared" si="619"/>
        <v>17.997882000000004</v>
      </c>
      <c r="AO819">
        <f t="shared" si="620"/>
        <v>37.607656000000006</v>
      </c>
      <c r="AS819" t="e">
        <f t="shared" si="621"/>
        <v>#DIV/0!</v>
      </c>
      <c r="BA819">
        <f t="shared" si="622"/>
        <v>3.5070819999999685</v>
      </c>
      <c r="BE819">
        <f t="shared" si="623"/>
        <v>55.847118000000002</v>
      </c>
      <c r="CH819" t="e">
        <f t="shared" si="625"/>
        <v>#DIV/0!</v>
      </c>
      <c r="CJ819">
        <f t="shared" si="626"/>
        <v>0</v>
      </c>
      <c r="CK819">
        <f t="shared" si="627"/>
        <v>0</v>
      </c>
      <c r="CL819" s="4">
        <f t="shared" si="628"/>
        <v>41.839502500000009</v>
      </c>
      <c r="CM819" s="16" t="e">
        <f t="shared" si="646"/>
        <v>#DIV/0!</v>
      </c>
      <c r="CN819" s="16" t="e">
        <f t="shared" si="630"/>
        <v>#DIV/0!</v>
      </c>
      <c r="CO819" s="16" t="e">
        <f t="shared" si="613"/>
        <v>#DIV/0!</v>
      </c>
      <c r="CP819" s="17" t="e">
        <f t="shared" si="631"/>
        <v>#DIV/0!</v>
      </c>
      <c r="CS819">
        <f t="shared" si="632"/>
        <v>0</v>
      </c>
      <c r="CT819">
        <f t="shared" si="633"/>
        <v>0</v>
      </c>
      <c r="CU819">
        <f t="shared" si="647"/>
        <v>48.351814000000005</v>
      </c>
      <c r="CV819">
        <f t="shared" si="648"/>
        <v>6.4715439467856877</v>
      </c>
      <c r="CW819">
        <f t="shared" si="634"/>
        <v>3.2357719733928438</v>
      </c>
      <c r="CX819">
        <f t="shared" si="644"/>
        <v>3.2357719733928438</v>
      </c>
      <c r="CY819">
        <f t="shared" si="636"/>
        <v>1.6178859866964219</v>
      </c>
      <c r="DA819" t="e">
        <f t="shared" si="643"/>
        <v>#DIV/0!</v>
      </c>
      <c r="DB819" t="e">
        <f t="shared" si="637"/>
        <v>#DIV/0!</v>
      </c>
      <c r="DC819" t="e">
        <f t="shared" si="638"/>
        <v>#DIV/0!</v>
      </c>
      <c r="DD819" s="4">
        <f t="shared" si="649"/>
        <v>29.677099999999985</v>
      </c>
      <c r="DE819" s="16">
        <f t="shared" si="650"/>
        <v>26.170018000000017</v>
      </c>
      <c r="DF819" s="16">
        <f t="shared" si="651"/>
        <v>13.085009000000008</v>
      </c>
      <c r="DG819" s="16">
        <f t="shared" si="639"/>
        <v>13.085009000000008</v>
      </c>
      <c r="DH819" s="17">
        <f t="shared" si="652"/>
        <v>6.5425045000000042</v>
      </c>
      <c r="DJ819" t="e">
        <f t="shared" si="653"/>
        <v>#DIV/0!</v>
      </c>
      <c r="DK819" t="e">
        <f t="shared" si="654"/>
        <v>#DIV/0!</v>
      </c>
      <c r="DL819" t="e">
        <f t="shared" si="655"/>
        <v>#DIV/0!</v>
      </c>
      <c r="DM819" t="e">
        <f t="shared" si="640"/>
        <v>#DIV/0!</v>
      </c>
      <c r="DN819" t="e">
        <f t="shared" si="641"/>
        <v>#DIV/0!</v>
      </c>
    </row>
    <row r="820" spans="1:118" x14ac:dyDescent="0.3">
      <c r="A820">
        <v>59.8</v>
      </c>
      <c r="E820">
        <f t="shared" si="614"/>
        <v>57.85101199999999</v>
      </c>
      <c r="I820">
        <f t="shared" si="615"/>
        <v>49.483443999999999</v>
      </c>
      <c r="M820">
        <f t="shared" si="645"/>
        <v>48.464649999999992</v>
      </c>
      <c r="Q820">
        <f t="shared" si="616"/>
        <v>48.464649999999992</v>
      </c>
      <c r="U820">
        <f t="shared" si="642"/>
        <v>37.495314000000015</v>
      </c>
      <c r="Z820">
        <v>61</v>
      </c>
      <c r="AC820">
        <f t="shared" si="617"/>
        <v>54.892063999999991</v>
      </c>
      <c r="AG820">
        <f t="shared" si="618"/>
        <v>56.860408000000007</v>
      </c>
      <c r="AK820">
        <f t="shared" si="619"/>
        <v>17.997882000000004</v>
      </c>
      <c r="AO820">
        <f t="shared" si="620"/>
        <v>37.607656000000006</v>
      </c>
      <c r="AS820" t="e">
        <f t="shared" si="621"/>
        <v>#DIV/0!</v>
      </c>
      <c r="BA820">
        <f t="shared" si="622"/>
        <v>3.5070819999999685</v>
      </c>
      <c r="BE820">
        <f t="shared" si="623"/>
        <v>55.847118000000002</v>
      </c>
      <c r="CH820" t="e">
        <f t="shared" si="625"/>
        <v>#DIV/0!</v>
      </c>
      <c r="CJ820">
        <f t="shared" si="626"/>
        <v>0</v>
      </c>
      <c r="CK820">
        <f t="shared" si="627"/>
        <v>0</v>
      </c>
      <c r="CL820" s="4">
        <f t="shared" si="628"/>
        <v>41.839502500000009</v>
      </c>
      <c r="CM820" s="16" t="e">
        <f t="shared" si="646"/>
        <v>#DIV/0!</v>
      </c>
      <c r="CN820" s="16" t="e">
        <f t="shared" si="630"/>
        <v>#DIV/0!</v>
      </c>
      <c r="CO820" s="16" t="e">
        <f t="shared" si="613"/>
        <v>#DIV/0!</v>
      </c>
      <c r="CP820" s="17" t="e">
        <f t="shared" si="631"/>
        <v>#DIV/0!</v>
      </c>
      <c r="CS820">
        <f t="shared" si="632"/>
        <v>0</v>
      </c>
      <c r="CT820">
        <f t="shared" si="633"/>
        <v>0</v>
      </c>
      <c r="CU820">
        <f t="shared" si="647"/>
        <v>48.351814000000005</v>
      </c>
      <c r="CV820">
        <f t="shared" si="648"/>
        <v>6.4715439467856877</v>
      </c>
      <c r="CW820">
        <f t="shared" si="634"/>
        <v>3.2357719733928438</v>
      </c>
      <c r="CX820">
        <f t="shared" si="644"/>
        <v>3.2357719733928438</v>
      </c>
      <c r="CY820">
        <f t="shared" si="636"/>
        <v>1.6178859866964219</v>
      </c>
      <c r="DA820" t="e">
        <f t="shared" si="643"/>
        <v>#DIV/0!</v>
      </c>
      <c r="DB820" t="e">
        <f t="shared" si="637"/>
        <v>#DIV/0!</v>
      </c>
      <c r="DC820" t="e">
        <f t="shared" si="638"/>
        <v>#DIV/0!</v>
      </c>
      <c r="DD820" s="4">
        <f t="shared" si="649"/>
        <v>29.677099999999985</v>
      </c>
      <c r="DE820" s="16">
        <f t="shared" si="650"/>
        <v>26.170018000000017</v>
      </c>
      <c r="DF820" s="16">
        <f t="shared" si="651"/>
        <v>13.085009000000008</v>
      </c>
      <c r="DG820" s="16">
        <f t="shared" si="639"/>
        <v>13.085009000000008</v>
      </c>
      <c r="DH820" s="17">
        <f t="shared" si="652"/>
        <v>6.5425045000000042</v>
      </c>
      <c r="DJ820" t="e">
        <f t="shared" si="653"/>
        <v>#DIV/0!</v>
      </c>
      <c r="DK820" t="e">
        <f t="shared" si="654"/>
        <v>#DIV/0!</v>
      </c>
      <c r="DL820" t="e">
        <f t="shared" si="655"/>
        <v>#DIV/0!</v>
      </c>
      <c r="DM820" t="e">
        <f t="shared" si="640"/>
        <v>#DIV/0!</v>
      </c>
      <c r="DN820" t="e">
        <f t="shared" si="641"/>
        <v>#DIV/0!</v>
      </c>
    </row>
    <row r="821" spans="1:118" x14ac:dyDescent="0.3">
      <c r="A821">
        <v>59.9</v>
      </c>
      <c r="E821">
        <f t="shared" si="614"/>
        <v>57.85101199999999</v>
      </c>
      <c r="I821">
        <f t="shared" si="615"/>
        <v>49.483443999999999</v>
      </c>
      <c r="M821">
        <f t="shared" si="645"/>
        <v>48.464649999999992</v>
      </c>
      <c r="Q821">
        <f t="shared" si="616"/>
        <v>48.464649999999992</v>
      </c>
      <c r="U821">
        <f t="shared" si="642"/>
        <v>37.495314000000015</v>
      </c>
      <c r="Z821">
        <v>61.1</v>
      </c>
      <c r="AC821">
        <f t="shared" si="617"/>
        <v>54.892063999999991</v>
      </c>
      <c r="AG821">
        <f t="shared" si="618"/>
        <v>56.860408000000007</v>
      </c>
      <c r="AK821">
        <f t="shared" si="619"/>
        <v>17.997882000000004</v>
      </c>
      <c r="AO821">
        <f t="shared" si="620"/>
        <v>37.607656000000006</v>
      </c>
      <c r="AS821" t="e">
        <f t="shared" si="621"/>
        <v>#DIV/0!</v>
      </c>
      <c r="BA821">
        <f t="shared" si="622"/>
        <v>3.5070819999999685</v>
      </c>
      <c r="BE821">
        <f t="shared" si="623"/>
        <v>55.847118000000002</v>
      </c>
      <c r="CH821" t="e">
        <f t="shared" si="625"/>
        <v>#DIV/0!</v>
      </c>
      <c r="CJ821">
        <f t="shared" si="626"/>
        <v>0</v>
      </c>
      <c r="CK821">
        <f t="shared" si="627"/>
        <v>0</v>
      </c>
      <c r="CL821" s="4">
        <f t="shared" si="628"/>
        <v>41.839502500000009</v>
      </c>
      <c r="CM821" s="16" t="e">
        <f t="shared" si="646"/>
        <v>#DIV/0!</v>
      </c>
      <c r="CN821" s="16" t="e">
        <f t="shared" si="630"/>
        <v>#DIV/0!</v>
      </c>
      <c r="CO821" s="16" t="e">
        <f t="shared" si="613"/>
        <v>#DIV/0!</v>
      </c>
      <c r="CP821" s="17" t="e">
        <f t="shared" si="631"/>
        <v>#DIV/0!</v>
      </c>
      <c r="CS821">
        <f t="shared" si="632"/>
        <v>0</v>
      </c>
      <c r="CT821">
        <f t="shared" si="633"/>
        <v>0</v>
      </c>
      <c r="CU821">
        <f t="shared" si="647"/>
        <v>48.351814000000005</v>
      </c>
      <c r="CV821">
        <f t="shared" si="648"/>
        <v>6.4715439467856877</v>
      </c>
      <c r="CW821">
        <f t="shared" si="634"/>
        <v>3.2357719733928438</v>
      </c>
      <c r="CX821">
        <f t="shared" si="644"/>
        <v>3.2357719733928438</v>
      </c>
      <c r="CY821">
        <f t="shared" si="636"/>
        <v>1.6178859866964219</v>
      </c>
      <c r="DA821" t="e">
        <f t="shared" si="643"/>
        <v>#DIV/0!</v>
      </c>
      <c r="DB821" t="e">
        <f t="shared" si="637"/>
        <v>#DIV/0!</v>
      </c>
      <c r="DC821" t="e">
        <f t="shared" si="638"/>
        <v>#DIV/0!</v>
      </c>
      <c r="DD821" s="4">
        <f t="shared" si="649"/>
        <v>29.677099999999985</v>
      </c>
      <c r="DE821" s="16">
        <f t="shared" si="650"/>
        <v>26.170018000000017</v>
      </c>
      <c r="DF821" s="16">
        <f t="shared" si="651"/>
        <v>13.085009000000008</v>
      </c>
      <c r="DG821" s="16">
        <f t="shared" si="639"/>
        <v>13.085009000000008</v>
      </c>
      <c r="DH821" s="17">
        <f t="shared" si="652"/>
        <v>6.5425045000000042</v>
      </c>
      <c r="DJ821" t="e">
        <f t="shared" si="653"/>
        <v>#DIV/0!</v>
      </c>
      <c r="DK821" t="e">
        <f t="shared" si="654"/>
        <v>#DIV/0!</v>
      </c>
      <c r="DL821" t="e">
        <f t="shared" si="655"/>
        <v>#DIV/0!</v>
      </c>
      <c r="DM821" t="e">
        <f t="shared" si="640"/>
        <v>#DIV/0!</v>
      </c>
      <c r="DN821" t="e">
        <f t="shared" si="641"/>
        <v>#DIV/0!</v>
      </c>
    </row>
    <row r="822" spans="1:118" x14ac:dyDescent="0.3">
      <c r="A822">
        <v>60</v>
      </c>
      <c r="E822">
        <f t="shared" si="614"/>
        <v>57.85101199999999</v>
      </c>
      <c r="I822">
        <f t="shared" si="615"/>
        <v>49.483443999999999</v>
      </c>
      <c r="M822">
        <f t="shared" si="645"/>
        <v>48.464649999999992</v>
      </c>
      <c r="Q822">
        <f t="shared" si="616"/>
        <v>48.464649999999992</v>
      </c>
      <c r="U822">
        <f t="shared" si="642"/>
        <v>37.495314000000015</v>
      </c>
      <c r="Z822">
        <v>61.2</v>
      </c>
      <c r="AC822">
        <f t="shared" si="617"/>
        <v>54.892063999999991</v>
      </c>
      <c r="AG822">
        <f t="shared" si="618"/>
        <v>56.860408000000007</v>
      </c>
      <c r="AK822">
        <f t="shared" si="619"/>
        <v>17.997882000000004</v>
      </c>
      <c r="AO822">
        <f t="shared" si="620"/>
        <v>37.607656000000006</v>
      </c>
      <c r="AS822" t="e">
        <f t="shared" si="621"/>
        <v>#DIV/0!</v>
      </c>
      <c r="BA822">
        <f t="shared" si="622"/>
        <v>3.5070819999999685</v>
      </c>
      <c r="BE822">
        <f t="shared" si="623"/>
        <v>55.847118000000002</v>
      </c>
      <c r="CH822" t="e">
        <f t="shared" si="625"/>
        <v>#DIV/0!</v>
      </c>
      <c r="CJ822">
        <f t="shared" si="626"/>
        <v>0</v>
      </c>
      <c r="CK822">
        <f t="shared" si="627"/>
        <v>0</v>
      </c>
      <c r="CL822" s="4">
        <f t="shared" si="628"/>
        <v>41.839502500000009</v>
      </c>
      <c r="CM822" s="16" t="e">
        <f t="shared" si="646"/>
        <v>#DIV/0!</v>
      </c>
      <c r="CN822" s="16" t="e">
        <f t="shared" si="630"/>
        <v>#DIV/0!</v>
      </c>
      <c r="CO822" s="16" t="e">
        <f t="shared" si="613"/>
        <v>#DIV/0!</v>
      </c>
      <c r="CP822" s="17" t="e">
        <f t="shared" si="631"/>
        <v>#DIV/0!</v>
      </c>
      <c r="CS822">
        <f t="shared" si="632"/>
        <v>0</v>
      </c>
      <c r="CT822">
        <f t="shared" si="633"/>
        <v>0</v>
      </c>
      <c r="CU822">
        <f t="shared" si="647"/>
        <v>48.351814000000005</v>
      </c>
      <c r="CV822">
        <f t="shared" si="648"/>
        <v>6.4715439467856877</v>
      </c>
      <c r="CW822">
        <f t="shared" si="634"/>
        <v>3.2357719733928438</v>
      </c>
      <c r="CX822">
        <f t="shared" si="644"/>
        <v>3.2357719733928438</v>
      </c>
      <c r="CY822">
        <f t="shared" si="636"/>
        <v>1.6178859866964219</v>
      </c>
      <c r="DA822" t="e">
        <f t="shared" si="643"/>
        <v>#DIV/0!</v>
      </c>
      <c r="DB822" t="e">
        <f t="shared" si="637"/>
        <v>#DIV/0!</v>
      </c>
      <c r="DC822" t="e">
        <f t="shared" si="638"/>
        <v>#DIV/0!</v>
      </c>
      <c r="DD822" s="4">
        <f t="shared" si="649"/>
        <v>29.677099999999985</v>
      </c>
      <c r="DE822" s="16">
        <f t="shared" si="650"/>
        <v>26.170018000000017</v>
      </c>
      <c r="DF822" s="16">
        <f t="shared" si="651"/>
        <v>13.085009000000008</v>
      </c>
      <c r="DG822" s="16">
        <f t="shared" si="639"/>
        <v>13.085009000000008</v>
      </c>
      <c r="DH822" s="17">
        <f t="shared" si="652"/>
        <v>6.5425045000000042</v>
      </c>
      <c r="DJ822" t="e">
        <f t="shared" si="653"/>
        <v>#DIV/0!</v>
      </c>
      <c r="DK822" t="e">
        <f t="shared" si="654"/>
        <v>#DIV/0!</v>
      </c>
      <c r="DL822" t="e">
        <f t="shared" si="655"/>
        <v>#DIV/0!</v>
      </c>
      <c r="DM822" t="e">
        <f t="shared" si="640"/>
        <v>#DIV/0!</v>
      </c>
      <c r="DN822" t="e">
        <f t="shared" si="641"/>
        <v>#DIV/0!</v>
      </c>
    </row>
    <row r="823" spans="1:118" x14ac:dyDescent="0.3">
      <c r="A823">
        <v>60.1</v>
      </c>
      <c r="E823">
        <f t="shared" si="614"/>
        <v>57.85101199999999</v>
      </c>
      <c r="I823">
        <f t="shared" si="615"/>
        <v>49.483443999999999</v>
      </c>
      <c r="M823">
        <f t="shared" si="645"/>
        <v>48.464649999999992</v>
      </c>
      <c r="Q823">
        <f t="shared" si="616"/>
        <v>48.464649999999992</v>
      </c>
      <c r="U823">
        <f t="shared" si="642"/>
        <v>37.495314000000015</v>
      </c>
      <c r="Z823">
        <v>61.3</v>
      </c>
      <c r="AC823">
        <f t="shared" si="617"/>
        <v>54.892063999999991</v>
      </c>
      <c r="AG823">
        <f t="shared" si="618"/>
        <v>56.860408000000007</v>
      </c>
      <c r="AK823">
        <f t="shared" si="619"/>
        <v>17.997882000000004</v>
      </c>
      <c r="AO823">
        <f t="shared" si="620"/>
        <v>37.607656000000006</v>
      </c>
      <c r="AS823" t="e">
        <f t="shared" si="621"/>
        <v>#DIV/0!</v>
      </c>
      <c r="BA823">
        <f t="shared" si="622"/>
        <v>3.5070819999999685</v>
      </c>
      <c r="BE823">
        <f t="shared" si="623"/>
        <v>55.847118000000002</v>
      </c>
      <c r="CH823" t="e">
        <f t="shared" si="625"/>
        <v>#DIV/0!</v>
      </c>
      <c r="CJ823">
        <f t="shared" si="626"/>
        <v>0</v>
      </c>
      <c r="CK823">
        <f t="shared" si="627"/>
        <v>0</v>
      </c>
      <c r="CL823" s="4">
        <f t="shared" si="628"/>
        <v>41.839502500000009</v>
      </c>
      <c r="CM823" s="16" t="e">
        <f t="shared" si="646"/>
        <v>#DIV/0!</v>
      </c>
      <c r="CN823" s="16" t="e">
        <f t="shared" si="630"/>
        <v>#DIV/0!</v>
      </c>
      <c r="CO823" s="16" t="e">
        <f t="shared" si="613"/>
        <v>#DIV/0!</v>
      </c>
      <c r="CP823" s="17" t="e">
        <f t="shared" si="631"/>
        <v>#DIV/0!</v>
      </c>
      <c r="CS823">
        <f t="shared" si="632"/>
        <v>0</v>
      </c>
      <c r="CT823">
        <f t="shared" si="633"/>
        <v>0</v>
      </c>
      <c r="CU823">
        <f t="shared" si="647"/>
        <v>48.351814000000005</v>
      </c>
      <c r="CV823">
        <f t="shared" si="648"/>
        <v>6.4715439467856877</v>
      </c>
      <c r="CW823">
        <f t="shared" si="634"/>
        <v>3.2357719733928438</v>
      </c>
      <c r="CX823">
        <f t="shared" si="644"/>
        <v>3.2357719733928438</v>
      </c>
      <c r="CY823">
        <f t="shared" si="636"/>
        <v>1.6178859866964219</v>
      </c>
      <c r="DA823" t="e">
        <f t="shared" si="643"/>
        <v>#DIV/0!</v>
      </c>
      <c r="DB823" t="e">
        <f t="shared" si="637"/>
        <v>#DIV/0!</v>
      </c>
      <c r="DC823" t="e">
        <f t="shared" si="638"/>
        <v>#DIV/0!</v>
      </c>
      <c r="DD823" s="4">
        <f t="shared" si="649"/>
        <v>29.677099999999985</v>
      </c>
      <c r="DE823" s="16">
        <f t="shared" si="650"/>
        <v>26.170018000000017</v>
      </c>
      <c r="DF823" s="16">
        <f t="shared" si="651"/>
        <v>13.085009000000008</v>
      </c>
      <c r="DG823" s="16">
        <f t="shared" si="639"/>
        <v>13.085009000000008</v>
      </c>
      <c r="DH823" s="17">
        <f t="shared" si="652"/>
        <v>6.5425045000000042</v>
      </c>
      <c r="DJ823" t="e">
        <f t="shared" si="653"/>
        <v>#DIV/0!</v>
      </c>
      <c r="DK823" t="e">
        <f t="shared" si="654"/>
        <v>#DIV/0!</v>
      </c>
      <c r="DL823" t="e">
        <f t="shared" si="655"/>
        <v>#DIV/0!</v>
      </c>
      <c r="DM823" t="e">
        <f t="shared" si="640"/>
        <v>#DIV/0!</v>
      </c>
      <c r="DN823" t="e">
        <f t="shared" si="641"/>
        <v>#DIV/0!</v>
      </c>
    </row>
    <row r="824" spans="1:118" x14ac:dyDescent="0.3">
      <c r="A824">
        <v>60.2</v>
      </c>
      <c r="E824">
        <f t="shared" si="614"/>
        <v>57.85101199999999</v>
      </c>
      <c r="I824">
        <f t="shared" si="615"/>
        <v>49.483443999999999</v>
      </c>
      <c r="M824">
        <f t="shared" si="645"/>
        <v>48.464649999999992</v>
      </c>
      <c r="Q824">
        <f t="shared" si="616"/>
        <v>48.464649999999992</v>
      </c>
      <c r="U824">
        <f t="shared" si="642"/>
        <v>37.495314000000015</v>
      </c>
      <c r="Z824">
        <v>61.4</v>
      </c>
      <c r="AC824">
        <f t="shared" si="617"/>
        <v>54.892063999999991</v>
      </c>
      <c r="AG824">
        <f t="shared" si="618"/>
        <v>56.860408000000007</v>
      </c>
      <c r="AK824">
        <f t="shared" si="619"/>
        <v>17.997882000000004</v>
      </c>
      <c r="AO824">
        <f t="shared" si="620"/>
        <v>37.607656000000006</v>
      </c>
      <c r="AS824" t="e">
        <f t="shared" si="621"/>
        <v>#DIV/0!</v>
      </c>
      <c r="BA824">
        <f t="shared" si="622"/>
        <v>3.5070819999999685</v>
      </c>
      <c r="BE824">
        <f t="shared" si="623"/>
        <v>55.847118000000002</v>
      </c>
      <c r="CH824" t="e">
        <f t="shared" si="625"/>
        <v>#DIV/0!</v>
      </c>
      <c r="CJ824">
        <f t="shared" si="626"/>
        <v>0</v>
      </c>
      <c r="CK824">
        <f t="shared" si="627"/>
        <v>0</v>
      </c>
      <c r="CL824" s="4">
        <f t="shared" si="628"/>
        <v>41.839502500000009</v>
      </c>
      <c r="CM824" s="16" t="e">
        <f t="shared" si="646"/>
        <v>#DIV/0!</v>
      </c>
      <c r="CN824" s="16" t="e">
        <f t="shared" si="630"/>
        <v>#DIV/0!</v>
      </c>
      <c r="CO824" s="16" t="e">
        <f t="shared" si="613"/>
        <v>#DIV/0!</v>
      </c>
      <c r="CP824" s="17" t="e">
        <f t="shared" si="631"/>
        <v>#DIV/0!</v>
      </c>
      <c r="CS824">
        <f t="shared" si="632"/>
        <v>0</v>
      </c>
      <c r="CT824">
        <f t="shared" si="633"/>
        <v>0</v>
      </c>
      <c r="CU824">
        <f t="shared" si="647"/>
        <v>48.351814000000005</v>
      </c>
      <c r="CV824">
        <f t="shared" si="648"/>
        <v>6.4715439467856877</v>
      </c>
      <c r="CW824">
        <f t="shared" si="634"/>
        <v>3.2357719733928438</v>
      </c>
      <c r="CX824">
        <f t="shared" si="644"/>
        <v>3.2357719733928438</v>
      </c>
      <c r="CY824">
        <f t="shared" si="636"/>
        <v>1.6178859866964219</v>
      </c>
      <c r="DA824" t="e">
        <f t="shared" si="643"/>
        <v>#DIV/0!</v>
      </c>
      <c r="DB824" t="e">
        <f t="shared" si="637"/>
        <v>#DIV/0!</v>
      </c>
      <c r="DC824" t="e">
        <f t="shared" si="638"/>
        <v>#DIV/0!</v>
      </c>
      <c r="DD824" s="4">
        <f t="shared" si="649"/>
        <v>29.677099999999985</v>
      </c>
      <c r="DE824" s="16">
        <f t="shared" si="650"/>
        <v>26.170018000000017</v>
      </c>
      <c r="DF824" s="16">
        <f t="shared" si="651"/>
        <v>13.085009000000008</v>
      </c>
      <c r="DG824" s="16">
        <f t="shared" si="639"/>
        <v>13.085009000000008</v>
      </c>
      <c r="DH824" s="17">
        <f t="shared" si="652"/>
        <v>6.5425045000000042</v>
      </c>
      <c r="DJ824" t="e">
        <f t="shared" si="653"/>
        <v>#DIV/0!</v>
      </c>
      <c r="DK824" t="e">
        <f t="shared" si="654"/>
        <v>#DIV/0!</v>
      </c>
      <c r="DL824" t="e">
        <f t="shared" si="655"/>
        <v>#DIV/0!</v>
      </c>
      <c r="DM824" t="e">
        <f t="shared" si="640"/>
        <v>#DIV/0!</v>
      </c>
      <c r="DN824" t="e">
        <f t="shared" si="641"/>
        <v>#DIV/0!</v>
      </c>
    </row>
    <row r="825" spans="1:118" x14ac:dyDescent="0.3">
      <c r="A825">
        <v>60.3</v>
      </c>
      <c r="E825">
        <f t="shared" si="614"/>
        <v>57.85101199999999</v>
      </c>
      <c r="I825">
        <f t="shared" si="615"/>
        <v>49.483443999999999</v>
      </c>
      <c r="M825">
        <f t="shared" si="645"/>
        <v>48.464649999999992</v>
      </c>
      <c r="Q825">
        <f t="shared" si="616"/>
        <v>48.464649999999992</v>
      </c>
      <c r="U825">
        <f t="shared" si="642"/>
        <v>37.495314000000015</v>
      </c>
      <c r="Z825">
        <v>61.5</v>
      </c>
      <c r="AC825">
        <f t="shared" si="617"/>
        <v>54.892063999999991</v>
      </c>
      <c r="AG825">
        <f t="shared" si="618"/>
        <v>56.860408000000007</v>
      </c>
      <c r="AK825">
        <f t="shared" si="619"/>
        <v>17.997882000000004</v>
      </c>
      <c r="AO825">
        <f t="shared" si="620"/>
        <v>37.607656000000006</v>
      </c>
      <c r="AS825" t="e">
        <f t="shared" si="621"/>
        <v>#DIV/0!</v>
      </c>
      <c r="BA825">
        <f t="shared" si="622"/>
        <v>3.5070819999999685</v>
      </c>
      <c r="BE825">
        <f t="shared" si="623"/>
        <v>55.847118000000002</v>
      </c>
      <c r="CH825" t="e">
        <f t="shared" si="625"/>
        <v>#DIV/0!</v>
      </c>
      <c r="CJ825">
        <f t="shared" si="626"/>
        <v>0</v>
      </c>
      <c r="CK825">
        <f t="shared" si="627"/>
        <v>0</v>
      </c>
      <c r="CL825" s="4">
        <f t="shared" si="628"/>
        <v>41.839502500000009</v>
      </c>
      <c r="CM825" s="16" t="e">
        <f t="shared" si="646"/>
        <v>#DIV/0!</v>
      </c>
      <c r="CN825" s="16" t="e">
        <f t="shared" si="630"/>
        <v>#DIV/0!</v>
      </c>
      <c r="CO825" s="16" t="e">
        <f t="shared" si="613"/>
        <v>#DIV/0!</v>
      </c>
      <c r="CP825" s="17" t="e">
        <f t="shared" si="631"/>
        <v>#DIV/0!</v>
      </c>
      <c r="CS825">
        <f t="shared" si="632"/>
        <v>0</v>
      </c>
      <c r="CT825">
        <f t="shared" si="633"/>
        <v>0</v>
      </c>
      <c r="CU825">
        <f t="shared" si="647"/>
        <v>48.351814000000005</v>
      </c>
      <c r="CV825">
        <f t="shared" si="648"/>
        <v>6.4715439467856877</v>
      </c>
      <c r="CW825">
        <f t="shared" si="634"/>
        <v>3.2357719733928438</v>
      </c>
      <c r="CX825">
        <f t="shared" si="644"/>
        <v>3.2357719733928438</v>
      </c>
      <c r="CY825">
        <f t="shared" si="636"/>
        <v>1.6178859866964219</v>
      </c>
      <c r="DA825" t="e">
        <f t="shared" si="643"/>
        <v>#DIV/0!</v>
      </c>
      <c r="DB825" t="e">
        <f t="shared" si="637"/>
        <v>#DIV/0!</v>
      </c>
      <c r="DC825" t="e">
        <f t="shared" si="638"/>
        <v>#DIV/0!</v>
      </c>
      <c r="DD825" s="4">
        <f t="shared" si="649"/>
        <v>29.677099999999985</v>
      </c>
      <c r="DE825" s="16">
        <f t="shared" si="650"/>
        <v>26.170018000000017</v>
      </c>
      <c r="DF825" s="16">
        <f t="shared" si="651"/>
        <v>13.085009000000008</v>
      </c>
      <c r="DG825" s="16">
        <f t="shared" si="639"/>
        <v>13.085009000000008</v>
      </c>
      <c r="DH825" s="17">
        <f t="shared" si="652"/>
        <v>6.5425045000000042</v>
      </c>
      <c r="DJ825" t="e">
        <f t="shared" si="653"/>
        <v>#DIV/0!</v>
      </c>
      <c r="DK825" t="e">
        <f t="shared" si="654"/>
        <v>#DIV/0!</v>
      </c>
      <c r="DL825" t="e">
        <f t="shared" si="655"/>
        <v>#DIV/0!</v>
      </c>
      <c r="DM825" t="e">
        <f t="shared" si="640"/>
        <v>#DIV/0!</v>
      </c>
      <c r="DN825" t="e">
        <f t="shared" si="641"/>
        <v>#DIV/0!</v>
      </c>
    </row>
    <row r="826" spans="1:118" x14ac:dyDescent="0.3">
      <c r="A826">
        <v>60.4</v>
      </c>
      <c r="E826">
        <f t="shared" si="614"/>
        <v>57.85101199999999</v>
      </c>
      <c r="I826">
        <f t="shared" si="615"/>
        <v>49.483443999999999</v>
      </c>
      <c r="M826">
        <f t="shared" si="645"/>
        <v>48.464649999999992</v>
      </c>
      <c r="Q826">
        <f t="shared" si="616"/>
        <v>48.464649999999992</v>
      </c>
      <c r="U826">
        <f t="shared" si="642"/>
        <v>37.495314000000015</v>
      </c>
      <c r="Z826">
        <v>61.6</v>
      </c>
      <c r="AC826">
        <f t="shared" si="617"/>
        <v>54.892063999999991</v>
      </c>
      <c r="AG826">
        <f t="shared" si="618"/>
        <v>56.860408000000007</v>
      </c>
      <c r="AK826">
        <f t="shared" si="619"/>
        <v>17.997882000000004</v>
      </c>
      <c r="AO826">
        <f t="shared" si="620"/>
        <v>37.607656000000006</v>
      </c>
      <c r="AS826" t="e">
        <f t="shared" si="621"/>
        <v>#DIV/0!</v>
      </c>
      <c r="BA826">
        <f t="shared" si="622"/>
        <v>3.5070819999999685</v>
      </c>
      <c r="BE826">
        <f t="shared" si="623"/>
        <v>55.847118000000002</v>
      </c>
      <c r="CH826" t="e">
        <f t="shared" si="625"/>
        <v>#DIV/0!</v>
      </c>
      <c r="CJ826">
        <f t="shared" si="626"/>
        <v>0</v>
      </c>
      <c r="CK826">
        <f t="shared" si="627"/>
        <v>0</v>
      </c>
      <c r="CL826" s="4">
        <f t="shared" si="628"/>
        <v>41.839502500000009</v>
      </c>
      <c r="CM826" s="16" t="e">
        <f t="shared" si="646"/>
        <v>#DIV/0!</v>
      </c>
      <c r="CN826" s="16" t="e">
        <f t="shared" si="630"/>
        <v>#DIV/0!</v>
      </c>
      <c r="CO826" s="16" t="e">
        <f t="shared" si="613"/>
        <v>#DIV/0!</v>
      </c>
      <c r="CP826" s="17" t="e">
        <f t="shared" si="631"/>
        <v>#DIV/0!</v>
      </c>
      <c r="CS826">
        <f t="shared" si="632"/>
        <v>0</v>
      </c>
      <c r="CT826">
        <f t="shared" si="633"/>
        <v>0</v>
      </c>
      <c r="CU826">
        <f t="shared" si="647"/>
        <v>48.351814000000005</v>
      </c>
      <c r="CV826">
        <f t="shared" si="648"/>
        <v>6.4715439467856877</v>
      </c>
      <c r="CW826">
        <f t="shared" si="634"/>
        <v>3.2357719733928438</v>
      </c>
      <c r="CX826">
        <f t="shared" si="644"/>
        <v>3.2357719733928438</v>
      </c>
      <c r="CY826">
        <f t="shared" si="636"/>
        <v>1.6178859866964219</v>
      </c>
      <c r="DA826" t="e">
        <f t="shared" si="643"/>
        <v>#DIV/0!</v>
      </c>
      <c r="DB826" t="e">
        <f t="shared" si="637"/>
        <v>#DIV/0!</v>
      </c>
      <c r="DC826" t="e">
        <f t="shared" si="638"/>
        <v>#DIV/0!</v>
      </c>
      <c r="DD826" s="4">
        <f t="shared" si="649"/>
        <v>29.677099999999985</v>
      </c>
      <c r="DE826" s="16">
        <f t="shared" si="650"/>
        <v>26.170018000000017</v>
      </c>
      <c r="DF826" s="16">
        <f t="shared" si="651"/>
        <v>13.085009000000008</v>
      </c>
      <c r="DG826" s="16">
        <f t="shared" si="639"/>
        <v>13.085009000000008</v>
      </c>
      <c r="DH826" s="17">
        <f t="shared" si="652"/>
        <v>6.5425045000000042</v>
      </c>
      <c r="DJ826" t="e">
        <f t="shared" si="653"/>
        <v>#DIV/0!</v>
      </c>
      <c r="DK826" t="e">
        <f t="shared" si="654"/>
        <v>#DIV/0!</v>
      </c>
      <c r="DL826" t="e">
        <f t="shared" si="655"/>
        <v>#DIV/0!</v>
      </c>
      <c r="DM826" t="e">
        <f t="shared" si="640"/>
        <v>#DIV/0!</v>
      </c>
      <c r="DN826" t="e">
        <f t="shared" si="641"/>
        <v>#DIV/0!</v>
      </c>
    </row>
    <row r="827" spans="1:118" x14ac:dyDescent="0.3">
      <c r="A827">
        <v>60.5</v>
      </c>
      <c r="E827">
        <f t="shared" si="614"/>
        <v>57.85101199999999</v>
      </c>
      <c r="I827">
        <f t="shared" si="615"/>
        <v>49.483443999999999</v>
      </c>
      <c r="M827">
        <f t="shared" si="645"/>
        <v>48.464649999999992</v>
      </c>
      <c r="Q827">
        <f t="shared" si="616"/>
        <v>48.464649999999992</v>
      </c>
      <c r="U827">
        <f t="shared" si="642"/>
        <v>37.495314000000015</v>
      </c>
      <c r="Z827">
        <v>61.7</v>
      </c>
      <c r="AC827">
        <f t="shared" si="617"/>
        <v>54.892063999999991</v>
      </c>
      <c r="AG827">
        <f t="shared" si="618"/>
        <v>56.860408000000007</v>
      </c>
      <c r="AK827">
        <f t="shared" si="619"/>
        <v>17.997882000000004</v>
      </c>
      <c r="AO827">
        <f t="shared" si="620"/>
        <v>37.607656000000006</v>
      </c>
      <c r="AS827" t="e">
        <f t="shared" si="621"/>
        <v>#DIV/0!</v>
      </c>
      <c r="BA827">
        <f t="shared" si="622"/>
        <v>3.5070819999999685</v>
      </c>
      <c r="BE827">
        <f t="shared" si="623"/>
        <v>55.847118000000002</v>
      </c>
      <c r="CH827" t="e">
        <f t="shared" si="625"/>
        <v>#DIV/0!</v>
      </c>
      <c r="CJ827">
        <f t="shared" si="626"/>
        <v>0</v>
      </c>
      <c r="CK827">
        <f t="shared" si="627"/>
        <v>0</v>
      </c>
      <c r="CL827" s="4">
        <f t="shared" si="628"/>
        <v>41.839502500000009</v>
      </c>
      <c r="CM827" s="16" t="e">
        <f t="shared" si="646"/>
        <v>#DIV/0!</v>
      </c>
      <c r="CN827" s="16" t="e">
        <f t="shared" si="630"/>
        <v>#DIV/0!</v>
      </c>
      <c r="CO827" s="16" t="e">
        <f t="shared" si="613"/>
        <v>#DIV/0!</v>
      </c>
      <c r="CP827" s="17" t="e">
        <f t="shared" si="631"/>
        <v>#DIV/0!</v>
      </c>
      <c r="CS827">
        <f t="shared" si="632"/>
        <v>0</v>
      </c>
      <c r="CT827">
        <f t="shared" si="633"/>
        <v>0</v>
      </c>
      <c r="CU827">
        <f t="shared" si="647"/>
        <v>48.351814000000005</v>
      </c>
      <c r="CV827">
        <f t="shared" si="648"/>
        <v>6.4715439467856877</v>
      </c>
      <c r="CW827">
        <f t="shared" si="634"/>
        <v>3.2357719733928438</v>
      </c>
      <c r="CX827">
        <f t="shared" si="644"/>
        <v>3.2357719733928438</v>
      </c>
      <c r="CY827">
        <f t="shared" si="636"/>
        <v>1.6178859866964219</v>
      </c>
      <c r="DA827" t="e">
        <f t="shared" si="643"/>
        <v>#DIV/0!</v>
      </c>
      <c r="DB827" t="e">
        <f t="shared" si="637"/>
        <v>#DIV/0!</v>
      </c>
      <c r="DC827" t="e">
        <f t="shared" si="638"/>
        <v>#DIV/0!</v>
      </c>
      <c r="DD827" s="4">
        <f t="shared" si="649"/>
        <v>29.677099999999985</v>
      </c>
      <c r="DE827" s="16">
        <f t="shared" si="650"/>
        <v>26.170018000000017</v>
      </c>
      <c r="DF827" s="16">
        <f t="shared" si="651"/>
        <v>13.085009000000008</v>
      </c>
      <c r="DG827" s="16">
        <f t="shared" si="639"/>
        <v>13.085009000000008</v>
      </c>
      <c r="DH827" s="17">
        <f t="shared" si="652"/>
        <v>6.5425045000000042</v>
      </c>
      <c r="DJ827" t="e">
        <f t="shared" si="653"/>
        <v>#DIV/0!</v>
      </c>
      <c r="DK827" t="e">
        <f t="shared" si="654"/>
        <v>#DIV/0!</v>
      </c>
      <c r="DL827" t="e">
        <f t="shared" si="655"/>
        <v>#DIV/0!</v>
      </c>
      <c r="DM827" t="e">
        <f t="shared" si="640"/>
        <v>#DIV/0!</v>
      </c>
      <c r="DN827" t="e">
        <f t="shared" si="641"/>
        <v>#DIV/0!</v>
      </c>
    </row>
    <row r="828" spans="1:118" x14ac:dyDescent="0.3">
      <c r="A828">
        <v>60.6</v>
      </c>
      <c r="E828">
        <f t="shared" si="614"/>
        <v>57.85101199999999</v>
      </c>
      <c r="I828">
        <f t="shared" si="615"/>
        <v>49.483443999999999</v>
      </c>
      <c r="M828">
        <f t="shared" si="645"/>
        <v>48.464649999999992</v>
      </c>
      <c r="Q828">
        <f t="shared" si="616"/>
        <v>48.464649999999992</v>
      </c>
      <c r="U828">
        <f t="shared" si="642"/>
        <v>37.495314000000015</v>
      </c>
      <c r="Z828">
        <v>61.8</v>
      </c>
      <c r="AC828">
        <f t="shared" si="617"/>
        <v>54.892063999999991</v>
      </c>
      <c r="AG828">
        <f t="shared" si="618"/>
        <v>56.860408000000007</v>
      </c>
      <c r="AK828">
        <f t="shared" si="619"/>
        <v>17.997882000000004</v>
      </c>
      <c r="AO828">
        <f t="shared" si="620"/>
        <v>37.607656000000006</v>
      </c>
      <c r="AS828" t="e">
        <f t="shared" si="621"/>
        <v>#DIV/0!</v>
      </c>
      <c r="BA828">
        <f t="shared" si="622"/>
        <v>3.5070819999999685</v>
      </c>
      <c r="BE828">
        <f t="shared" si="623"/>
        <v>55.847118000000002</v>
      </c>
      <c r="CH828" t="e">
        <f t="shared" si="625"/>
        <v>#DIV/0!</v>
      </c>
      <c r="CJ828">
        <f t="shared" si="626"/>
        <v>0</v>
      </c>
      <c r="CK828">
        <f t="shared" si="627"/>
        <v>0</v>
      </c>
      <c r="CL828" s="4">
        <f t="shared" si="628"/>
        <v>41.839502500000009</v>
      </c>
      <c r="CM828" s="16" t="e">
        <f t="shared" si="646"/>
        <v>#DIV/0!</v>
      </c>
      <c r="CN828" s="16" t="e">
        <f t="shared" si="630"/>
        <v>#DIV/0!</v>
      </c>
      <c r="CO828" s="16" t="e">
        <f t="shared" si="613"/>
        <v>#DIV/0!</v>
      </c>
      <c r="CP828" s="17" t="e">
        <f t="shared" si="631"/>
        <v>#DIV/0!</v>
      </c>
      <c r="CS828">
        <f t="shared" si="632"/>
        <v>0</v>
      </c>
      <c r="CT828">
        <f t="shared" si="633"/>
        <v>0</v>
      </c>
      <c r="CU828">
        <f t="shared" si="647"/>
        <v>48.351814000000005</v>
      </c>
      <c r="CV828">
        <f t="shared" si="648"/>
        <v>6.4715439467856877</v>
      </c>
      <c r="CW828">
        <f t="shared" si="634"/>
        <v>3.2357719733928438</v>
      </c>
      <c r="CX828">
        <f t="shared" si="644"/>
        <v>3.2357719733928438</v>
      </c>
      <c r="CY828">
        <f t="shared" si="636"/>
        <v>1.6178859866964219</v>
      </c>
      <c r="DA828" t="e">
        <f t="shared" si="643"/>
        <v>#DIV/0!</v>
      </c>
      <c r="DB828" t="e">
        <f t="shared" si="637"/>
        <v>#DIV/0!</v>
      </c>
      <c r="DC828" t="e">
        <f t="shared" si="638"/>
        <v>#DIV/0!</v>
      </c>
      <c r="DD828" s="4">
        <f t="shared" si="649"/>
        <v>29.677099999999985</v>
      </c>
      <c r="DE828" s="16">
        <f t="shared" si="650"/>
        <v>26.170018000000017</v>
      </c>
      <c r="DF828" s="16">
        <f t="shared" si="651"/>
        <v>13.085009000000008</v>
      </c>
      <c r="DG828" s="16">
        <f t="shared" si="639"/>
        <v>13.085009000000008</v>
      </c>
      <c r="DH828" s="17">
        <f t="shared" si="652"/>
        <v>6.5425045000000042</v>
      </c>
      <c r="DJ828" t="e">
        <f t="shared" si="653"/>
        <v>#DIV/0!</v>
      </c>
      <c r="DK828" t="e">
        <f t="shared" si="654"/>
        <v>#DIV/0!</v>
      </c>
      <c r="DL828" t="e">
        <f t="shared" si="655"/>
        <v>#DIV/0!</v>
      </c>
      <c r="DM828" t="e">
        <f t="shared" si="640"/>
        <v>#DIV/0!</v>
      </c>
      <c r="DN828" t="e">
        <f t="shared" si="641"/>
        <v>#DIV/0!</v>
      </c>
    </row>
    <row r="829" spans="1:118" x14ac:dyDescent="0.3">
      <c r="A829">
        <v>60.7</v>
      </c>
      <c r="E829">
        <f t="shared" si="614"/>
        <v>57.85101199999999</v>
      </c>
      <c r="I829">
        <f t="shared" si="615"/>
        <v>49.483443999999999</v>
      </c>
      <c r="M829">
        <f t="shared" si="645"/>
        <v>48.464649999999992</v>
      </c>
      <c r="Q829">
        <f t="shared" si="616"/>
        <v>48.464649999999992</v>
      </c>
      <c r="U829">
        <f t="shared" si="642"/>
        <v>37.495314000000015</v>
      </c>
      <c r="Z829">
        <v>61.9</v>
      </c>
      <c r="AC829">
        <f t="shared" si="617"/>
        <v>54.892063999999991</v>
      </c>
      <c r="AG829">
        <f t="shared" si="618"/>
        <v>56.860408000000007</v>
      </c>
      <c r="AK829">
        <f t="shared" si="619"/>
        <v>17.997882000000004</v>
      </c>
      <c r="AO829">
        <f t="shared" si="620"/>
        <v>37.607656000000006</v>
      </c>
      <c r="AS829" t="e">
        <f t="shared" si="621"/>
        <v>#DIV/0!</v>
      </c>
      <c r="BA829">
        <f t="shared" si="622"/>
        <v>3.5070819999999685</v>
      </c>
      <c r="BE829">
        <f t="shared" si="623"/>
        <v>55.847118000000002</v>
      </c>
      <c r="CH829" t="e">
        <f t="shared" si="625"/>
        <v>#DIV/0!</v>
      </c>
      <c r="CJ829">
        <f t="shared" si="626"/>
        <v>0</v>
      </c>
      <c r="CK829">
        <f t="shared" si="627"/>
        <v>0</v>
      </c>
      <c r="CL829" s="4">
        <f t="shared" si="628"/>
        <v>41.839502500000009</v>
      </c>
      <c r="CM829" s="16" t="e">
        <f t="shared" si="646"/>
        <v>#DIV/0!</v>
      </c>
      <c r="CN829" s="16" t="e">
        <f t="shared" si="630"/>
        <v>#DIV/0!</v>
      </c>
      <c r="CO829" s="16" t="e">
        <f t="shared" si="613"/>
        <v>#DIV/0!</v>
      </c>
      <c r="CP829" s="17" t="e">
        <f t="shared" si="631"/>
        <v>#DIV/0!</v>
      </c>
      <c r="CS829">
        <f t="shared" si="632"/>
        <v>0</v>
      </c>
      <c r="CT829">
        <f t="shared" si="633"/>
        <v>0</v>
      </c>
      <c r="CU829">
        <f t="shared" si="647"/>
        <v>48.351814000000005</v>
      </c>
      <c r="CV829">
        <f t="shared" si="648"/>
        <v>6.4715439467856877</v>
      </c>
      <c r="CW829">
        <f t="shared" si="634"/>
        <v>3.2357719733928438</v>
      </c>
      <c r="CX829">
        <f t="shared" si="644"/>
        <v>3.2357719733928438</v>
      </c>
      <c r="CY829">
        <f t="shared" si="636"/>
        <v>1.6178859866964219</v>
      </c>
      <c r="DA829" t="e">
        <f t="shared" si="643"/>
        <v>#DIV/0!</v>
      </c>
      <c r="DB829" t="e">
        <f t="shared" si="637"/>
        <v>#DIV/0!</v>
      </c>
      <c r="DC829" t="e">
        <f t="shared" si="638"/>
        <v>#DIV/0!</v>
      </c>
      <c r="DD829" s="4">
        <f t="shared" si="649"/>
        <v>29.677099999999985</v>
      </c>
      <c r="DE829" s="16">
        <f t="shared" si="650"/>
        <v>26.170018000000017</v>
      </c>
      <c r="DF829" s="16">
        <f t="shared" si="651"/>
        <v>13.085009000000008</v>
      </c>
      <c r="DG829" s="16">
        <f t="shared" si="639"/>
        <v>13.085009000000008</v>
      </c>
      <c r="DH829" s="17">
        <f t="shared" si="652"/>
        <v>6.5425045000000042</v>
      </c>
      <c r="DJ829" t="e">
        <f t="shared" si="653"/>
        <v>#DIV/0!</v>
      </c>
      <c r="DK829" t="e">
        <f t="shared" si="654"/>
        <v>#DIV/0!</v>
      </c>
      <c r="DL829" t="e">
        <f t="shared" si="655"/>
        <v>#DIV/0!</v>
      </c>
      <c r="DM829" t="e">
        <f t="shared" si="640"/>
        <v>#DIV/0!</v>
      </c>
      <c r="DN829" t="e">
        <f t="shared" si="641"/>
        <v>#DIV/0!</v>
      </c>
    </row>
    <row r="830" spans="1:118" x14ac:dyDescent="0.3">
      <c r="A830">
        <v>60.8</v>
      </c>
      <c r="E830">
        <f t="shared" si="614"/>
        <v>57.85101199999999</v>
      </c>
      <c r="I830">
        <f t="shared" si="615"/>
        <v>49.483443999999999</v>
      </c>
      <c r="M830">
        <f t="shared" si="645"/>
        <v>48.464649999999992</v>
      </c>
      <c r="Q830">
        <f t="shared" si="616"/>
        <v>48.464649999999992</v>
      </c>
      <c r="U830">
        <f t="shared" si="642"/>
        <v>37.495314000000015</v>
      </c>
      <c r="Z830">
        <v>62</v>
      </c>
      <c r="AC830">
        <f t="shared" si="617"/>
        <v>54.892063999999991</v>
      </c>
      <c r="AG830">
        <f t="shared" si="618"/>
        <v>56.860408000000007</v>
      </c>
      <c r="AK830">
        <f t="shared" si="619"/>
        <v>17.997882000000004</v>
      </c>
      <c r="AO830">
        <f t="shared" si="620"/>
        <v>37.607656000000006</v>
      </c>
      <c r="AS830" t="e">
        <f t="shared" si="621"/>
        <v>#DIV/0!</v>
      </c>
      <c r="BA830">
        <f t="shared" si="622"/>
        <v>3.5070819999999685</v>
      </c>
      <c r="BE830">
        <f t="shared" si="623"/>
        <v>55.847118000000002</v>
      </c>
      <c r="CH830" t="e">
        <f t="shared" si="625"/>
        <v>#DIV/0!</v>
      </c>
      <c r="CJ830">
        <f t="shared" si="626"/>
        <v>0</v>
      </c>
      <c r="CK830">
        <f t="shared" si="627"/>
        <v>0</v>
      </c>
      <c r="CL830" s="4">
        <f t="shared" si="628"/>
        <v>41.839502500000009</v>
      </c>
      <c r="CM830" s="16" t="e">
        <f t="shared" si="646"/>
        <v>#DIV/0!</v>
      </c>
      <c r="CN830" s="16" t="e">
        <f t="shared" si="630"/>
        <v>#DIV/0!</v>
      </c>
      <c r="CO830" s="16" t="e">
        <f t="shared" si="613"/>
        <v>#DIV/0!</v>
      </c>
      <c r="CP830" s="17" t="e">
        <f t="shared" si="631"/>
        <v>#DIV/0!</v>
      </c>
      <c r="CS830">
        <f t="shared" si="632"/>
        <v>0</v>
      </c>
      <c r="CT830">
        <f t="shared" si="633"/>
        <v>0</v>
      </c>
      <c r="CU830">
        <f t="shared" si="647"/>
        <v>48.351814000000005</v>
      </c>
      <c r="CV830">
        <f t="shared" si="648"/>
        <v>6.4715439467856877</v>
      </c>
      <c r="CW830">
        <f t="shared" si="634"/>
        <v>3.2357719733928438</v>
      </c>
      <c r="CX830">
        <f t="shared" si="644"/>
        <v>3.2357719733928438</v>
      </c>
      <c r="CY830">
        <f t="shared" si="636"/>
        <v>1.6178859866964219</v>
      </c>
      <c r="DA830" t="e">
        <f t="shared" si="643"/>
        <v>#DIV/0!</v>
      </c>
      <c r="DB830" t="e">
        <f t="shared" si="637"/>
        <v>#DIV/0!</v>
      </c>
      <c r="DC830" t="e">
        <f t="shared" si="638"/>
        <v>#DIV/0!</v>
      </c>
      <c r="DD830" s="4">
        <f t="shared" si="649"/>
        <v>29.677099999999985</v>
      </c>
      <c r="DE830" s="16">
        <f t="shared" si="650"/>
        <v>26.170018000000017</v>
      </c>
      <c r="DF830" s="16">
        <f t="shared" si="651"/>
        <v>13.085009000000008</v>
      </c>
      <c r="DG830" s="16">
        <f t="shared" si="639"/>
        <v>13.085009000000008</v>
      </c>
      <c r="DH830" s="17">
        <f t="shared" si="652"/>
        <v>6.5425045000000042</v>
      </c>
      <c r="DJ830" t="e">
        <f t="shared" si="653"/>
        <v>#DIV/0!</v>
      </c>
      <c r="DK830" t="e">
        <f t="shared" si="654"/>
        <v>#DIV/0!</v>
      </c>
      <c r="DL830" t="e">
        <f t="shared" si="655"/>
        <v>#DIV/0!</v>
      </c>
      <c r="DM830" t="e">
        <f t="shared" si="640"/>
        <v>#DIV/0!</v>
      </c>
      <c r="DN830" t="e">
        <f t="shared" si="641"/>
        <v>#DIV/0!</v>
      </c>
    </row>
    <row r="831" spans="1:118" x14ac:dyDescent="0.3">
      <c r="A831">
        <v>60.9</v>
      </c>
      <c r="E831">
        <f t="shared" si="614"/>
        <v>57.85101199999999</v>
      </c>
      <c r="I831">
        <f t="shared" si="615"/>
        <v>49.483443999999999</v>
      </c>
      <c r="M831">
        <f t="shared" si="645"/>
        <v>48.464649999999992</v>
      </c>
      <c r="Q831">
        <f t="shared" si="616"/>
        <v>48.464649999999992</v>
      </c>
      <c r="U831">
        <f t="shared" si="642"/>
        <v>37.495314000000015</v>
      </c>
      <c r="Z831">
        <v>62.1</v>
      </c>
      <c r="AC831">
        <f t="shared" si="617"/>
        <v>54.892063999999991</v>
      </c>
      <c r="AG831">
        <f t="shared" si="618"/>
        <v>56.860408000000007</v>
      </c>
      <c r="AK831">
        <f t="shared" si="619"/>
        <v>17.997882000000004</v>
      </c>
      <c r="AO831">
        <f t="shared" si="620"/>
        <v>37.607656000000006</v>
      </c>
      <c r="AS831" t="e">
        <f t="shared" si="621"/>
        <v>#DIV/0!</v>
      </c>
      <c r="BA831">
        <f t="shared" si="622"/>
        <v>3.5070819999999685</v>
      </c>
      <c r="BE831">
        <f t="shared" si="623"/>
        <v>55.847118000000002</v>
      </c>
      <c r="CH831" t="e">
        <f t="shared" si="625"/>
        <v>#DIV/0!</v>
      </c>
      <c r="CJ831">
        <f t="shared" si="626"/>
        <v>0</v>
      </c>
      <c r="CK831">
        <f t="shared" si="627"/>
        <v>0</v>
      </c>
      <c r="CL831" s="4">
        <f t="shared" si="628"/>
        <v>41.839502500000009</v>
      </c>
      <c r="CM831" s="16" t="e">
        <f t="shared" si="646"/>
        <v>#DIV/0!</v>
      </c>
      <c r="CN831" s="16" t="e">
        <f t="shared" si="630"/>
        <v>#DIV/0!</v>
      </c>
      <c r="CO831" s="16" t="e">
        <f t="shared" si="613"/>
        <v>#DIV/0!</v>
      </c>
      <c r="CP831" s="17" t="e">
        <f t="shared" si="631"/>
        <v>#DIV/0!</v>
      </c>
      <c r="CS831">
        <f t="shared" si="632"/>
        <v>0</v>
      </c>
      <c r="CT831">
        <f t="shared" si="633"/>
        <v>0</v>
      </c>
      <c r="CU831">
        <f t="shared" si="647"/>
        <v>48.351814000000005</v>
      </c>
      <c r="CV831">
        <f t="shared" si="648"/>
        <v>6.4715439467856877</v>
      </c>
      <c r="CW831">
        <f t="shared" si="634"/>
        <v>3.2357719733928438</v>
      </c>
      <c r="CX831">
        <f t="shared" si="644"/>
        <v>3.2357719733928438</v>
      </c>
      <c r="CY831">
        <f t="shared" si="636"/>
        <v>1.6178859866964219</v>
      </c>
      <c r="DA831" t="e">
        <f t="shared" si="643"/>
        <v>#DIV/0!</v>
      </c>
      <c r="DB831" t="e">
        <f t="shared" si="637"/>
        <v>#DIV/0!</v>
      </c>
      <c r="DC831" t="e">
        <f t="shared" si="638"/>
        <v>#DIV/0!</v>
      </c>
      <c r="DD831" s="4">
        <f t="shared" si="649"/>
        <v>29.677099999999985</v>
      </c>
      <c r="DE831" s="16">
        <f t="shared" si="650"/>
        <v>26.170018000000017</v>
      </c>
      <c r="DF831" s="16">
        <f t="shared" si="651"/>
        <v>13.085009000000008</v>
      </c>
      <c r="DG831" s="16">
        <f t="shared" si="639"/>
        <v>13.085009000000008</v>
      </c>
      <c r="DH831" s="17">
        <f t="shared" si="652"/>
        <v>6.5425045000000042</v>
      </c>
      <c r="DJ831" t="e">
        <f t="shared" si="653"/>
        <v>#DIV/0!</v>
      </c>
      <c r="DK831" t="e">
        <f t="shared" si="654"/>
        <v>#DIV/0!</v>
      </c>
      <c r="DL831" t="e">
        <f t="shared" si="655"/>
        <v>#DIV/0!</v>
      </c>
      <c r="DM831" t="e">
        <f t="shared" si="640"/>
        <v>#DIV/0!</v>
      </c>
      <c r="DN831" t="e">
        <f t="shared" si="641"/>
        <v>#DIV/0!</v>
      </c>
    </row>
    <row r="832" spans="1:118" x14ac:dyDescent="0.3">
      <c r="A832">
        <v>61</v>
      </c>
      <c r="E832">
        <f t="shared" si="614"/>
        <v>57.85101199999999</v>
      </c>
      <c r="I832">
        <f t="shared" si="615"/>
        <v>49.483443999999999</v>
      </c>
      <c r="M832">
        <f t="shared" si="645"/>
        <v>48.464649999999992</v>
      </c>
      <c r="Q832">
        <f t="shared" si="616"/>
        <v>48.464649999999992</v>
      </c>
      <c r="U832">
        <f t="shared" si="642"/>
        <v>37.495314000000015</v>
      </c>
      <c r="Z832">
        <v>62.2</v>
      </c>
      <c r="AC832">
        <f t="shared" si="617"/>
        <v>54.892063999999991</v>
      </c>
      <c r="AG832">
        <f t="shared" si="618"/>
        <v>56.860408000000007</v>
      </c>
      <c r="AK832">
        <f t="shared" si="619"/>
        <v>17.997882000000004</v>
      </c>
      <c r="AO832">
        <f t="shared" si="620"/>
        <v>37.607656000000006</v>
      </c>
      <c r="AS832" t="e">
        <f t="shared" si="621"/>
        <v>#DIV/0!</v>
      </c>
      <c r="BA832">
        <f t="shared" si="622"/>
        <v>3.5070819999999685</v>
      </c>
      <c r="BE832">
        <f t="shared" si="623"/>
        <v>55.847118000000002</v>
      </c>
      <c r="CH832" t="e">
        <f t="shared" si="625"/>
        <v>#DIV/0!</v>
      </c>
      <c r="CJ832">
        <f t="shared" si="626"/>
        <v>0</v>
      </c>
      <c r="CK832">
        <f t="shared" si="627"/>
        <v>0</v>
      </c>
      <c r="CL832" s="4">
        <f t="shared" si="628"/>
        <v>41.839502500000009</v>
      </c>
      <c r="CM832" s="16" t="e">
        <f t="shared" si="646"/>
        <v>#DIV/0!</v>
      </c>
      <c r="CN832" s="16" t="e">
        <f t="shared" si="630"/>
        <v>#DIV/0!</v>
      </c>
      <c r="CO832" s="16" t="e">
        <f t="shared" si="613"/>
        <v>#DIV/0!</v>
      </c>
      <c r="CP832" s="17" t="e">
        <f t="shared" si="631"/>
        <v>#DIV/0!</v>
      </c>
      <c r="CS832">
        <f t="shared" si="632"/>
        <v>0</v>
      </c>
      <c r="CT832">
        <f t="shared" si="633"/>
        <v>0</v>
      </c>
      <c r="CU832">
        <f t="shared" si="647"/>
        <v>48.351814000000005</v>
      </c>
      <c r="CV832">
        <f t="shared" si="648"/>
        <v>6.4715439467856877</v>
      </c>
      <c r="CW832">
        <f t="shared" si="634"/>
        <v>3.2357719733928438</v>
      </c>
      <c r="CX832">
        <f t="shared" si="644"/>
        <v>3.2357719733928438</v>
      </c>
      <c r="CY832">
        <f t="shared" si="636"/>
        <v>1.6178859866964219</v>
      </c>
      <c r="DA832" t="e">
        <f t="shared" si="643"/>
        <v>#DIV/0!</v>
      </c>
      <c r="DB832" t="e">
        <f t="shared" si="637"/>
        <v>#DIV/0!</v>
      </c>
      <c r="DC832" t="e">
        <f t="shared" si="638"/>
        <v>#DIV/0!</v>
      </c>
      <c r="DD832" s="4">
        <f t="shared" si="649"/>
        <v>29.677099999999985</v>
      </c>
      <c r="DE832" s="16">
        <f t="shared" si="650"/>
        <v>26.170018000000017</v>
      </c>
      <c r="DF832" s="16">
        <f t="shared" si="651"/>
        <v>13.085009000000008</v>
      </c>
      <c r="DG832" s="16">
        <f t="shared" si="639"/>
        <v>13.085009000000008</v>
      </c>
      <c r="DH832" s="17">
        <f t="shared" si="652"/>
        <v>6.5425045000000042</v>
      </c>
      <c r="DJ832" t="e">
        <f t="shared" si="653"/>
        <v>#DIV/0!</v>
      </c>
      <c r="DK832" t="e">
        <f t="shared" si="654"/>
        <v>#DIV/0!</v>
      </c>
      <c r="DL832" t="e">
        <f t="shared" si="655"/>
        <v>#DIV/0!</v>
      </c>
      <c r="DM832" t="e">
        <f t="shared" si="640"/>
        <v>#DIV/0!</v>
      </c>
      <c r="DN832" t="e">
        <f t="shared" si="641"/>
        <v>#DIV/0!</v>
      </c>
    </row>
    <row r="833" spans="1:118" x14ac:dyDescent="0.3">
      <c r="A833">
        <v>61.1</v>
      </c>
      <c r="E833">
        <f t="shared" si="614"/>
        <v>57.85101199999999</v>
      </c>
      <c r="I833">
        <f t="shared" si="615"/>
        <v>49.483443999999999</v>
      </c>
      <c r="M833">
        <f t="shared" si="645"/>
        <v>48.464649999999992</v>
      </c>
      <c r="Q833">
        <f t="shared" si="616"/>
        <v>48.464649999999992</v>
      </c>
      <c r="U833">
        <f t="shared" si="642"/>
        <v>37.495314000000015</v>
      </c>
      <c r="Z833">
        <v>62.3</v>
      </c>
      <c r="AC833">
        <f t="shared" si="617"/>
        <v>54.892063999999991</v>
      </c>
      <c r="AG833">
        <f t="shared" si="618"/>
        <v>56.860408000000007</v>
      </c>
      <c r="AK833">
        <f t="shared" si="619"/>
        <v>17.997882000000004</v>
      </c>
      <c r="AO833">
        <f t="shared" si="620"/>
        <v>37.607656000000006</v>
      </c>
      <c r="AS833" t="e">
        <f t="shared" si="621"/>
        <v>#DIV/0!</v>
      </c>
      <c r="BA833">
        <f t="shared" si="622"/>
        <v>3.5070819999999685</v>
      </c>
      <c r="BE833">
        <f t="shared" si="623"/>
        <v>55.847118000000002</v>
      </c>
      <c r="CH833" t="e">
        <f t="shared" si="625"/>
        <v>#DIV/0!</v>
      </c>
      <c r="CJ833">
        <f t="shared" si="626"/>
        <v>0</v>
      </c>
      <c r="CK833">
        <f t="shared" si="627"/>
        <v>0</v>
      </c>
      <c r="CL833" s="4">
        <f t="shared" si="628"/>
        <v>41.839502500000009</v>
      </c>
      <c r="CM833" s="16" t="e">
        <f t="shared" si="646"/>
        <v>#DIV/0!</v>
      </c>
      <c r="CN833" s="16" t="e">
        <f t="shared" si="630"/>
        <v>#DIV/0!</v>
      </c>
      <c r="CO833" s="16" t="e">
        <f t="shared" si="613"/>
        <v>#DIV/0!</v>
      </c>
      <c r="CP833" s="17" t="e">
        <f t="shared" si="631"/>
        <v>#DIV/0!</v>
      </c>
      <c r="CS833">
        <f t="shared" si="632"/>
        <v>0</v>
      </c>
      <c r="CT833">
        <f t="shared" si="633"/>
        <v>0</v>
      </c>
      <c r="CU833">
        <f t="shared" si="647"/>
        <v>48.351814000000005</v>
      </c>
      <c r="CV833">
        <f t="shared" si="648"/>
        <v>6.4715439467856877</v>
      </c>
      <c r="CW833">
        <f t="shared" si="634"/>
        <v>3.2357719733928438</v>
      </c>
      <c r="CX833">
        <f t="shared" si="644"/>
        <v>3.2357719733928438</v>
      </c>
      <c r="CY833">
        <f t="shared" si="636"/>
        <v>1.6178859866964219</v>
      </c>
      <c r="DA833" t="e">
        <f t="shared" si="643"/>
        <v>#DIV/0!</v>
      </c>
      <c r="DB833" t="e">
        <f t="shared" si="637"/>
        <v>#DIV/0!</v>
      </c>
      <c r="DC833" t="e">
        <f t="shared" si="638"/>
        <v>#DIV/0!</v>
      </c>
      <c r="DD833" s="4">
        <f t="shared" si="649"/>
        <v>29.677099999999985</v>
      </c>
      <c r="DE833" s="16">
        <f t="shared" si="650"/>
        <v>26.170018000000017</v>
      </c>
      <c r="DF833" s="16">
        <f t="shared" si="651"/>
        <v>13.085009000000008</v>
      </c>
      <c r="DG833" s="16">
        <f t="shared" si="639"/>
        <v>13.085009000000008</v>
      </c>
      <c r="DH833" s="17">
        <f t="shared" si="652"/>
        <v>6.5425045000000042</v>
      </c>
      <c r="DJ833" t="e">
        <f t="shared" si="653"/>
        <v>#DIV/0!</v>
      </c>
      <c r="DK833" t="e">
        <f t="shared" si="654"/>
        <v>#DIV/0!</v>
      </c>
      <c r="DL833" t="e">
        <f t="shared" si="655"/>
        <v>#DIV/0!</v>
      </c>
      <c r="DM833" t="e">
        <f t="shared" si="640"/>
        <v>#DIV/0!</v>
      </c>
      <c r="DN833" t="e">
        <f t="shared" si="641"/>
        <v>#DIV/0!</v>
      </c>
    </row>
    <row r="834" spans="1:118" x14ac:dyDescent="0.3">
      <c r="A834">
        <v>61.2</v>
      </c>
      <c r="E834">
        <f t="shared" si="614"/>
        <v>57.85101199999999</v>
      </c>
      <c r="I834">
        <f t="shared" si="615"/>
        <v>49.483443999999999</v>
      </c>
      <c r="M834">
        <f t="shared" si="645"/>
        <v>48.464649999999992</v>
      </c>
      <c r="Q834">
        <f t="shared" si="616"/>
        <v>48.464649999999992</v>
      </c>
      <c r="U834">
        <f t="shared" si="642"/>
        <v>37.495314000000015</v>
      </c>
      <c r="Z834">
        <v>62.4</v>
      </c>
      <c r="AC834">
        <f t="shared" si="617"/>
        <v>54.892063999999991</v>
      </c>
      <c r="AG834">
        <f t="shared" si="618"/>
        <v>56.860408000000007</v>
      </c>
      <c r="AK834">
        <f t="shared" si="619"/>
        <v>17.997882000000004</v>
      </c>
      <c r="AO834">
        <f t="shared" si="620"/>
        <v>37.607656000000006</v>
      </c>
      <c r="AS834" t="e">
        <f t="shared" si="621"/>
        <v>#DIV/0!</v>
      </c>
      <c r="BA834">
        <f t="shared" si="622"/>
        <v>3.5070819999999685</v>
      </c>
      <c r="BE834">
        <f t="shared" si="623"/>
        <v>55.847118000000002</v>
      </c>
      <c r="CH834" t="e">
        <f t="shared" si="625"/>
        <v>#DIV/0!</v>
      </c>
      <c r="CJ834">
        <f t="shared" si="626"/>
        <v>0</v>
      </c>
      <c r="CK834">
        <f t="shared" si="627"/>
        <v>0</v>
      </c>
      <c r="CL834" s="4">
        <f t="shared" si="628"/>
        <v>41.839502500000009</v>
      </c>
      <c r="CM834" s="16" t="e">
        <f t="shared" si="646"/>
        <v>#DIV/0!</v>
      </c>
      <c r="CN834" s="16" t="e">
        <f t="shared" si="630"/>
        <v>#DIV/0!</v>
      </c>
      <c r="CO834" s="16" t="e">
        <f t="shared" si="613"/>
        <v>#DIV/0!</v>
      </c>
      <c r="CP834" s="17" t="e">
        <f t="shared" si="631"/>
        <v>#DIV/0!</v>
      </c>
      <c r="CS834">
        <f t="shared" si="632"/>
        <v>0</v>
      </c>
      <c r="CT834">
        <f t="shared" si="633"/>
        <v>0</v>
      </c>
      <c r="CU834">
        <f t="shared" si="647"/>
        <v>48.351814000000005</v>
      </c>
      <c r="CV834">
        <f t="shared" si="648"/>
        <v>6.4715439467856877</v>
      </c>
      <c r="CW834">
        <f t="shared" si="634"/>
        <v>3.2357719733928438</v>
      </c>
      <c r="CX834">
        <f t="shared" si="644"/>
        <v>3.2357719733928438</v>
      </c>
      <c r="CY834">
        <f t="shared" si="636"/>
        <v>1.6178859866964219</v>
      </c>
      <c r="DA834" t="e">
        <f t="shared" si="643"/>
        <v>#DIV/0!</v>
      </c>
      <c r="DB834" t="e">
        <f t="shared" si="637"/>
        <v>#DIV/0!</v>
      </c>
      <c r="DC834" t="e">
        <f t="shared" si="638"/>
        <v>#DIV/0!</v>
      </c>
      <c r="DD834" s="4">
        <f t="shared" si="649"/>
        <v>29.677099999999985</v>
      </c>
      <c r="DE834" s="16">
        <f t="shared" si="650"/>
        <v>26.170018000000017</v>
      </c>
      <c r="DF834" s="16">
        <f t="shared" si="651"/>
        <v>13.085009000000008</v>
      </c>
      <c r="DG834" s="16">
        <f t="shared" si="639"/>
        <v>13.085009000000008</v>
      </c>
      <c r="DH834" s="17">
        <f t="shared" si="652"/>
        <v>6.5425045000000042</v>
      </c>
      <c r="DJ834" t="e">
        <f t="shared" si="653"/>
        <v>#DIV/0!</v>
      </c>
      <c r="DK834" t="e">
        <f t="shared" si="654"/>
        <v>#DIV/0!</v>
      </c>
      <c r="DL834" t="e">
        <f t="shared" si="655"/>
        <v>#DIV/0!</v>
      </c>
      <c r="DM834" t="e">
        <f t="shared" si="640"/>
        <v>#DIV/0!</v>
      </c>
      <c r="DN834" t="e">
        <f t="shared" si="641"/>
        <v>#DIV/0!</v>
      </c>
    </row>
    <row r="835" spans="1:118" x14ac:dyDescent="0.3">
      <c r="A835">
        <v>61.3</v>
      </c>
      <c r="E835">
        <f t="shared" si="614"/>
        <v>57.85101199999999</v>
      </c>
      <c r="I835">
        <f t="shared" si="615"/>
        <v>49.483443999999999</v>
      </c>
      <c r="M835">
        <f t="shared" si="645"/>
        <v>48.464649999999992</v>
      </c>
      <c r="Q835">
        <f t="shared" si="616"/>
        <v>48.464649999999992</v>
      </c>
      <c r="U835">
        <f t="shared" si="642"/>
        <v>37.495314000000015</v>
      </c>
      <c r="Z835">
        <v>62.5</v>
      </c>
      <c r="AC835">
        <f t="shared" si="617"/>
        <v>54.892063999999991</v>
      </c>
      <c r="AG835">
        <f t="shared" si="618"/>
        <v>56.860408000000007</v>
      </c>
      <c r="AK835">
        <f t="shared" si="619"/>
        <v>17.997882000000004</v>
      </c>
      <c r="AO835">
        <f t="shared" si="620"/>
        <v>37.607656000000006</v>
      </c>
      <c r="AS835" t="e">
        <f t="shared" si="621"/>
        <v>#DIV/0!</v>
      </c>
      <c r="BA835">
        <f t="shared" si="622"/>
        <v>3.5070819999999685</v>
      </c>
      <c r="BE835">
        <f t="shared" si="623"/>
        <v>55.847118000000002</v>
      </c>
      <c r="CH835" t="e">
        <f t="shared" si="625"/>
        <v>#DIV/0!</v>
      </c>
      <c r="CJ835">
        <f t="shared" si="626"/>
        <v>0</v>
      </c>
      <c r="CK835">
        <f t="shared" si="627"/>
        <v>0</v>
      </c>
      <c r="CL835" s="4">
        <f t="shared" si="628"/>
        <v>41.839502500000009</v>
      </c>
      <c r="CM835" s="16" t="e">
        <f t="shared" si="646"/>
        <v>#DIV/0!</v>
      </c>
      <c r="CN835" s="16" t="e">
        <f t="shared" si="630"/>
        <v>#DIV/0!</v>
      </c>
      <c r="CO835" s="16" t="e">
        <f t="shared" si="613"/>
        <v>#DIV/0!</v>
      </c>
      <c r="CP835" s="17" t="e">
        <f t="shared" si="631"/>
        <v>#DIV/0!</v>
      </c>
      <c r="CS835">
        <f t="shared" si="632"/>
        <v>0</v>
      </c>
      <c r="CT835">
        <f t="shared" si="633"/>
        <v>0</v>
      </c>
      <c r="CU835">
        <f t="shared" si="647"/>
        <v>48.351814000000005</v>
      </c>
      <c r="CV835">
        <f t="shared" si="648"/>
        <v>6.4715439467856877</v>
      </c>
      <c r="CW835">
        <f t="shared" si="634"/>
        <v>3.2357719733928438</v>
      </c>
      <c r="CX835">
        <f t="shared" si="644"/>
        <v>3.2357719733928438</v>
      </c>
      <c r="CY835">
        <f t="shared" si="636"/>
        <v>1.6178859866964219</v>
      </c>
      <c r="DA835" t="e">
        <f t="shared" si="643"/>
        <v>#DIV/0!</v>
      </c>
      <c r="DB835" t="e">
        <f t="shared" si="637"/>
        <v>#DIV/0!</v>
      </c>
      <c r="DC835" t="e">
        <f t="shared" si="638"/>
        <v>#DIV/0!</v>
      </c>
      <c r="DD835" s="4">
        <f t="shared" si="649"/>
        <v>29.677099999999985</v>
      </c>
      <c r="DE835" s="16">
        <f t="shared" si="650"/>
        <v>26.170018000000017</v>
      </c>
      <c r="DF835" s="16">
        <f t="shared" si="651"/>
        <v>13.085009000000008</v>
      </c>
      <c r="DG835" s="16">
        <f t="shared" si="639"/>
        <v>13.085009000000008</v>
      </c>
      <c r="DH835" s="17">
        <f t="shared" si="652"/>
        <v>6.5425045000000042</v>
      </c>
      <c r="DJ835" t="e">
        <f t="shared" si="653"/>
        <v>#DIV/0!</v>
      </c>
      <c r="DK835" t="e">
        <f t="shared" si="654"/>
        <v>#DIV/0!</v>
      </c>
      <c r="DL835" t="e">
        <f t="shared" si="655"/>
        <v>#DIV/0!</v>
      </c>
      <c r="DM835" t="e">
        <f t="shared" si="640"/>
        <v>#DIV/0!</v>
      </c>
      <c r="DN835" t="e">
        <f t="shared" si="641"/>
        <v>#DIV/0!</v>
      </c>
    </row>
    <row r="836" spans="1:118" x14ac:dyDescent="0.3">
      <c r="A836">
        <v>61.4</v>
      </c>
      <c r="E836">
        <f t="shared" si="614"/>
        <v>57.85101199999999</v>
      </c>
      <c r="I836">
        <f t="shared" si="615"/>
        <v>49.483443999999999</v>
      </c>
      <c r="M836">
        <f t="shared" si="645"/>
        <v>48.464649999999992</v>
      </c>
      <c r="Q836">
        <f t="shared" si="616"/>
        <v>48.464649999999992</v>
      </c>
      <c r="U836">
        <f t="shared" si="642"/>
        <v>37.495314000000015</v>
      </c>
      <c r="Z836">
        <v>62.6</v>
      </c>
      <c r="AC836">
        <f t="shared" si="617"/>
        <v>54.892063999999991</v>
      </c>
      <c r="AG836">
        <f t="shared" si="618"/>
        <v>56.860408000000007</v>
      </c>
      <c r="AK836">
        <f t="shared" si="619"/>
        <v>17.997882000000004</v>
      </c>
      <c r="AO836">
        <f t="shared" si="620"/>
        <v>37.607656000000006</v>
      </c>
      <c r="AS836" t="e">
        <f t="shared" si="621"/>
        <v>#DIV/0!</v>
      </c>
      <c r="BA836">
        <f t="shared" si="622"/>
        <v>3.5070819999999685</v>
      </c>
      <c r="BE836">
        <f t="shared" si="623"/>
        <v>55.847118000000002</v>
      </c>
      <c r="CH836" t="e">
        <f t="shared" si="625"/>
        <v>#DIV/0!</v>
      </c>
      <c r="CJ836">
        <f t="shared" si="626"/>
        <v>0</v>
      </c>
      <c r="CK836">
        <f t="shared" si="627"/>
        <v>0</v>
      </c>
      <c r="CL836" s="4">
        <f t="shared" si="628"/>
        <v>41.839502500000009</v>
      </c>
      <c r="CM836" s="16" t="e">
        <f t="shared" si="646"/>
        <v>#DIV/0!</v>
      </c>
      <c r="CN836" s="16" t="e">
        <f t="shared" si="630"/>
        <v>#DIV/0!</v>
      </c>
      <c r="CO836" s="16" t="e">
        <f t="shared" si="613"/>
        <v>#DIV/0!</v>
      </c>
      <c r="CP836" s="17" t="e">
        <f t="shared" si="631"/>
        <v>#DIV/0!</v>
      </c>
      <c r="CS836">
        <f t="shared" si="632"/>
        <v>0</v>
      </c>
      <c r="CT836">
        <f t="shared" si="633"/>
        <v>0</v>
      </c>
      <c r="CU836">
        <f t="shared" si="647"/>
        <v>48.351814000000005</v>
      </c>
      <c r="CV836">
        <f t="shared" si="648"/>
        <v>6.4715439467856877</v>
      </c>
      <c r="CW836">
        <f t="shared" si="634"/>
        <v>3.2357719733928438</v>
      </c>
      <c r="CX836">
        <f t="shared" si="644"/>
        <v>3.2357719733928438</v>
      </c>
      <c r="CY836">
        <f t="shared" si="636"/>
        <v>1.6178859866964219</v>
      </c>
      <c r="DA836" t="e">
        <f t="shared" si="643"/>
        <v>#DIV/0!</v>
      </c>
      <c r="DB836" t="e">
        <f t="shared" si="637"/>
        <v>#DIV/0!</v>
      </c>
      <c r="DC836" t="e">
        <f t="shared" si="638"/>
        <v>#DIV/0!</v>
      </c>
      <c r="DD836" s="4">
        <f t="shared" si="649"/>
        <v>29.677099999999985</v>
      </c>
      <c r="DE836" s="16">
        <f t="shared" si="650"/>
        <v>26.170018000000017</v>
      </c>
      <c r="DF836" s="16">
        <f t="shared" si="651"/>
        <v>13.085009000000008</v>
      </c>
      <c r="DG836" s="16">
        <f t="shared" si="639"/>
        <v>13.085009000000008</v>
      </c>
      <c r="DH836" s="17">
        <f t="shared" si="652"/>
        <v>6.5425045000000042</v>
      </c>
      <c r="DJ836" t="e">
        <f t="shared" si="653"/>
        <v>#DIV/0!</v>
      </c>
      <c r="DK836" t="e">
        <f t="shared" si="654"/>
        <v>#DIV/0!</v>
      </c>
      <c r="DL836" t="e">
        <f t="shared" si="655"/>
        <v>#DIV/0!</v>
      </c>
      <c r="DM836" t="e">
        <f t="shared" si="640"/>
        <v>#DIV/0!</v>
      </c>
      <c r="DN836" t="e">
        <f t="shared" si="641"/>
        <v>#DIV/0!</v>
      </c>
    </row>
    <row r="837" spans="1:118" x14ac:dyDescent="0.3">
      <c r="A837">
        <v>61.5</v>
      </c>
      <c r="E837">
        <f t="shared" si="614"/>
        <v>57.85101199999999</v>
      </c>
      <c r="I837">
        <f t="shared" si="615"/>
        <v>49.483443999999999</v>
      </c>
      <c r="M837">
        <f t="shared" si="645"/>
        <v>48.464649999999992</v>
      </c>
      <c r="Q837">
        <f t="shared" si="616"/>
        <v>48.464649999999992</v>
      </c>
      <c r="U837">
        <f t="shared" si="642"/>
        <v>37.495314000000015</v>
      </c>
      <c r="Z837">
        <v>62.7</v>
      </c>
      <c r="AC837">
        <f t="shared" si="617"/>
        <v>54.892063999999991</v>
      </c>
      <c r="AG837">
        <f t="shared" si="618"/>
        <v>56.860408000000007</v>
      </c>
      <c r="AK837">
        <f t="shared" si="619"/>
        <v>17.997882000000004</v>
      </c>
      <c r="AO837">
        <f t="shared" si="620"/>
        <v>37.607656000000006</v>
      </c>
      <c r="AS837" t="e">
        <f t="shared" si="621"/>
        <v>#DIV/0!</v>
      </c>
      <c r="BA837">
        <f t="shared" si="622"/>
        <v>3.5070819999999685</v>
      </c>
      <c r="BE837">
        <f t="shared" si="623"/>
        <v>55.847118000000002</v>
      </c>
      <c r="CH837" t="e">
        <f t="shared" si="625"/>
        <v>#DIV/0!</v>
      </c>
      <c r="CJ837">
        <f t="shared" si="626"/>
        <v>0</v>
      </c>
      <c r="CK837">
        <f t="shared" si="627"/>
        <v>0</v>
      </c>
      <c r="CL837" s="4">
        <f t="shared" si="628"/>
        <v>41.839502500000009</v>
      </c>
      <c r="CM837" s="16" t="e">
        <f t="shared" si="646"/>
        <v>#DIV/0!</v>
      </c>
      <c r="CN837" s="16" t="e">
        <f t="shared" si="630"/>
        <v>#DIV/0!</v>
      </c>
      <c r="CO837" s="16" t="e">
        <f t="shared" si="613"/>
        <v>#DIV/0!</v>
      </c>
      <c r="CP837" s="17" t="e">
        <f t="shared" si="631"/>
        <v>#DIV/0!</v>
      </c>
      <c r="CS837">
        <f t="shared" si="632"/>
        <v>0</v>
      </c>
      <c r="CT837">
        <f t="shared" si="633"/>
        <v>0</v>
      </c>
      <c r="CU837">
        <f t="shared" si="647"/>
        <v>48.351814000000005</v>
      </c>
      <c r="CV837">
        <f t="shared" si="648"/>
        <v>6.4715439467856877</v>
      </c>
      <c r="CW837">
        <f t="shared" si="634"/>
        <v>3.2357719733928438</v>
      </c>
      <c r="CX837">
        <f t="shared" si="644"/>
        <v>3.2357719733928438</v>
      </c>
      <c r="CY837">
        <f t="shared" si="636"/>
        <v>1.6178859866964219</v>
      </c>
      <c r="DA837" t="e">
        <f t="shared" si="643"/>
        <v>#DIV/0!</v>
      </c>
      <c r="DB837" t="e">
        <f t="shared" si="637"/>
        <v>#DIV/0!</v>
      </c>
      <c r="DC837" t="e">
        <f t="shared" si="638"/>
        <v>#DIV/0!</v>
      </c>
      <c r="DD837" s="4">
        <f t="shared" si="649"/>
        <v>29.677099999999985</v>
      </c>
      <c r="DE837" s="16">
        <f t="shared" si="650"/>
        <v>26.170018000000017</v>
      </c>
      <c r="DF837" s="16">
        <f t="shared" si="651"/>
        <v>13.085009000000008</v>
      </c>
      <c r="DG837" s="16">
        <f t="shared" si="639"/>
        <v>13.085009000000008</v>
      </c>
      <c r="DH837" s="17">
        <f t="shared" si="652"/>
        <v>6.5425045000000042</v>
      </c>
      <c r="DJ837" t="e">
        <f t="shared" si="653"/>
        <v>#DIV/0!</v>
      </c>
      <c r="DK837" t="e">
        <f t="shared" si="654"/>
        <v>#DIV/0!</v>
      </c>
      <c r="DL837" t="e">
        <f t="shared" si="655"/>
        <v>#DIV/0!</v>
      </c>
      <c r="DM837" t="e">
        <f t="shared" si="640"/>
        <v>#DIV/0!</v>
      </c>
      <c r="DN837" t="e">
        <f t="shared" si="641"/>
        <v>#DIV/0!</v>
      </c>
    </row>
    <row r="838" spans="1:118" x14ac:dyDescent="0.3">
      <c r="A838">
        <v>61.6</v>
      </c>
      <c r="E838">
        <f t="shared" si="614"/>
        <v>57.85101199999999</v>
      </c>
      <c r="I838">
        <f t="shared" si="615"/>
        <v>49.483443999999999</v>
      </c>
      <c r="M838">
        <f t="shared" si="645"/>
        <v>48.464649999999992</v>
      </c>
      <c r="Q838">
        <f t="shared" si="616"/>
        <v>48.464649999999992</v>
      </c>
      <c r="U838">
        <f t="shared" si="642"/>
        <v>37.495314000000015</v>
      </c>
      <c r="Z838">
        <v>62.8</v>
      </c>
      <c r="AC838">
        <f t="shared" si="617"/>
        <v>54.892063999999991</v>
      </c>
      <c r="AG838">
        <f t="shared" si="618"/>
        <v>56.860408000000007</v>
      </c>
      <c r="AK838">
        <f t="shared" si="619"/>
        <v>17.997882000000004</v>
      </c>
      <c r="AO838">
        <f t="shared" si="620"/>
        <v>37.607656000000006</v>
      </c>
      <c r="AS838" t="e">
        <f t="shared" si="621"/>
        <v>#DIV/0!</v>
      </c>
      <c r="BA838">
        <f t="shared" si="622"/>
        <v>3.5070819999999685</v>
      </c>
      <c r="BE838">
        <f t="shared" si="623"/>
        <v>55.847118000000002</v>
      </c>
      <c r="CH838" t="e">
        <f t="shared" si="625"/>
        <v>#DIV/0!</v>
      </c>
      <c r="CJ838">
        <f t="shared" si="626"/>
        <v>0</v>
      </c>
      <c r="CK838">
        <f t="shared" si="627"/>
        <v>0</v>
      </c>
      <c r="CL838" s="4">
        <f t="shared" si="628"/>
        <v>41.839502500000009</v>
      </c>
      <c r="CM838" s="16" t="e">
        <f t="shared" si="646"/>
        <v>#DIV/0!</v>
      </c>
      <c r="CN838" s="16" t="e">
        <f t="shared" si="630"/>
        <v>#DIV/0!</v>
      </c>
      <c r="CO838" s="16" t="e">
        <f t="shared" si="613"/>
        <v>#DIV/0!</v>
      </c>
      <c r="CP838" s="17" t="e">
        <f t="shared" si="631"/>
        <v>#DIV/0!</v>
      </c>
      <c r="CS838">
        <f t="shared" si="632"/>
        <v>0</v>
      </c>
      <c r="CT838">
        <f t="shared" si="633"/>
        <v>0</v>
      </c>
      <c r="CU838">
        <f t="shared" si="647"/>
        <v>48.351814000000005</v>
      </c>
      <c r="CV838">
        <f t="shared" si="648"/>
        <v>6.4715439467856877</v>
      </c>
      <c r="CW838">
        <f t="shared" si="634"/>
        <v>3.2357719733928438</v>
      </c>
      <c r="CX838">
        <f t="shared" si="644"/>
        <v>3.2357719733928438</v>
      </c>
      <c r="CY838">
        <f t="shared" si="636"/>
        <v>1.6178859866964219</v>
      </c>
      <c r="DA838" t="e">
        <f t="shared" si="643"/>
        <v>#DIV/0!</v>
      </c>
      <c r="DB838" t="e">
        <f t="shared" si="637"/>
        <v>#DIV/0!</v>
      </c>
      <c r="DC838" t="e">
        <f t="shared" si="638"/>
        <v>#DIV/0!</v>
      </c>
      <c r="DD838" s="4">
        <f t="shared" si="649"/>
        <v>29.677099999999985</v>
      </c>
      <c r="DE838" s="16">
        <f t="shared" si="650"/>
        <v>26.170018000000017</v>
      </c>
      <c r="DF838" s="16">
        <f t="shared" si="651"/>
        <v>13.085009000000008</v>
      </c>
      <c r="DG838" s="16">
        <f t="shared" si="639"/>
        <v>13.085009000000008</v>
      </c>
      <c r="DH838" s="17">
        <f t="shared" si="652"/>
        <v>6.5425045000000042</v>
      </c>
      <c r="DJ838" t="e">
        <f t="shared" si="653"/>
        <v>#DIV/0!</v>
      </c>
      <c r="DK838" t="e">
        <f t="shared" si="654"/>
        <v>#DIV/0!</v>
      </c>
      <c r="DL838" t="e">
        <f t="shared" si="655"/>
        <v>#DIV/0!</v>
      </c>
      <c r="DM838" t="e">
        <f t="shared" si="640"/>
        <v>#DIV/0!</v>
      </c>
      <c r="DN838" t="e">
        <f t="shared" si="641"/>
        <v>#DIV/0!</v>
      </c>
    </row>
    <row r="839" spans="1:118" x14ac:dyDescent="0.3">
      <c r="A839">
        <v>61.7</v>
      </c>
      <c r="E839">
        <f t="shared" si="614"/>
        <v>57.85101199999999</v>
      </c>
      <c r="I839">
        <f t="shared" si="615"/>
        <v>49.483443999999999</v>
      </c>
      <c r="M839">
        <f t="shared" si="645"/>
        <v>48.464649999999992</v>
      </c>
      <c r="Q839">
        <f t="shared" si="616"/>
        <v>48.464649999999992</v>
      </c>
      <c r="U839">
        <f t="shared" si="642"/>
        <v>37.495314000000015</v>
      </c>
      <c r="Z839">
        <v>62.9</v>
      </c>
      <c r="AC839">
        <f t="shared" si="617"/>
        <v>54.892063999999991</v>
      </c>
      <c r="AG839">
        <f t="shared" si="618"/>
        <v>56.860408000000007</v>
      </c>
      <c r="AK839">
        <f t="shared" si="619"/>
        <v>17.997882000000004</v>
      </c>
      <c r="AO839">
        <f t="shared" si="620"/>
        <v>37.607656000000006</v>
      </c>
      <c r="AS839" t="e">
        <f t="shared" si="621"/>
        <v>#DIV/0!</v>
      </c>
      <c r="BA839">
        <f t="shared" si="622"/>
        <v>3.5070819999999685</v>
      </c>
      <c r="BE839">
        <f t="shared" si="623"/>
        <v>55.847118000000002</v>
      </c>
      <c r="CH839" t="e">
        <f t="shared" si="625"/>
        <v>#DIV/0!</v>
      </c>
      <c r="CJ839">
        <f t="shared" si="626"/>
        <v>0</v>
      </c>
      <c r="CK839">
        <f t="shared" si="627"/>
        <v>0</v>
      </c>
      <c r="CL839" s="4">
        <f t="shared" si="628"/>
        <v>41.839502500000009</v>
      </c>
      <c r="CM839" s="16" t="e">
        <f t="shared" si="646"/>
        <v>#DIV/0!</v>
      </c>
      <c r="CN839" s="16" t="e">
        <f t="shared" si="630"/>
        <v>#DIV/0!</v>
      </c>
      <c r="CO839" s="16" t="e">
        <f t="shared" si="613"/>
        <v>#DIV/0!</v>
      </c>
      <c r="CP839" s="17" t="e">
        <f t="shared" si="631"/>
        <v>#DIV/0!</v>
      </c>
      <c r="CS839">
        <f t="shared" si="632"/>
        <v>0</v>
      </c>
      <c r="CT839">
        <f t="shared" si="633"/>
        <v>0</v>
      </c>
      <c r="CU839">
        <f t="shared" si="647"/>
        <v>48.351814000000005</v>
      </c>
      <c r="CV839">
        <f t="shared" si="648"/>
        <v>6.4715439467856877</v>
      </c>
      <c r="CW839">
        <f t="shared" si="634"/>
        <v>3.2357719733928438</v>
      </c>
      <c r="CX839">
        <f t="shared" si="644"/>
        <v>3.2357719733928438</v>
      </c>
      <c r="CY839">
        <f t="shared" si="636"/>
        <v>1.6178859866964219</v>
      </c>
      <c r="DA839" t="e">
        <f t="shared" si="643"/>
        <v>#DIV/0!</v>
      </c>
      <c r="DB839" t="e">
        <f t="shared" si="637"/>
        <v>#DIV/0!</v>
      </c>
      <c r="DC839" t="e">
        <f t="shared" si="638"/>
        <v>#DIV/0!</v>
      </c>
      <c r="DD839" s="4">
        <f t="shared" si="649"/>
        <v>29.677099999999985</v>
      </c>
      <c r="DE839" s="16">
        <f t="shared" si="650"/>
        <v>26.170018000000017</v>
      </c>
      <c r="DF839" s="16">
        <f t="shared" si="651"/>
        <v>13.085009000000008</v>
      </c>
      <c r="DG839" s="16">
        <f t="shared" si="639"/>
        <v>13.085009000000008</v>
      </c>
      <c r="DH839" s="17">
        <f t="shared" si="652"/>
        <v>6.5425045000000042</v>
      </c>
      <c r="DJ839" t="e">
        <f t="shared" si="653"/>
        <v>#DIV/0!</v>
      </c>
      <c r="DK839" t="e">
        <f t="shared" si="654"/>
        <v>#DIV/0!</v>
      </c>
      <c r="DL839" t="e">
        <f t="shared" si="655"/>
        <v>#DIV/0!</v>
      </c>
      <c r="DM839" t="e">
        <f t="shared" si="640"/>
        <v>#DIV/0!</v>
      </c>
      <c r="DN839" t="e">
        <f t="shared" si="641"/>
        <v>#DIV/0!</v>
      </c>
    </row>
    <row r="840" spans="1:118" x14ac:dyDescent="0.3">
      <c r="A840">
        <v>61.8</v>
      </c>
      <c r="E840">
        <f t="shared" si="614"/>
        <v>57.85101199999999</v>
      </c>
      <c r="I840">
        <f t="shared" si="615"/>
        <v>49.483443999999999</v>
      </c>
      <c r="M840">
        <f t="shared" si="645"/>
        <v>48.464649999999992</v>
      </c>
      <c r="Q840">
        <f t="shared" si="616"/>
        <v>48.464649999999992</v>
      </c>
      <c r="U840">
        <f t="shared" si="642"/>
        <v>37.495314000000015</v>
      </c>
      <c r="Z840">
        <v>63</v>
      </c>
      <c r="AC840">
        <f t="shared" si="617"/>
        <v>54.892063999999991</v>
      </c>
      <c r="AG840">
        <f t="shared" si="618"/>
        <v>56.860408000000007</v>
      </c>
      <c r="AK840">
        <f t="shared" si="619"/>
        <v>17.997882000000004</v>
      </c>
      <c r="AO840">
        <f t="shared" si="620"/>
        <v>37.607656000000006</v>
      </c>
      <c r="AS840" t="e">
        <f t="shared" si="621"/>
        <v>#DIV/0!</v>
      </c>
      <c r="BA840">
        <f t="shared" si="622"/>
        <v>3.5070819999999685</v>
      </c>
      <c r="BE840">
        <f t="shared" si="623"/>
        <v>55.847118000000002</v>
      </c>
      <c r="CH840" t="e">
        <f t="shared" si="625"/>
        <v>#DIV/0!</v>
      </c>
      <c r="CJ840">
        <f t="shared" si="626"/>
        <v>0</v>
      </c>
      <c r="CK840">
        <f t="shared" si="627"/>
        <v>0</v>
      </c>
      <c r="CL840" s="4">
        <f t="shared" si="628"/>
        <v>41.839502500000009</v>
      </c>
      <c r="CM840" s="16" t="e">
        <f t="shared" si="646"/>
        <v>#DIV/0!</v>
      </c>
      <c r="CN840" s="16" t="e">
        <f t="shared" si="630"/>
        <v>#DIV/0!</v>
      </c>
      <c r="CO840" s="16" t="e">
        <f t="shared" si="613"/>
        <v>#DIV/0!</v>
      </c>
      <c r="CP840" s="17" t="e">
        <f t="shared" si="631"/>
        <v>#DIV/0!</v>
      </c>
      <c r="CS840">
        <f t="shared" si="632"/>
        <v>0</v>
      </c>
      <c r="CT840">
        <f t="shared" si="633"/>
        <v>0</v>
      </c>
      <c r="CU840">
        <f t="shared" si="647"/>
        <v>48.351814000000005</v>
      </c>
      <c r="CV840">
        <f t="shared" si="648"/>
        <v>6.4715439467856877</v>
      </c>
      <c r="CW840">
        <f t="shared" si="634"/>
        <v>3.2357719733928438</v>
      </c>
      <c r="CX840">
        <f t="shared" si="644"/>
        <v>3.2357719733928438</v>
      </c>
      <c r="CY840">
        <f t="shared" si="636"/>
        <v>1.6178859866964219</v>
      </c>
      <c r="DA840" t="e">
        <f t="shared" si="643"/>
        <v>#DIV/0!</v>
      </c>
      <c r="DB840" t="e">
        <f t="shared" si="637"/>
        <v>#DIV/0!</v>
      </c>
      <c r="DC840" t="e">
        <f t="shared" si="638"/>
        <v>#DIV/0!</v>
      </c>
      <c r="DD840" s="4">
        <f t="shared" si="649"/>
        <v>29.677099999999985</v>
      </c>
      <c r="DE840" s="16">
        <f t="shared" si="650"/>
        <v>26.170018000000017</v>
      </c>
      <c r="DF840" s="16">
        <f t="shared" si="651"/>
        <v>13.085009000000008</v>
      </c>
      <c r="DG840" s="16">
        <f t="shared" si="639"/>
        <v>13.085009000000008</v>
      </c>
      <c r="DH840" s="17">
        <f t="shared" si="652"/>
        <v>6.5425045000000042</v>
      </c>
      <c r="DJ840" t="e">
        <f t="shared" si="653"/>
        <v>#DIV/0!</v>
      </c>
      <c r="DK840" t="e">
        <f t="shared" si="654"/>
        <v>#DIV/0!</v>
      </c>
      <c r="DL840" t="e">
        <f t="shared" si="655"/>
        <v>#DIV/0!</v>
      </c>
      <c r="DM840" t="e">
        <f t="shared" si="640"/>
        <v>#DIV/0!</v>
      </c>
      <c r="DN840" t="e">
        <f t="shared" si="641"/>
        <v>#DIV/0!</v>
      </c>
    </row>
    <row r="841" spans="1:118" x14ac:dyDescent="0.3">
      <c r="A841">
        <v>61.9</v>
      </c>
      <c r="E841">
        <f t="shared" si="614"/>
        <v>57.85101199999999</v>
      </c>
      <c r="I841">
        <f t="shared" si="615"/>
        <v>49.483443999999999</v>
      </c>
      <c r="M841">
        <f t="shared" si="645"/>
        <v>48.464649999999992</v>
      </c>
      <c r="Q841">
        <f t="shared" si="616"/>
        <v>48.464649999999992</v>
      </c>
      <c r="U841">
        <f t="shared" si="642"/>
        <v>37.495314000000015</v>
      </c>
      <c r="Z841">
        <v>63.1</v>
      </c>
      <c r="AC841">
        <f t="shared" si="617"/>
        <v>54.892063999999991</v>
      </c>
      <c r="AG841">
        <f t="shared" si="618"/>
        <v>56.860408000000007</v>
      </c>
      <c r="AK841">
        <f t="shared" si="619"/>
        <v>17.997882000000004</v>
      </c>
      <c r="AO841">
        <f t="shared" si="620"/>
        <v>37.607656000000006</v>
      </c>
      <c r="AS841" t="e">
        <f t="shared" si="621"/>
        <v>#DIV/0!</v>
      </c>
      <c r="BA841">
        <f t="shared" si="622"/>
        <v>3.5070819999999685</v>
      </c>
      <c r="BE841">
        <f t="shared" si="623"/>
        <v>55.847118000000002</v>
      </c>
      <c r="CH841" t="e">
        <f t="shared" si="625"/>
        <v>#DIV/0!</v>
      </c>
      <c r="CJ841">
        <f t="shared" si="626"/>
        <v>0</v>
      </c>
      <c r="CK841">
        <f t="shared" si="627"/>
        <v>0</v>
      </c>
      <c r="CL841" s="4">
        <f t="shared" si="628"/>
        <v>41.839502500000009</v>
      </c>
      <c r="CM841" s="16" t="e">
        <f t="shared" si="646"/>
        <v>#DIV/0!</v>
      </c>
      <c r="CN841" s="16" t="e">
        <f t="shared" si="630"/>
        <v>#DIV/0!</v>
      </c>
      <c r="CO841" s="16" t="e">
        <f t="shared" si="613"/>
        <v>#DIV/0!</v>
      </c>
      <c r="CP841" s="17" t="e">
        <f t="shared" si="631"/>
        <v>#DIV/0!</v>
      </c>
      <c r="CS841">
        <f t="shared" si="632"/>
        <v>0</v>
      </c>
      <c r="CT841">
        <f t="shared" si="633"/>
        <v>0</v>
      </c>
      <c r="CU841">
        <f t="shared" si="647"/>
        <v>48.351814000000005</v>
      </c>
      <c r="CV841">
        <f t="shared" si="648"/>
        <v>6.4715439467856877</v>
      </c>
      <c r="CW841">
        <f t="shared" si="634"/>
        <v>3.2357719733928438</v>
      </c>
      <c r="CX841">
        <f t="shared" si="644"/>
        <v>3.2357719733928438</v>
      </c>
      <c r="CY841">
        <f t="shared" si="636"/>
        <v>1.6178859866964219</v>
      </c>
      <c r="DA841" t="e">
        <f t="shared" si="643"/>
        <v>#DIV/0!</v>
      </c>
      <c r="DB841" t="e">
        <f t="shared" si="637"/>
        <v>#DIV/0!</v>
      </c>
      <c r="DC841" t="e">
        <f t="shared" si="638"/>
        <v>#DIV/0!</v>
      </c>
      <c r="DD841" s="4">
        <f t="shared" si="649"/>
        <v>29.677099999999985</v>
      </c>
      <c r="DE841" s="16">
        <f t="shared" si="650"/>
        <v>26.170018000000017</v>
      </c>
      <c r="DF841" s="16">
        <f t="shared" si="651"/>
        <v>13.085009000000008</v>
      </c>
      <c r="DG841" s="16">
        <f t="shared" si="639"/>
        <v>13.085009000000008</v>
      </c>
      <c r="DH841" s="17">
        <f t="shared" si="652"/>
        <v>6.5425045000000042</v>
      </c>
      <c r="DJ841" t="e">
        <f t="shared" si="653"/>
        <v>#DIV/0!</v>
      </c>
      <c r="DK841" t="e">
        <f t="shared" si="654"/>
        <v>#DIV/0!</v>
      </c>
      <c r="DL841" t="e">
        <f t="shared" si="655"/>
        <v>#DIV/0!</v>
      </c>
      <c r="DM841" t="e">
        <f t="shared" si="640"/>
        <v>#DIV/0!</v>
      </c>
      <c r="DN841" t="e">
        <f t="shared" si="641"/>
        <v>#DIV/0!</v>
      </c>
    </row>
    <row r="842" spans="1:118" x14ac:dyDescent="0.3">
      <c r="A842">
        <v>62</v>
      </c>
      <c r="E842">
        <f t="shared" si="614"/>
        <v>57.85101199999999</v>
      </c>
      <c r="I842">
        <f t="shared" si="615"/>
        <v>49.483443999999999</v>
      </c>
      <c r="M842">
        <f t="shared" si="645"/>
        <v>48.464649999999992</v>
      </c>
      <c r="Q842">
        <f t="shared" si="616"/>
        <v>48.464649999999992</v>
      </c>
      <c r="U842">
        <f t="shared" si="642"/>
        <v>37.495314000000015</v>
      </c>
      <c r="Z842">
        <v>63.2</v>
      </c>
      <c r="AC842">
        <f t="shared" si="617"/>
        <v>54.892063999999991</v>
      </c>
      <c r="AG842">
        <f t="shared" si="618"/>
        <v>56.860408000000007</v>
      </c>
      <c r="AK842">
        <f t="shared" si="619"/>
        <v>17.997882000000004</v>
      </c>
      <c r="AO842">
        <f t="shared" si="620"/>
        <v>37.607656000000006</v>
      </c>
      <c r="AS842" t="e">
        <f t="shared" si="621"/>
        <v>#DIV/0!</v>
      </c>
      <c r="BA842">
        <f t="shared" si="622"/>
        <v>3.5070819999999685</v>
      </c>
      <c r="BE842">
        <f t="shared" si="623"/>
        <v>55.847118000000002</v>
      </c>
      <c r="CH842" t="e">
        <f t="shared" si="625"/>
        <v>#DIV/0!</v>
      </c>
      <c r="CJ842">
        <f t="shared" si="626"/>
        <v>0</v>
      </c>
      <c r="CK842">
        <f t="shared" si="627"/>
        <v>0</v>
      </c>
      <c r="CL842" s="4">
        <f t="shared" si="628"/>
        <v>41.839502500000009</v>
      </c>
      <c r="CM842" s="16" t="e">
        <f t="shared" si="646"/>
        <v>#DIV/0!</v>
      </c>
      <c r="CN842" s="16" t="e">
        <f t="shared" si="630"/>
        <v>#DIV/0!</v>
      </c>
      <c r="CO842" s="16" t="e">
        <f t="shared" si="613"/>
        <v>#DIV/0!</v>
      </c>
      <c r="CP842" s="17" t="e">
        <f t="shared" si="631"/>
        <v>#DIV/0!</v>
      </c>
      <c r="CS842">
        <f t="shared" si="632"/>
        <v>0</v>
      </c>
      <c r="CT842">
        <f t="shared" si="633"/>
        <v>0</v>
      </c>
      <c r="CU842">
        <f t="shared" si="647"/>
        <v>48.351814000000005</v>
      </c>
      <c r="CV842">
        <f t="shared" si="648"/>
        <v>6.4715439467856877</v>
      </c>
      <c r="CW842">
        <f t="shared" si="634"/>
        <v>3.2357719733928438</v>
      </c>
      <c r="CX842">
        <f t="shared" si="644"/>
        <v>3.2357719733928438</v>
      </c>
      <c r="CY842">
        <f t="shared" si="636"/>
        <v>1.6178859866964219</v>
      </c>
      <c r="DA842" t="e">
        <f t="shared" si="643"/>
        <v>#DIV/0!</v>
      </c>
      <c r="DB842" t="e">
        <f t="shared" si="637"/>
        <v>#DIV/0!</v>
      </c>
      <c r="DC842" t="e">
        <f t="shared" si="638"/>
        <v>#DIV/0!</v>
      </c>
      <c r="DD842" s="4">
        <f t="shared" si="649"/>
        <v>29.677099999999985</v>
      </c>
      <c r="DE842" s="16">
        <f t="shared" si="650"/>
        <v>26.170018000000017</v>
      </c>
      <c r="DF842" s="16">
        <f t="shared" si="651"/>
        <v>13.085009000000008</v>
      </c>
      <c r="DG842" s="16">
        <f t="shared" si="639"/>
        <v>13.085009000000008</v>
      </c>
      <c r="DH842" s="17">
        <f t="shared" si="652"/>
        <v>6.5425045000000042</v>
      </c>
      <c r="DJ842" t="e">
        <f t="shared" si="653"/>
        <v>#DIV/0!</v>
      </c>
      <c r="DK842" t="e">
        <f t="shared" si="654"/>
        <v>#DIV/0!</v>
      </c>
      <c r="DL842" t="e">
        <f t="shared" si="655"/>
        <v>#DIV/0!</v>
      </c>
      <c r="DM842" t="e">
        <f t="shared" si="640"/>
        <v>#DIV/0!</v>
      </c>
      <c r="DN842" t="e">
        <f t="shared" si="641"/>
        <v>#DIV/0!</v>
      </c>
    </row>
    <row r="843" spans="1:118" x14ac:dyDescent="0.3">
      <c r="A843">
        <v>62.1</v>
      </c>
      <c r="E843">
        <f t="shared" si="614"/>
        <v>57.85101199999999</v>
      </c>
      <c r="I843">
        <f t="shared" si="615"/>
        <v>49.483443999999999</v>
      </c>
      <c r="M843">
        <f t="shared" si="645"/>
        <v>48.464649999999992</v>
      </c>
      <c r="Q843">
        <f t="shared" si="616"/>
        <v>48.464649999999992</v>
      </c>
      <c r="U843">
        <f t="shared" si="642"/>
        <v>37.495314000000015</v>
      </c>
      <c r="Z843">
        <v>63.3</v>
      </c>
      <c r="AC843">
        <f t="shared" si="617"/>
        <v>54.892063999999991</v>
      </c>
      <c r="AG843">
        <f t="shared" si="618"/>
        <v>56.860408000000007</v>
      </c>
      <c r="AK843">
        <f t="shared" si="619"/>
        <v>17.997882000000004</v>
      </c>
      <c r="AO843">
        <f t="shared" si="620"/>
        <v>37.607656000000006</v>
      </c>
      <c r="AS843" t="e">
        <f t="shared" si="621"/>
        <v>#DIV/0!</v>
      </c>
      <c r="BA843">
        <f t="shared" si="622"/>
        <v>3.5070819999999685</v>
      </c>
      <c r="BE843">
        <f t="shared" si="623"/>
        <v>55.847118000000002</v>
      </c>
      <c r="CH843" t="e">
        <f t="shared" si="625"/>
        <v>#DIV/0!</v>
      </c>
      <c r="CJ843">
        <f t="shared" si="626"/>
        <v>0</v>
      </c>
      <c r="CK843">
        <f t="shared" si="627"/>
        <v>0</v>
      </c>
      <c r="CL843" s="4">
        <f t="shared" si="628"/>
        <v>41.839502500000009</v>
      </c>
      <c r="CM843" s="16" t="e">
        <f t="shared" si="646"/>
        <v>#DIV/0!</v>
      </c>
      <c r="CN843" s="16" t="e">
        <f t="shared" si="630"/>
        <v>#DIV/0!</v>
      </c>
      <c r="CO843" s="16" t="e">
        <f t="shared" si="613"/>
        <v>#DIV/0!</v>
      </c>
      <c r="CP843" s="17" t="e">
        <f t="shared" si="631"/>
        <v>#DIV/0!</v>
      </c>
      <c r="CS843">
        <f t="shared" si="632"/>
        <v>0</v>
      </c>
      <c r="CT843">
        <f t="shared" si="633"/>
        <v>0</v>
      </c>
      <c r="CU843">
        <f t="shared" si="647"/>
        <v>48.351814000000005</v>
      </c>
      <c r="CV843">
        <f t="shared" si="648"/>
        <v>6.4715439467856877</v>
      </c>
      <c r="CW843">
        <f t="shared" si="634"/>
        <v>3.2357719733928438</v>
      </c>
      <c r="CX843">
        <f t="shared" si="644"/>
        <v>3.2357719733928438</v>
      </c>
      <c r="CY843">
        <f t="shared" si="636"/>
        <v>1.6178859866964219</v>
      </c>
      <c r="DA843" t="e">
        <f t="shared" si="643"/>
        <v>#DIV/0!</v>
      </c>
      <c r="DB843" t="e">
        <f t="shared" si="637"/>
        <v>#DIV/0!</v>
      </c>
      <c r="DC843" t="e">
        <f t="shared" si="638"/>
        <v>#DIV/0!</v>
      </c>
      <c r="DD843" s="4">
        <f t="shared" si="649"/>
        <v>29.677099999999985</v>
      </c>
      <c r="DE843" s="16">
        <f t="shared" si="650"/>
        <v>26.170018000000017</v>
      </c>
      <c r="DF843" s="16">
        <f t="shared" si="651"/>
        <v>13.085009000000008</v>
      </c>
      <c r="DG843" s="16">
        <f t="shared" si="639"/>
        <v>13.085009000000008</v>
      </c>
      <c r="DH843" s="17">
        <f t="shared" si="652"/>
        <v>6.5425045000000042</v>
      </c>
      <c r="DJ843" t="e">
        <f t="shared" si="653"/>
        <v>#DIV/0!</v>
      </c>
      <c r="DK843" t="e">
        <f t="shared" si="654"/>
        <v>#DIV/0!</v>
      </c>
      <c r="DL843" t="e">
        <f t="shared" si="655"/>
        <v>#DIV/0!</v>
      </c>
      <c r="DM843" t="e">
        <f t="shared" si="640"/>
        <v>#DIV/0!</v>
      </c>
      <c r="DN843" t="e">
        <f t="shared" si="641"/>
        <v>#DIV/0!</v>
      </c>
    </row>
    <row r="844" spans="1:118" x14ac:dyDescent="0.3">
      <c r="A844">
        <v>62.2</v>
      </c>
      <c r="E844">
        <f t="shared" si="614"/>
        <v>57.85101199999999</v>
      </c>
      <c r="I844">
        <f t="shared" si="615"/>
        <v>49.483443999999999</v>
      </c>
      <c r="M844">
        <f t="shared" si="645"/>
        <v>48.464649999999992</v>
      </c>
      <c r="Q844">
        <f t="shared" si="616"/>
        <v>48.464649999999992</v>
      </c>
      <c r="U844">
        <f t="shared" si="642"/>
        <v>37.495314000000015</v>
      </c>
      <c r="Z844">
        <v>63.4</v>
      </c>
      <c r="AC844">
        <f t="shared" si="617"/>
        <v>54.892063999999991</v>
      </c>
      <c r="AG844">
        <f t="shared" si="618"/>
        <v>56.860408000000007</v>
      </c>
      <c r="AK844">
        <f t="shared" si="619"/>
        <v>17.997882000000004</v>
      </c>
      <c r="AO844">
        <f t="shared" si="620"/>
        <v>37.607656000000006</v>
      </c>
      <c r="AS844" t="e">
        <f t="shared" si="621"/>
        <v>#DIV/0!</v>
      </c>
      <c r="BA844">
        <f t="shared" si="622"/>
        <v>3.5070819999999685</v>
      </c>
      <c r="BE844">
        <f t="shared" si="623"/>
        <v>55.847118000000002</v>
      </c>
      <c r="CH844" t="e">
        <f t="shared" si="625"/>
        <v>#DIV/0!</v>
      </c>
      <c r="CJ844">
        <f t="shared" si="626"/>
        <v>0</v>
      </c>
      <c r="CK844">
        <f t="shared" si="627"/>
        <v>0</v>
      </c>
      <c r="CL844" s="4">
        <f t="shared" si="628"/>
        <v>41.839502500000009</v>
      </c>
      <c r="CM844" s="16" t="e">
        <f t="shared" si="646"/>
        <v>#DIV/0!</v>
      </c>
      <c r="CN844" s="16" t="e">
        <f t="shared" si="630"/>
        <v>#DIV/0!</v>
      </c>
      <c r="CO844" s="16" t="e">
        <f t="shared" si="613"/>
        <v>#DIV/0!</v>
      </c>
      <c r="CP844" s="17" t="e">
        <f t="shared" si="631"/>
        <v>#DIV/0!</v>
      </c>
      <c r="CS844">
        <f t="shared" si="632"/>
        <v>0</v>
      </c>
      <c r="CT844">
        <f t="shared" si="633"/>
        <v>0</v>
      </c>
      <c r="CU844">
        <f t="shared" si="647"/>
        <v>48.351814000000005</v>
      </c>
      <c r="CV844">
        <f t="shared" si="648"/>
        <v>6.4715439467856877</v>
      </c>
      <c r="CW844">
        <f t="shared" si="634"/>
        <v>3.2357719733928438</v>
      </c>
      <c r="CX844">
        <f t="shared" si="644"/>
        <v>3.2357719733928438</v>
      </c>
      <c r="CY844">
        <f t="shared" si="636"/>
        <v>1.6178859866964219</v>
      </c>
      <c r="DA844" t="e">
        <f t="shared" si="643"/>
        <v>#DIV/0!</v>
      </c>
      <c r="DB844" t="e">
        <f t="shared" si="637"/>
        <v>#DIV/0!</v>
      </c>
      <c r="DC844" t="e">
        <f t="shared" si="638"/>
        <v>#DIV/0!</v>
      </c>
      <c r="DD844" s="4">
        <f t="shared" si="649"/>
        <v>29.677099999999985</v>
      </c>
      <c r="DE844" s="16">
        <f t="shared" si="650"/>
        <v>26.170018000000017</v>
      </c>
      <c r="DF844" s="16">
        <f t="shared" si="651"/>
        <v>13.085009000000008</v>
      </c>
      <c r="DG844" s="16">
        <f t="shared" si="639"/>
        <v>13.085009000000008</v>
      </c>
      <c r="DH844" s="17">
        <f t="shared" si="652"/>
        <v>6.5425045000000042</v>
      </c>
      <c r="DJ844" t="e">
        <f t="shared" si="653"/>
        <v>#DIV/0!</v>
      </c>
      <c r="DK844" t="e">
        <f t="shared" si="654"/>
        <v>#DIV/0!</v>
      </c>
      <c r="DL844" t="e">
        <f t="shared" si="655"/>
        <v>#DIV/0!</v>
      </c>
      <c r="DM844" t="e">
        <f t="shared" si="640"/>
        <v>#DIV/0!</v>
      </c>
      <c r="DN844" t="e">
        <f t="shared" si="641"/>
        <v>#DIV/0!</v>
      </c>
    </row>
    <row r="845" spans="1:118" x14ac:dyDescent="0.3">
      <c r="A845">
        <v>62.3</v>
      </c>
      <c r="E845">
        <f t="shared" si="614"/>
        <v>57.85101199999999</v>
      </c>
      <c r="I845">
        <f t="shared" si="615"/>
        <v>49.483443999999999</v>
      </c>
      <c r="M845">
        <f t="shared" si="645"/>
        <v>48.464649999999992</v>
      </c>
      <c r="Q845">
        <f t="shared" si="616"/>
        <v>48.464649999999992</v>
      </c>
      <c r="U845">
        <f t="shared" si="642"/>
        <v>37.495314000000015</v>
      </c>
      <c r="Z845">
        <v>63.5</v>
      </c>
      <c r="AC845">
        <f t="shared" si="617"/>
        <v>54.892063999999991</v>
      </c>
      <c r="AG845">
        <f t="shared" si="618"/>
        <v>56.860408000000007</v>
      </c>
      <c r="AK845">
        <f t="shared" si="619"/>
        <v>17.997882000000004</v>
      </c>
      <c r="AO845">
        <f t="shared" si="620"/>
        <v>37.607656000000006</v>
      </c>
      <c r="AS845" t="e">
        <f t="shared" si="621"/>
        <v>#DIV/0!</v>
      </c>
      <c r="BA845">
        <f t="shared" si="622"/>
        <v>3.5070819999999685</v>
      </c>
      <c r="BE845">
        <f t="shared" si="623"/>
        <v>55.847118000000002</v>
      </c>
      <c r="CH845" t="e">
        <f t="shared" si="625"/>
        <v>#DIV/0!</v>
      </c>
      <c r="CJ845">
        <f t="shared" si="626"/>
        <v>0</v>
      </c>
      <c r="CK845">
        <f t="shared" si="627"/>
        <v>0</v>
      </c>
      <c r="CL845" s="4">
        <f t="shared" si="628"/>
        <v>41.839502500000009</v>
      </c>
      <c r="CM845" s="16" t="e">
        <f t="shared" si="646"/>
        <v>#DIV/0!</v>
      </c>
      <c r="CN845" s="16" t="e">
        <f t="shared" si="630"/>
        <v>#DIV/0!</v>
      </c>
      <c r="CO845" s="16" t="e">
        <f t="shared" ref="CO845:CO908" si="656">CM845/(11^0.5)</f>
        <v>#DIV/0!</v>
      </c>
      <c r="CP845" s="17" t="e">
        <f t="shared" si="631"/>
        <v>#DIV/0!</v>
      </c>
      <c r="CS845">
        <f t="shared" si="632"/>
        <v>0</v>
      </c>
      <c r="CT845">
        <f t="shared" si="633"/>
        <v>0</v>
      </c>
      <c r="CU845">
        <f t="shared" si="647"/>
        <v>48.351814000000005</v>
      </c>
      <c r="CV845">
        <f t="shared" si="648"/>
        <v>6.4715439467856877</v>
      </c>
      <c r="CW845">
        <f t="shared" si="634"/>
        <v>3.2357719733928438</v>
      </c>
      <c r="CX845">
        <f t="shared" si="644"/>
        <v>3.2357719733928438</v>
      </c>
      <c r="CY845">
        <f t="shared" si="636"/>
        <v>1.6178859866964219</v>
      </c>
      <c r="DA845" t="e">
        <f t="shared" si="643"/>
        <v>#DIV/0!</v>
      </c>
      <c r="DB845" t="e">
        <f t="shared" si="637"/>
        <v>#DIV/0!</v>
      </c>
      <c r="DC845" t="e">
        <f t="shared" si="638"/>
        <v>#DIV/0!</v>
      </c>
      <c r="DD845" s="4">
        <f t="shared" si="649"/>
        <v>29.677099999999985</v>
      </c>
      <c r="DE845" s="16">
        <f t="shared" si="650"/>
        <v>26.170018000000017</v>
      </c>
      <c r="DF845" s="16">
        <f t="shared" si="651"/>
        <v>13.085009000000008</v>
      </c>
      <c r="DG845" s="16">
        <f t="shared" si="639"/>
        <v>13.085009000000008</v>
      </c>
      <c r="DH845" s="17">
        <f t="shared" si="652"/>
        <v>6.5425045000000042</v>
      </c>
      <c r="DJ845" t="e">
        <f t="shared" si="653"/>
        <v>#DIV/0!</v>
      </c>
      <c r="DK845" t="e">
        <f t="shared" si="654"/>
        <v>#DIV/0!</v>
      </c>
      <c r="DL845" t="e">
        <f t="shared" si="655"/>
        <v>#DIV/0!</v>
      </c>
      <c r="DM845" t="e">
        <f t="shared" si="640"/>
        <v>#DIV/0!</v>
      </c>
      <c r="DN845" t="e">
        <f t="shared" si="641"/>
        <v>#DIV/0!</v>
      </c>
    </row>
    <row r="846" spans="1:118" x14ac:dyDescent="0.3">
      <c r="A846">
        <v>62.4</v>
      </c>
      <c r="E846">
        <f t="shared" ref="E846:E909" si="657">C846-$C$12+100</f>
        <v>57.85101199999999</v>
      </c>
      <c r="I846">
        <f t="shared" ref="I846:I909" si="658">G846-$G$12+100</f>
        <v>49.483443999999999</v>
      </c>
      <c r="M846">
        <f t="shared" si="645"/>
        <v>48.464649999999992</v>
      </c>
      <c r="Q846">
        <f t="shared" ref="Q846:Q909" si="659">O846-$O$12+100</f>
        <v>48.464649999999992</v>
      </c>
      <c r="U846">
        <f t="shared" si="642"/>
        <v>37.495314000000015</v>
      </c>
      <c r="Z846">
        <v>63.6</v>
      </c>
      <c r="AC846">
        <f t="shared" ref="AC846:AC909" si="660">AA846-$AA$12+100</f>
        <v>54.892063999999991</v>
      </c>
      <c r="AG846">
        <f t="shared" ref="AG846:AG909" si="661">AE846-$AE$12+100</f>
        <v>56.860408000000007</v>
      </c>
      <c r="AK846">
        <f t="shared" ref="AK846:AK909" si="662">AI846-$AI$12+100</f>
        <v>17.997882000000004</v>
      </c>
      <c r="AO846">
        <f t="shared" ref="AO846:AO909" si="663">AM846-$AM$12+100</f>
        <v>37.607656000000006</v>
      </c>
      <c r="AS846" t="e">
        <f t="shared" ref="AS846:AS909" si="664">AQ846-$AQ$12+100</f>
        <v>#DIV/0!</v>
      </c>
      <c r="BA846">
        <f t="shared" ref="BA846:BA909" si="665">AY846-$AY$12+100</f>
        <v>3.5070819999999685</v>
      </c>
      <c r="BE846">
        <f t="shared" ref="BE846:BE909" si="666">BC846-$BC$12+100</f>
        <v>55.847118000000002</v>
      </c>
      <c r="CH846" t="e">
        <f t="shared" ref="CH846:CH909" si="667">AVERAGE(AB846,AF846,AJ846,AN846)</f>
        <v>#DIV/0!</v>
      </c>
      <c r="CJ846">
        <f t="shared" ref="CJ846:CJ909" si="668">CI846/2</f>
        <v>0</v>
      </c>
      <c r="CK846">
        <f t="shared" ref="CK846:CK909" si="669">(CI846/(4^0.5))/2</f>
        <v>0</v>
      </c>
      <c r="CL846" s="4">
        <f t="shared" ref="CL846:CL909" si="670">AVERAGE(AC846,AG846,AK846,AO846)</f>
        <v>41.839502500000009</v>
      </c>
      <c r="CM846" s="16" t="e">
        <f t="shared" si="646"/>
        <v>#DIV/0!</v>
      </c>
      <c r="CN846" s="16" t="e">
        <f t="shared" ref="CN846:CN909" si="671">CM846/2</f>
        <v>#DIV/0!</v>
      </c>
      <c r="CO846" s="16" t="e">
        <f t="shared" si="656"/>
        <v>#DIV/0!</v>
      </c>
      <c r="CP846" s="17" t="e">
        <f t="shared" ref="CP846:CP909" si="672">CO846/2</f>
        <v>#DIV/0!</v>
      </c>
      <c r="CS846">
        <f t="shared" ref="CS846:CS909" si="673">CR846/2</f>
        <v>0</v>
      </c>
      <c r="CT846">
        <f t="shared" ref="CT846:CT909" si="674">(CR846/(5^0.5))/2</f>
        <v>0</v>
      </c>
      <c r="CU846">
        <f t="shared" si="647"/>
        <v>48.351814000000005</v>
      </c>
      <c r="CV846">
        <f t="shared" si="648"/>
        <v>6.4715439467856877</v>
      </c>
      <c r="CW846">
        <f t="shared" ref="CW846:CW909" si="675">CV846/2</f>
        <v>3.2357719733928438</v>
      </c>
      <c r="CX846">
        <f t="shared" si="644"/>
        <v>3.2357719733928438</v>
      </c>
      <c r="CY846">
        <f t="shared" ref="CY846:CY909" si="676">CX846/2</f>
        <v>1.6178859866964219</v>
      </c>
      <c r="DA846" t="e">
        <f t="shared" si="643"/>
        <v>#DIV/0!</v>
      </c>
      <c r="DB846" t="e">
        <f t="shared" ref="DB846:DB909" si="677">DA846/2</f>
        <v>#DIV/0!</v>
      </c>
      <c r="DC846" t="e">
        <f t="shared" ref="DC846:DC909" si="678">(DA846/(4^0.5))/2</f>
        <v>#DIV/0!</v>
      </c>
      <c r="DD846" s="4">
        <f t="shared" si="649"/>
        <v>29.677099999999985</v>
      </c>
      <c r="DE846" s="16">
        <f t="shared" si="650"/>
        <v>26.170018000000017</v>
      </c>
      <c r="DF846" s="16">
        <f t="shared" si="651"/>
        <v>13.085009000000008</v>
      </c>
      <c r="DG846" s="16">
        <f t="shared" ref="DG846:DG909" si="679">DE846/(4^0.5)</f>
        <v>13.085009000000008</v>
      </c>
      <c r="DH846" s="17">
        <f t="shared" si="652"/>
        <v>6.5425045000000042</v>
      </c>
      <c r="DJ846" t="e">
        <f t="shared" si="653"/>
        <v>#DIV/0!</v>
      </c>
      <c r="DK846" t="e">
        <f t="shared" si="654"/>
        <v>#DIV/0!</v>
      </c>
      <c r="DL846" t="e">
        <f t="shared" si="655"/>
        <v>#DIV/0!</v>
      </c>
      <c r="DM846" t="e">
        <f t="shared" ref="DM846:DM909" si="680">DK846/(3^0.5)</f>
        <v>#DIV/0!</v>
      </c>
      <c r="DN846" t="e">
        <f t="shared" ref="DN846:DN909" si="681">DM846/2</f>
        <v>#DIV/0!</v>
      </c>
    </row>
    <row r="847" spans="1:118" x14ac:dyDescent="0.3">
      <c r="A847">
        <v>62.5</v>
      </c>
      <c r="E847">
        <f t="shared" si="657"/>
        <v>57.85101199999999</v>
      </c>
      <c r="I847">
        <f t="shared" si="658"/>
        <v>49.483443999999999</v>
      </c>
      <c r="M847">
        <f t="shared" si="645"/>
        <v>48.464649999999992</v>
      </c>
      <c r="Q847">
        <f t="shared" si="659"/>
        <v>48.464649999999992</v>
      </c>
      <c r="U847">
        <f t="shared" ref="U847:U910" si="682">S847-$S$12+100</f>
        <v>37.495314000000015</v>
      </c>
      <c r="Z847">
        <v>63.7</v>
      </c>
      <c r="AC847">
        <f t="shared" si="660"/>
        <v>54.892063999999991</v>
      </c>
      <c r="AG847">
        <f t="shared" si="661"/>
        <v>56.860408000000007</v>
      </c>
      <c r="AK847">
        <f t="shared" si="662"/>
        <v>17.997882000000004</v>
      </c>
      <c r="AO847">
        <f t="shared" si="663"/>
        <v>37.607656000000006</v>
      </c>
      <c r="AS847" t="e">
        <f t="shared" si="664"/>
        <v>#DIV/0!</v>
      </c>
      <c r="BA847">
        <f t="shared" si="665"/>
        <v>3.5070819999999685</v>
      </c>
      <c r="BE847">
        <f t="shared" si="666"/>
        <v>55.847118000000002</v>
      </c>
      <c r="CH847" t="e">
        <f t="shared" si="667"/>
        <v>#DIV/0!</v>
      </c>
      <c r="CJ847">
        <f t="shared" si="668"/>
        <v>0</v>
      </c>
      <c r="CK847">
        <f t="shared" si="669"/>
        <v>0</v>
      </c>
      <c r="CL847" s="4">
        <f t="shared" si="670"/>
        <v>41.839502500000009</v>
      </c>
      <c r="CM847" s="16" t="e">
        <f t="shared" si="646"/>
        <v>#DIV/0!</v>
      </c>
      <c r="CN847" s="16" t="e">
        <f t="shared" si="671"/>
        <v>#DIV/0!</v>
      </c>
      <c r="CO847" s="16" t="e">
        <f t="shared" si="656"/>
        <v>#DIV/0!</v>
      </c>
      <c r="CP847" s="17" t="e">
        <f t="shared" si="672"/>
        <v>#DIV/0!</v>
      </c>
      <c r="CS847">
        <f t="shared" si="673"/>
        <v>0</v>
      </c>
      <c r="CT847">
        <f t="shared" si="674"/>
        <v>0</v>
      </c>
      <c r="CU847">
        <f t="shared" si="647"/>
        <v>48.351814000000005</v>
      </c>
      <c r="CV847">
        <f t="shared" si="648"/>
        <v>6.4715439467856877</v>
      </c>
      <c r="CW847">
        <f t="shared" si="675"/>
        <v>3.2357719733928438</v>
      </c>
      <c r="CX847">
        <f t="shared" si="644"/>
        <v>3.2357719733928438</v>
      </c>
      <c r="CY847">
        <f t="shared" si="676"/>
        <v>1.6178859866964219</v>
      </c>
      <c r="DA847" t="e">
        <f t="shared" ref="DA847:DA910" si="683">_xlfn.STDEV.P(AV847,AZ847,BD847,BH847,BP847)</f>
        <v>#DIV/0!</v>
      </c>
      <c r="DB847" t="e">
        <f t="shared" si="677"/>
        <v>#DIV/0!</v>
      </c>
      <c r="DC847" t="e">
        <f t="shared" si="678"/>
        <v>#DIV/0!</v>
      </c>
      <c r="DD847" s="4">
        <f t="shared" si="649"/>
        <v>29.677099999999985</v>
      </c>
      <c r="DE847" s="16">
        <f t="shared" si="650"/>
        <v>26.170018000000017</v>
      </c>
      <c r="DF847" s="16">
        <f t="shared" si="651"/>
        <v>13.085009000000008</v>
      </c>
      <c r="DG847" s="16">
        <f t="shared" si="679"/>
        <v>13.085009000000008</v>
      </c>
      <c r="DH847" s="17">
        <f t="shared" si="652"/>
        <v>6.5425045000000042</v>
      </c>
      <c r="DJ847" t="e">
        <f t="shared" si="653"/>
        <v>#DIV/0!</v>
      </c>
      <c r="DK847" t="e">
        <f t="shared" si="654"/>
        <v>#DIV/0!</v>
      </c>
      <c r="DL847" t="e">
        <f t="shared" si="655"/>
        <v>#DIV/0!</v>
      </c>
      <c r="DM847" t="e">
        <f t="shared" si="680"/>
        <v>#DIV/0!</v>
      </c>
      <c r="DN847" t="e">
        <f t="shared" si="681"/>
        <v>#DIV/0!</v>
      </c>
    </row>
    <row r="848" spans="1:118" x14ac:dyDescent="0.3">
      <c r="A848">
        <v>62.6</v>
      </c>
      <c r="E848">
        <f t="shared" si="657"/>
        <v>57.85101199999999</v>
      </c>
      <c r="I848">
        <f t="shared" si="658"/>
        <v>49.483443999999999</v>
      </c>
      <c r="M848">
        <f t="shared" si="645"/>
        <v>48.464649999999992</v>
      </c>
      <c r="Q848">
        <f t="shared" si="659"/>
        <v>48.464649999999992</v>
      </c>
      <c r="U848">
        <f t="shared" si="682"/>
        <v>37.495314000000015</v>
      </c>
      <c r="Z848">
        <v>63.8</v>
      </c>
      <c r="AC848">
        <f t="shared" si="660"/>
        <v>54.892063999999991</v>
      </c>
      <c r="AG848">
        <f t="shared" si="661"/>
        <v>56.860408000000007</v>
      </c>
      <c r="AK848">
        <f t="shared" si="662"/>
        <v>17.997882000000004</v>
      </c>
      <c r="AO848">
        <f t="shared" si="663"/>
        <v>37.607656000000006</v>
      </c>
      <c r="AS848" t="e">
        <f t="shared" si="664"/>
        <v>#DIV/0!</v>
      </c>
      <c r="BA848">
        <f t="shared" si="665"/>
        <v>3.5070819999999685</v>
      </c>
      <c r="BE848">
        <f t="shared" si="666"/>
        <v>55.847118000000002</v>
      </c>
      <c r="CH848" t="e">
        <f t="shared" si="667"/>
        <v>#DIV/0!</v>
      </c>
      <c r="CJ848">
        <f t="shared" si="668"/>
        <v>0</v>
      </c>
      <c r="CK848">
        <f t="shared" si="669"/>
        <v>0</v>
      </c>
      <c r="CL848" s="4">
        <f t="shared" si="670"/>
        <v>41.839502500000009</v>
      </c>
      <c r="CM848" s="16" t="e">
        <f t="shared" si="646"/>
        <v>#DIV/0!</v>
      </c>
      <c r="CN848" s="16" t="e">
        <f t="shared" si="671"/>
        <v>#DIV/0!</v>
      </c>
      <c r="CO848" s="16" t="e">
        <f t="shared" si="656"/>
        <v>#DIV/0!</v>
      </c>
      <c r="CP848" s="17" t="e">
        <f t="shared" si="672"/>
        <v>#DIV/0!</v>
      </c>
      <c r="CS848">
        <f t="shared" si="673"/>
        <v>0</v>
      </c>
      <c r="CT848">
        <f t="shared" si="674"/>
        <v>0</v>
      </c>
      <c r="CU848">
        <f t="shared" si="647"/>
        <v>48.351814000000005</v>
      </c>
      <c r="CV848">
        <f t="shared" si="648"/>
        <v>6.4715439467856877</v>
      </c>
      <c r="CW848">
        <f t="shared" si="675"/>
        <v>3.2357719733928438</v>
      </c>
      <c r="CX848">
        <f t="shared" si="644"/>
        <v>3.2357719733928438</v>
      </c>
      <c r="CY848">
        <f t="shared" si="676"/>
        <v>1.6178859866964219</v>
      </c>
      <c r="DA848" t="e">
        <f t="shared" si="683"/>
        <v>#DIV/0!</v>
      </c>
      <c r="DB848" t="e">
        <f t="shared" si="677"/>
        <v>#DIV/0!</v>
      </c>
      <c r="DC848" t="e">
        <f t="shared" si="678"/>
        <v>#DIV/0!</v>
      </c>
      <c r="DD848" s="4">
        <f t="shared" si="649"/>
        <v>29.677099999999985</v>
      </c>
      <c r="DE848" s="16">
        <f t="shared" si="650"/>
        <v>26.170018000000017</v>
      </c>
      <c r="DF848" s="16">
        <f t="shared" si="651"/>
        <v>13.085009000000008</v>
      </c>
      <c r="DG848" s="16">
        <f t="shared" si="679"/>
        <v>13.085009000000008</v>
      </c>
      <c r="DH848" s="17">
        <f t="shared" si="652"/>
        <v>6.5425045000000042</v>
      </c>
      <c r="DJ848" t="e">
        <f t="shared" si="653"/>
        <v>#DIV/0!</v>
      </c>
      <c r="DK848" t="e">
        <f t="shared" si="654"/>
        <v>#DIV/0!</v>
      </c>
      <c r="DL848" t="e">
        <f t="shared" si="655"/>
        <v>#DIV/0!</v>
      </c>
      <c r="DM848" t="e">
        <f t="shared" si="680"/>
        <v>#DIV/0!</v>
      </c>
      <c r="DN848" t="e">
        <f t="shared" si="681"/>
        <v>#DIV/0!</v>
      </c>
    </row>
    <row r="849" spans="1:118" x14ac:dyDescent="0.3">
      <c r="A849">
        <v>62.7</v>
      </c>
      <c r="E849">
        <f t="shared" si="657"/>
        <v>57.85101199999999</v>
      </c>
      <c r="I849">
        <f t="shared" si="658"/>
        <v>49.483443999999999</v>
      </c>
      <c r="M849">
        <f t="shared" si="645"/>
        <v>48.464649999999992</v>
      </c>
      <c r="Q849">
        <f t="shared" si="659"/>
        <v>48.464649999999992</v>
      </c>
      <c r="U849">
        <f t="shared" si="682"/>
        <v>37.495314000000015</v>
      </c>
      <c r="Z849">
        <v>63.9</v>
      </c>
      <c r="AC849">
        <f t="shared" si="660"/>
        <v>54.892063999999991</v>
      </c>
      <c r="AG849">
        <f t="shared" si="661"/>
        <v>56.860408000000007</v>
      </c>
      <c r="AK849">
        <f t="shared" si="662"/>
        <v>17.997882000000004</v>
      </c>
      <c r="AO849">
        <f t="shared" si="663"/>
        <v>37.607656000000006</v>
      </c>
      <c r="AS849" t="e">
        <f t="shared" si="664"/>
        <v>#DIV/0!</v>
      </c>
      <c r="BA849">
        <f t="shared" si="665"/>
        <v>3.5070819999999685</v>
      </c>
      <c r="BE849">
        <f t="shared" si="666"/>
        <v>55.847118000000002</v>
      </c>
      <c r="CH849" t="e">
        <f t="shared" si="667"/>
        <v>#DIV/0!</v>
      </c>
      <c r="CJ849">
        <f t="shared" si="668"/>
        <v>0</v>
      </c>
      <c r="CK849">
        <f t="shared" si="669"/>
        <v>0</v>
      </c>
      <c r="CL849" s="4">
        <f t="shared" si="670"/>
        <v>41.839502500000009</v>
      </c>
      <c r="CM849" s="16" t="e">
        <f t="shared" si="646"/>
        <v>#DIV/0!</v>
      </c>
      <c r="CN849" s="16" t="e">
        <f t="shared" si="671"/>
        <v>#DIV/0!</v>
      </c>
      <c r="CO849" s="16" t="e">
        <f t="shared" si="656"/>
        <v>#DIV/0!</v>
      </c>
      <c r="CP849" s="17" t="e">
        <f t="shared" si="672"/>
        <v>#DIV/0!</v>
      </c>
      <c r="CS849">
        <f t="shared" si="673"/>
        <v>0</v>
      </c>
      <c r="CT849">
        <f t="shared" si="674"/>
        <v>0</v>
      </c>
      <c r="CU849">
        <f t="shared" si="647"/>
        <v>48.351814000000005</v>
      </c>
      <c r="CV849">
        <f t="shared" si="648"/>
        <v>6.4715439467856877</v>
      </c>
      <c r="CW849">
        <f t="shared" si="675"/>
        <v>3.2357719733928438</v>
      </c>
      <c r="CX849">
        <f t="shared" si="644"/>
        <v>3.2357719733928438</v>
      </c>
      <c r="CY849">
        <f t="shared" si="676"/>
        <v>1.6178859866964219</v>
      </c>
      <c r="DA849" t="e">
        <f t="shared" si="683"/>
        <v>#DIV/0!</v>
      </c>
      <c r="DB849" t="e">
        <f t="shared" si="677"/>
        <v>#DIV/0!</v>
      </c>
      <c r="DC849" t="e">
        <f t="shared" si="678"/>
        <v>#DIV/0!</v>
      </c>
      <c r="DD849" s="4">
        <f t="shared" si="649"/>
        <v>29.677099999999985</v>
      </c>
      <c r="DE849" s="16">
        <f t="shared" si="650"/>
        <v>26.170018000000017</v>
      </c>
      <c r="DF849" s="16">
        <f t="shared" si="651"/>
        <v>13.085009000000008</v>
      </c>
      <c r="DG849" s="16">
        <f t="shared" si="679"/>
        <v>13.085009000000008</v>
      </c>
      <c r="DH849" s="17">
        <f t="shared" si="652"/>
        <v>6.5425045000000042</v>
      </c>
      <c r="DJ849" t="e">
        <f t="shared" si="653"/>
        <v>#DIV/0!</v>
      </c>
      <c r="DK849" t="e">
        <f t="shared" si="654"/>
        <v>#DIV/0!</v>
      </c>
      <c r="DL849" t="e">
        <f t="shared" si="655"/>
        <v>#DIV/0!</v>
      </c>
      <c r="DM849" t="e">
        <f t="shared" si="680"/>
        <v>#DIV/0!</v>
      </c>
      <c r="DN849" t="e">
        <f t="shared" si="681"/>
        <v>#DIV/0!</v>
      </c>
    </row>
    <row r="850" spans="1:118" x14ac:dyDescent="0.3">
      <c r="A850">
        <v>62.8</v>
      </c>
      <c r="E850">
        <f t="shared" si="657"/>
        <v>57.85101199999999</v>
      </c>
      <c r="I850">
        <f t="shared" si="658"/>
        <v>49.483443999999999</v>
      </c>
      <c r="M850">
        <f t="shared" si="645"/>
        <v>48.464649999999992</v>
      </c>
      <c r="Q850">
        <f t="shared" si="659"/>
        <v>48.464649999999992</v>
      </c>
      <c r="U850">
        <f t="shared" si="682"/>
        <v>37.495314000000015</v>
      </c>
      <c r="Z850">
        <v>64</v>
      </c>
      <c r="AC850">
        <f t="shared" si="660"/>
        <v>54.892063999999991</v>
      </c>
      <c r="AG850">
        <f t="shared" si="661"/>
        <v>56.860408000000007</v>
      </c>
      <c r="AK850">
        <f t="shared" si="662"/>
        <v>17.997882000000004</v>
      </c>
      <c r="AO850">
        <f t="shared" si="663"/>
        <v>37.607656000000006</v>
      </c>
      <c r="AS850" t="e">
        <f t="shared" si="664"/>
        <v>#DIV/0!</v>
      </c>
      <c r="BA850">
        <f t="shared" si="665"/>
        <v>3.5070819999999685</v>
      </c>
      <c r="BE850">
        <f t="shared" si="666"/>
        <v>55.847118000000002</v>
      </c>
      <c r="CH850" t="e">
        <f t="shared" si="667"/>
        <v>#DIV/0!</v>
      </c>
      <c r="CJ850">
        <f t="shared" si="668"/>
        <v>0</v>
      </c>
      <c r="CK850">
        <f t="shared" si="669"/>
        <v>0</v>
      </c>
      <c r="CL850" s="4">
        <f t="shared" si="670"/>
        <v>41.839502500000009</v>
      </c>
      <c r="CM850" s="16" t="e">
        <f t="shared" si="646"/>
        <v>#DIV/0!</v>
      </c>
      <c r="CN850" s="16" t="e">
        <f t="shared" si="671"/>
        <v>#DIV/0!</v>
      </c>
      <c r="CO850" s="16" t="e">
        <f t="shared" si="656"/>
        <v>#DIV/0!</v>
      </c>
      <c r="CP850" s="17" t="e">
        <f t="shared" si="672"/>
        <v>#DIV/0!</v>
      </c>
      <c r="CS850">
        <f t="shared" si="673"/>
        <v>0</v>
      </c>
      <c r="CT850">
        <f t="shared" si="674"/>
        <v>0</v>
      </c>
      <c r="CU850">
        <f t="shared" si="647"/>
        <v>48.351814000000005</v>
      </c>
      <c r="CV850">
        <f t="shared" si="648"/>
        <v>6.4715439467856877</v>
      </c>
      <c r="CW850">
        <f t="shared" si="675"/>
        <v>3.2357719733928438</v>
      </c>
      <c r="CX850">
        <f t="shared" si="644"/>
        <v>3.2357719733928438</v>
      </c>
      <c r="CY850">
        <f t="shared" si="676"/>
        <v>1.6178859866964219</v>
      </c>
      <c r="DA850" t="e">
        <f t="shared" si="683"/>
        <v>#DIV/0!</v>
      </c>
      <c r="DB850" t="e">
        <f t="shared" si="677"/>
        <v>#DIV/0!</v>
      </c>
      <c r="DC850" t="e">
        <f t="shared" si="678"/>
        <v>#DIV/0!</v>
      </c>
      <c r="DD850" s="4">
        <f t="shared" si="649"/>
        <v>29.677099999999985</v>
      </c>
      <c r="DE850" s="16">
        <f t="shared" si="650"/>
        <v>26.170018000000017</v>
      </c>
      <c r="DF850" s="16">
        <f t="shared" si="651"/>
        <v>13.085009000000008</v>
      </c>
      <c r="DG850" s="16">
        <f t="shared" si="679"/>
        <v>13.085009000000008</v>
      </c>
      <c r="DH850" s="17">
        <f t="shared" si="652"/>
        <v>6.5425045000000042</v>
      </c>
      <c r="DJ850" t="e">
        <f t="shared" si="653"/>
        <v>#DIV/0!</v>
      </c>
      <c r="DK850" t="e">
        <f t="shared" si="654"/>
        <v>#DIV/0!</v>
      </c>
      <c r="DL850" t="e">
        <f t="shared" si="655"/>
        <v>#DIV/0!</v>
      </c>
      <c r="DM850" t="e">
        <f t="shared" si="680"/>
        <v>#DIV/0!</v>
      </c>
      <c r="DN850" t="e">
        <f t="shared" si="681"/>
        <v>#DIV/0!</v>
      </c>
    </row>
    <row r="851" spans="1:118" x14ac:dyDescent="0.3">
      <c r="A851">
        <v>62.9</v>
      </c>
      <c r="E851">
        <f t="shared" si="657"/>
        <v>57.85101199999999</v>
      </c>
      <c r="I851">
        <f t="shared" si="658"/>
        <v>49.483443999999999</v>
      </c>
      <c r="M851">
        <f t="shared" si="645"/>
        <v>48.464649999999992</v>
      </c>
      <c r="Q851">
        <f t="shared" si="659"/>
        <v>48.464649999999992</v>
      </c>
      <c r="U851">
        <f t="shared" si="682"/>
        <v>37.495314000000015</v>
      </c>
      <c r="Z851">
        <v>64.099999999999994</v>
      </c>
      <c r="AC851">
        <f t="shared" si="660"/>
        <v>54.892063999999991</v>
      </c>
      <c r="AG851">
        <f t="shared" si="661"/>
        <v>56.860408000000007</v>
      </c>
      <c r="AK851">
        <f t="shared" si="662"/>
        <v>17.997882000000004</v>
      </c>
      <c r="AO851">
        <f t="shared" si="663"/>
        <v>37.607656000000006</v>
      </c>
      <c r="AS851" t="e">
        <f t="shared" si="664"/>
        <v>#DIV/0!</v>
      </c>
      <c r="BA851">
        <f t="shared" si="665"/>
        <v>3.5070819999999685</v>
      </c>
      <c r="BE851">
        <f t="shared" si="666"/>
        <v>55.847118000000002</v>
      </c>
      <c r="CH851" t="e">
        <f t="shared" si="667"/>
        <v>#DIV/0!</v>
      </c>
      <c r="CJ851">
        <f t="shared" si="668"/>
        <v>0</v>
      </c>
      <c r="CK851">
        <f t="shared" si="669"/>
        <v>0</v>
      </c>
      <c r="CL851" s="4">
        <f t="shared" si="670"/>
        <v>41.839502500000009</v>
      </c>
      <c r="CM851" s="16" t="e">
        <f t="shared" si="646"/>
        <v>#DIV/0!</v>
      </c>
      <c r="CN851" s="16" t="e">
        <f t="shared" si="671"/>
        <v>#DIV/0!</v>
      </c>
      <c r="CO851" s="16" t="e">
        <f t="shared" si="656"/>
        <v>#DIV/0!</v>
      </c>
      <c r="CP851" s="17" t="e">
        <f t="shared" si="672"/>
        <v>#DIV/0!</v>
      </c>
      <c r="CS851">
        <f t="shared" si="673"/>
        <v>0</v>
      </c>
      <c r="CT851">
        <f t="shared" si="674"/>
        <v>0</v>
      </c>
      <c r="CU851">
        <f t="shared" si="647"/>
        <v>48.351814000000005</v>
      </c>
      <c r="CV851">
        <f t="shared" si="648"/>
        <v>6.4715439467856877</v>
      </c>
      <c r="CW851">
        <f t="shared" si="675"/>
        <v>3.2357719733928438</v>
      </c>
      <c r="CX851">
        <f t="shared" si="644"/>
        <v>3.2357719733928438</v>
      </c>
      <c r="CY851">
        <f t="shared" si="676"/>
        <v>1.6178859866964219</v>
      </c>
      <c r="DA851" t="e">
        <f t="shared" si="683"/>
        <v>#DIV/0!</v>
      </c>
      <c r="DB851" t="e">
        <f t="shared" si="677"/>
        <v>#DIV/0!</v>
      </c>
      <c r="DC851" t="e">
        <f t="shared" si="678"/>
        <v>#DIV/0!</v>
      </c>
      <c r="DD851" s="4">
        <f t="shared" si="649"/>
        <v>29.677099999999985</v>
      </c>
      <c r="DE851" s="16">
        <f t="shared" si="650"/>
        <v>26.170018000000017</v>
      </c>
      <c r="DF851" s="16">
        <f t="shared" si="651"/>
        <v>13.085009000000008</v>
      </c>
      <c r="DG851" s="16">
        <f t="shared" si="679"/>
        <v>13.085009000000008</v>
      </c>
      <c r="DH851" s="17">
        <f t="shared" si="652"/>
        <v>6.5425045000000042</v>
      </c>
      <c r="DJ851" t="e">
        <f t="shared" si="653"/>
        <v>#DIV/0!</v>
      </c>
      <c r="DK851" t="e">
        <f t="shared" si="654"/>
        <v>#DIV/0!</v>
      </c>
      <c r="DL851" t="e">
        <f t="shared" si="655"/>
        <v>#DIV/0!</v>
      </c>
      <c r="DM851" t="e">
        <f t="shared" si="680"/>
        <v>#DIV/0!</v>
      </c>
      <c r="DN851" t="e">
        <f t="shared" si="681"/>
        <v>#DIV/0!</v>
      </c>
    </row>
    <row r="852" spans="1:118" x14ac:dyDescent="0.3">
      <c r="A852">
        <v>63</v>
      </c>
      <c r="E852">
        <f t="shared" si="657"/>
        <v>57.85101199999999</v>
      </c>
      <c r="I852">
        <f t="shared" si="658"/>
        <v>49.483443999999999</v>
      </c>
      <c r="M852">
        <f t="shared" si="645"/>
        <v>48.464649999999992</v>
      </c>
      <c r="Q852">
        <f t="shared" si="659"/>
        <v>48.464649999999992</v>
      </c>
      <c r="U852">
        <f t="shared" si="682"/>
        <v>37.495314000000015</v>
      </c>
      <c r="Z852">
        <v>64.2</v>
      </c>
      <c r="AC852">
        <f t="shared" si="660"/>
        <v>54.892063999999991</v>
      </c>
      <c r="AG852">
        <f t="shared" si="661"/>
        <v>56.860408000000007</v>
      </c>
      <c r="AK852">
        <f t="shared" si="662"/>
        <v>17.997882000000004</v>
      </c>
      <c r="AO852">
        <f t="shared" si="663"/>
        <v>37.607656000000006</v>
      </c>
      <c r="AS852" t="e">
        <f t="shared" si="664"/>
        <v>#DIV/0!</v>
      </c>
      <c r="BA852">
        <f t="shared" si="665"/>
        <v>3.5070819999999685</v>
      </c>
      <c r="BE852">
        <f t="shared" si="666"/>
        <v>55.847118000000002</v>
      </c>
      <c r="CH852" t="e">
        <f t="shared" si="667"/>
        <v>#DIV/0!</v>
      </c>
      <c r="CJ852">
        <f t="shared" si="668"/>
        <v>0</v>
      </c>
      <c r="CK852">
        <f t="shared" si="669"/>
        <v>0</v>
      </c>
      <c r="CL852" s="4">
        <f t="shared" si="670"/>
        <v>41.839502500000009</v>
      </c>
      <c r="CM852" s="16" t="e">
        <f t="shared" si="646"/>
        <v>#DIV/0!</v>
      </c>
      <c r="CN852" s="16" t="e">
        <f t="shared" si="671"/>
        <v>#DIV/0!</v>
      </c>
      <c r="CO852" s="16" t="e">
        <f t="shared" si="656"/>
        <v>#DIV/0!</v>
      </c>
      <c r="CP852" s="17" t="e">
        <f t="shared" si="672"/>
        <v>#DIV/0!</v>
      </c>
      <c r="CS852">
        <f t="shared" si="673"/>
        <v>0</v>
      </c>
      <c r="CT852">
        <f t="shared" si="674"/>
        <v>0</v>
      </c>
      <c r="CU852">
        <f t="shared" si="647"/>
        <v>48.351814000000005</v>
      </c>
      <c r="CV852">
        <f t="shared" si="648"/>
        <v>6.4715439467856877</v>
      </c>
      <c r="CW852">
        <f t="shared" si="675"/>
        <v>3.2357719733928438</v>
      </c>
      <c r="CX852">
        <f t="shared" si="644"/>
        <v>3.2357719733928438</v>
      </c>
      <c r="CY852">
        <f t="shared" si="676"/>
        <v>1.6178859866964219</v>
      </c>
      <c r="DA852" t="e">
        <f t="shared" si="683"/>
        <v>#DIV/0!</v>
      </c>
      <c r="DB852" t="e">
        <f t="shared" si="677"/>
        <v>#DIV/0!</v>
      </c>
      <c r="DC852" t="e">
        <f t="shared" si="678"/>
        <v>#DIV/0!</v>
      </c>
      <c r="DD852" s="4">
        <f t="shared" si="649"/>
        <v>29.677099999999985</v>
      </c>
      <c r="DE852" s="16">
        <f t="shared" si="650"/>
        <v>26.170018000000017</v>
      </c>
      <c r="DF852" s="16">
        <f t="shared" si="651"/>
        <v>13.085009000000008</v>
      </c>
      <c r="DG852" s="16">
        <f t="shared" si="679"/>
        <v>13.085009000000008</v>
      </c>
      <c r="DH852" s="17">
        <f t="shared" si="652"/>
        <v>6.5425045000000042</v>
      </c>
      <c r="DJ852" t="e">
        <f t="shared" si="653"/>
        <v>#DIV/0!</v>
      </c>
      <c r="DK852" t="e">
        <f t="shared" si="654"/>
        <v>#DIV/0!</v>
      </c>
      <c r="DL852" t="e">
        <f t="shared" si="655"/>
        <v>#DIV/0!</v>
      </c>
      <c r="DM852" t="e">
        <f t="shared" si="680"/>
        <v>#DIV/0!</v>
      </c>
      <c r="DN852" t="e">
        <f t="shared" si="681"/>
        <v>#DIV/0!</v>
      </c>
    </row>
    <row r="853" spans="1:118" x14ac:dyDescent="0.3">
      <c r="A853">
        <v>63.1</v>
      </c>
      <c r="E853">
        <f t="shared" si="657"/>
        <v>57.85101199999999</v>
      </c>
      <c r="I853">
        <f t="shared" si="658"/>
        <v>49.483443999999999</v>
      </c>
      <c r="M853">
        <f t="shared" si="645"/>
        <v>48.464649999999992</v>
      </c>
      <c r="Q853">
        <f t="shared" si="659"/>
        <v>48.464649999999992</v>
      </c>
      <c r="U853">
        <f t="shared" si="682"/>
        <v>37.495314000000015</v>
      </c>
      <c r="Z853">
        <v>64.3</v>
      </c>
      <c r="AC853">
        <f t="shared" si="660"/>
        <v>54.892063999999991</v>
      </c>
      <c r="AG853">
        <f t="shared" si="661"/>
        <v>56.860408000000007</v>
      </c>
      <c r="AK853">
        <f t="shared" si="662"/>
        <v>17.997882000000004</v>
      </c>
      <c r="AO853">
        <f t="shared" si="663"/>
        <v>37.607656000000006</v>
      </c>
      <c r="AS853" t="e">
        <f t="shared" si="664"/>
        <v>#DIV/0!</v>
      </c>
      <c r="BA853">
        <f t="shared" si="665"/>
        <v>3.5070819999999685</v>
      </c>
      <c r="BE853">
        <f t="shared" si="666"/>
        <v>55.847118000000002</v>
      </c>
      <c r="CH853" t="e">
        <f t="shared" si="667"/>
        <v>#DIV/0!</v>
      </c>
      <c r="CJ853">
        <f t="shared" si="668"/>
        <v>0</v>
      </c>
      <c r="CK853">
        <f t="shared" si="669"/>
        <v>0</v>
      </c>
      <c r="CL853" s="4">
        <f t="shared" si="670"/>
        <v>41.839502500000009</v>
      </c>
      <c r="CM853" s="16" t="e">
        <f t="shared" si="646"/>
        <v>#DIV/0!</v>
      </c>
      <c r="CN853" s="16" t="e">
        <f t="shared" si="671"/>
        <v>#DIV/0!</v>
      </c>
      <c r="CO853" s="16" t="e">
        <f t="shared" si="656"/>
        <v>#DIV/0!</v>
      </c>
      <c r="CP853" s="17" t="e">
        <f t="shared" si="672"/>
        <v>#DIV/0!</v>
      </c>
      <c r="CS853">
        <f t="shared" si="673"/>
        <v>0</v>
      </c>
      <c r="CT853">
        <f t="shared" si="674"/>
        <v>0</v>
      </c>
      <c r="CU853">
        <f t="shared" si="647"/>
        <v>48.351814000000005</v>
      </c>
      <c r="CV853">
        <f t="shared" si="648"/>
        <v>6.4715439467856877</v>
      </c>
      <c r="CW853">
        <f t="shared" si="675"/>
        <v>3.2357719733928438</v>
      </c>
      <c r="CX853">
        <f t="shared" si="644"/>
        <v>3.2357719733928438</v>
      </c>
      <c r="CY853">
        <f t="shared" si="676"/>
        <v>1.6178859866964219</v>
      </c>
      <c r="DA853" t="e">
        <f t="shared" si="683"/>
        <v>#DIV/0!</v>
      </c>
      <c r="DB853" t="e">
        <f t="shared" si="677"/>
        <v>#DIV/0!</v>
      </c>
      <c r="DC853" t="e">
        <f t="shared" si="678"/>
        <v>#DIV/0!</v>
      </c>
      <c r="DD853" s="4">
        <f t="shared" si="649"/>
        <v>29.677099999999985</v>
      </c>
      <c r="DE853" s="16">
        <f t="shared" si="650"/>
        <v>26.170018000000017</v>
      </c>
      <c r="DF853" s="16">
        <f t="shared" si="651"/>
        <v>13.085009000000008</v>
      </c>
      <c r="DG853" s="16">
        <f t="shared" si="679"/>
        <v>13.085009000000008</v>
      </c>
      <c r="DH853" s="17">
        <f t="shared" si="652"/>
        <v>6.5425045000000042</v>
      </c>
      <c r="DJ853" t="e">
        <f t="shared" si="653"/>
        <v>#DIV/0!</v>
      </c>
      <c r="DK853" t="e">
        <f t="shared" si="654"/>
        <v>#DIV/0!</v>
      </c>
      <c r="DL853" t="e">
        <f t="shared" si="655"/>
        <v>#DIV/0!</v>
      </c>
      <c r="DM853" t="e">
        <f t="shared" si="680"/>
        <v>#DIV/0!</v>
      </c>
      <c r="DN853" t="e">
        <f t="shared" si="681"/>
        <v>#DIV/0!</v>
      </c>
    </row>
    <row r="854" spans="1:118" x14ac:dyDescent="0.3">
      <c r="A854">
        <v>63.2</v>
      </c>
      <c r="E854">
        <f t="shared" si="657"/>
        <v>57.85101199999999</v>
      </c>
      <c r="I854">
        <f t="shared" si="658"/>
        <v>49.483443999999999</v>
      </c>
      <c r="M854">
        <f t="shared" si="645"/>
        <v>48.464649999999992</v>
      </c>
      <c r="Q854">
        <f t="shared" si="659"/>
        <v>48.464649999999992</v>
      </c>
      <c r="U854">
        <f t="shared" si="682"/>
        <v>37.495314000000015</v>
      </c>
      <c r="Z854">
        <v>64.400000000000006</v>
      </c>
      <c r="AC854">
        <f t="shared" si="660"/>
        <v>54.892063999999991</v>
      </c>
      <c r="AG854">
        <f t="shared" si="661"/>
        <v>56.860408000000007</v>
      </c>
      <c r="AK854">
        <f t="shared" si="662"/>
        <v>17.997882000000004</v>
      </c>
      <c r="AO854">
        <f t="shared" si="663"/>
        <v>37.607656000000006</v>
      </c>
      <c r="AS854" t="e">
        <f t="shared" si="664"/>
        <v>#DIV/0!</v>
      </c>
      <c r="BA854">
        <f t="shared" si="665"/>
        <v>3.5070819999999685</v>
      </c>
      <c r="BE854">
        <f t="shared" si="666"/>
        <v>55.847118000000002</v>
      </c>
      <c r="CH854" t="e">
        <f t="shared" si="667"/>
        <v>#DIV/0!</v>
      </c>
      <c r="CJ854">
        <f t="shared" si="668"/>
        <v>0</v>
      </c>
      <c r="CK854">
        <f t="shared" si="669"/>
        <v>0</v>
      </c>
      <c r="CL854" s="4">
        <f t="shared" si="670"/>
        <v>41.839502500000009</v>
      </c>
      <c r="CM854" s="16" t="e">
        <f t="shared" si="646"/>
        <v>#DIV/0!</v>
      </c>
      <c r="CN854" s="16" t="e">
        <f t="shared" si="671"/>
        <v>#DIV/0!</v>
      </c>
      <c r="CO854" s="16" t="e">
        <f t="shared" si="656"/>
        <v>#DIV/0!</v>
      </c>
      <c r="CP854" s="17" t="e">
        <f t="shared" si="672"/>
        <v>#DIV/0!</v>
      </c>
      <c r="CS854">
        <f t="shared" si="673"/>
        <v>0</v>
      </c>
      <c r="CT854">
        <f t="shared" si="674"/>
        <v>0</v>
      </c>
      <c r="CU854">
        <f t="shared" si="647"/>
        <v>48.351814000000005</v>
      </c>
      <c r="CV854">
        <f t="shared" si="648"/>
        <v>6.4715439467856877</v>
      </c>
      <c r="CW854">
        <f t="shared" si="675"/>
        <v>3.2357719733928438</v>
      </c>
      <c r="CX854">
        <f t="shared" si="644"/>
        <v>3.2357719733928438</v>
      </c>
      <c r="CY854">
        <f t="shared" si="676"/>
        <v>1.6178859866964219</v>
      </c>
      <c r="DA854" t="e">
        <f t="shared" si="683"/>
        <v>#DIV/0!</v>
      </c>
      <c r="DB854" t="e">
        <f t="shared" si="677"/>
        <v>#DIV/0!</v>
      </c>
      <c r="DC854" t="e">
        <f t="shared" si="678"/>
        <v>#DIV/0!</v>
      </c>
      <c r="DD854" s="4">
        <f t="shared" si="649"/>
        <v>29.677099999999985</v>
      </c>
      <c r="DE854" s="16">
        <f t="shared" si="650"/>
        <v>26.170018000000017</v>
      </c>
      <c r="DF854" s="16">
        <f t="shared" si="651"/>
        <v>13.085009000000008</v>
      </c>
      <c r="DG854" s="16">
        <f t="shared" si="679"/>
        <v>13.085009000000008</v>
      </c>
      <c r="DH854" s="17">
        <f t="shared" si="652"/>
        <v>6.5425045000000042</v>
      </c>
      <c r="DJ854" t="e">
        <f t="shared" si="653"/>
        <v>#DIV/0!</v>
      </c>
      <c r="DK854" t="e">
        <f t="shared" si="654"/>
        <v>#DIV/0!</v>
      </c>
      <c r="DL854" t="e">
        <f t="shared" si="655"/>
        <v>#DIV/0!</v>
      </c>
      <c r="DM854" t="e">
        <f t="shared" si="680"/>
        <v>#DIV/0!</v>
      </c>
      <c r="DN854" t="e">
        <f t="shared" si="681"/>
        <v>#DIV/0!</v>
      </c>
    </row>
    <row r="855" spans="1:118" x14ac:dyDescent="0.3">
      <c r="A855">
        <v>63.3</v>
      </c>
      <c r="E855">
        <f t="shared" si="657"/>
        <v>57.85101199999999</v>
      </c>
      <c r="I855">
        <f t="shared" si="658"/>
        <v>49.483443999999999</v>
      </c>
      <c r="M855">
        <f t="shared" si="645"/>
        <v>48.464649999999992</v>
      </c>
      <c r="Q855">
        <f t="shared" si="659"/>
        <v>48.464649999999992</v>
      </c>
      <c r="U855">
        <f t="shared" si="682"/>
        <v>37.495314000000015</v>
      </c>
      <c r="Z855">
        <v>64.5</v>
      </c>
      <c r="AC855">
        <f t="shared" si="660"/>
        <v>54.892063999999991</v>
      </c>
      <c r="AG855">
        <f t="shared" si="661"/>
        <v>56.860408000000007</v>
      </c>
      <c r="AK855">
        <f t="shared" si="662"/>
        <v>17.997882000000004</v>
      </c>
      <c r="AO855">
        <f t="shared" si="663"/>
        <v>37.607656000000006</v>
      </c>
      <c r="AS855" t="e">
        <f t="shared" si="664"/>
        <v>#DIV/0!</v>
      </c>
      <c r="BA855">
        <f t="shared" si="665"/>
        <v>3.5070819999999685</v>
      </c>
      <c r="BE855">
        <f t="shared" si="666"/>
        <v>55.847118000000002</v>
      </c>
      <c r="CH855" t="e">
        <f t="shared" si="667"/>
        <v>#DIV/0!</v>
      </c>
      <c r="CJ855">
        <f t="shared" si="668"/>
        <v>0</v>
      </c>
      <c r="CK855">
        <f t="shared" si="669"/>
        <v>0</v>
      </c>
      <c r="CL855" s="4">
        <f t="shared" si="670"/>
        <v>41.839502500000009</v>
      </c>
      <c r="CM855" s="16" t="e">
        <f t="shared" si="646"/>
        <v>#DIV/0!</v>
      </c>
      <c r="CN855" s="16" t="e">
        <f t="shared" si="671"/>
        <v>#DIV/0!</v>
      </c>
      <c r="CO855" s="16" t="e">
        <f t="shared" si="656"/>
        <v>#DIV/0!</v>
      </c>
      <c r="CP855" s="17" t="e">
        <f t="shared" si="672"/>
        <v>#DIV/0!</v>
      </c>
      <c r="CS855">
        <f t="shared" si="673"/>
        <v>0</v>
      </c>
      <c r="CT855">
        <f t="shared" si="674"/>
        <v>0</v>
      </c>
      <c r="CU855">
        <f t="shared" si="647"/>
        <v>48.351814000000005</v>
      </c>
      <c r="CV855">
        <f t="shared" si="648"/>
        <v>6.4715439467856877</v>
      </c>
      <c r="CW855">
        <f t="shared" si="675"/>
        <v>3.2357719733928438</v>
      </c>
      <c r="CX855">
        <f t="shared" si="644"/>
        <v>3.2357719733928438</v>
      </c>
      <c r="CY855">
        <f t="shared" si="676"/>
        <v>1.6178859866964219</v>
      </c>
      <c r="DA855" t="e">
        <f t="shared" si="683"/>
        <v>#DIV/0!</v>
      </c>
      <c r="DB855" t="e">
        <f t="shared" si="677"/>
        <v>#DIV/0!</v>
      </c>
      <c r="DC855" t="e">
        <f t="shared" si="678"/>
        <v>#DIV/0!</v>
      </c>
      <c r="DD855" s="4">
        <f t="shared" si="649"/>
        <v>29.677099999999985</v>
      </c>
      <c r="DE855" s="16">
        <f t="shared" si="650"/>
        <v>26.170018000000017</v>
      </c>
      <c r="DF855" s="16">
        <f t="shared" si="651"/>
        <v>13.085009000000008</v>
      </c>
      <c r="DG855" s="16">
        <f t="shared" si="679"/>
        <v>13.085009000000008</v>
      </c>
      <c r="DH855" s="17">
        <f t="shared" si="652"/>
        <v>6.5425045000000042</v>
      </c>
      <c r="DJ855" t="e">
        <f t="shared" si="653"/>
        <v>#DIV/0!</v>
      </c>
      <c r="DK855" t="e">
        <f t="shared" si="654"/>
        <v>#DIV/0!</v>
      </c>
      <c r="DL855" t="e">
        <f t="shared" si="655"/>
        <v>#DIV/0!</v>
      </c>
      <c r="DM855" t="e">
        <f t="shared" si="680"/>
        <v>#DIV/0!</v>
      </c>
      <c r="DN855" t="e">
        <f t="shared" si="681"/>
        <v>#DIV/0!</v>
      </c>
    </row>
    <row r="856" spans="1:118" x14ac:dyDescent="0.3">
      <c r="A856">
        <v>63.4</v>
      </c>
      <c r="E856">
        <f t="shared" si="657"/>
        <v>57.85101199999999</v>
      </c>
      <c r="I856">
        <f t="shared" si="658"/>
        <v>49.483443999999999</v>
      </c>
      <c r="M856">
        <f t="shared" si="645"/>
        <v>48.464649999999992</v>
      </c>
      <c r="Q856">
        <f t="shared" si="659"/>
        <v>48.464649999999992</v>
      </c>
      <c r="U856">
        <f t="shared" si="682"/>
        <v>37.495314000000015</v>
      </c>
      <c r="Z856">
        <v>64.599999999999994</v>
      </c>
      <c r="AC856">
        <f t="shared" si="660"/>
        <v>54.892063999999991</v>
      </c>
      <c r="AG856">
        <f t="shared" si="661"/>
        <v>56.860408000000007</v>
      </c>
      <c r="AK856">
        <f t="shared" si="662"/>
        <v>17.997882000000004</v>
      </c>
      <c r="AO856">
        <f t="shared" si="663"/>
        <v>37.607656000000006</v>
      </c>
      <c r="AS856" t="e">
        <f t="shared" si="664"/>
        <v>#DIV/0!</v>
      </c>
      <c r="BA856">
        <f t="shared" si="665"/>
        <v>3.5070819999999685</v>
      </c>
      <c r="BE856">
        <f t="shared" si="666"/>
        <v>55.847118000000002</v>
      </c>
      <c r="CH856" t="e">
        <f t="shared" si="667"/>
        <v>#DIV/0!</v>
      </c>
      <c r="CJ856">
        <f t="shared" si="668"/>
        <v>0</v>
      </c>
      <c r="CK856">
        <f t="shared" si="669"/>
        <v>0</v>
      </c>
      <c r="CL856" s="4">
        <f t="shared" si="670"/>
        <v>41.839502500000009</v>
      </c>
      <c r="CM856" s="16" t="e">
        <f t="shared" si="646"/>
        <v>#DIV/0!</v>
      </c>
      <c r="CN856" s="16" t="e">
        <f t="shared" si="671"/>
        <v>#DIV/0!</v>
      </c>
      <c r="CO856" s="16" t="e">
        <f t="shared" si="656"/>
        <v>#DIV/0!</v>
      </c>
      <c r="CP856" s="17" t="e">
        <f t="shared" si="672"/>
        <v>#DIV/0!</v>
      </c>
      <c r="CS856">
        <f t="shared" si="673"/>
        <v>0</v>
      </c>
      <c r="CT856">
        <f t="shared" si="674"/>
        <v>0</v>
      </c>
      <c r="CU856">
        <f t="shared" si="647"/>
        <v>48.351814000000005</v>
      </c>
      <c r="CV856">
        <f t="shared" si="648"/>
        <v>6.4715439467856877</v>
      </c>
      <c r="CW856">
        <f t="shared" si="675"/>
        <v>3.2357719733928438</v>
      </c>
      <c r="CX856">
        <f t="shared" si="644"/>
        <v>3.2357719733928438</v>
      </c>
      <c r="CY856">
        <f t="shared" si="676"/>
        <v>1.6178859866964219</v>
      </c>
      <c r="DA856" t="e">
        <f t="shared" si="683"/>
        <v>#DIV/0!</v>
      </c>
      <c r="DB856" t="e">
        <f t="shared" si="677"/>
        <v>#DIV/0!</v>
      </c>
      <c r="DC856" t="e">
        <f t="shared" si="678"/>
        <v>#DIV/0!</v>
      </c>
      <c r="DD856" s="4">
        <f t="shared" si="649"/>
        <v>29.677099999999985</v>
      </c>
      <c r="DE856" s="16">
        <f t="shared" si="650"/>
        <v>26.170018000000017</v>
      </c>
      <c r="DF856" s="16">
        <f t="shared" si="651"/>
        <v>13.085009000000008</v>
      </c>
      <c r="DG856" s="16">
        <f t="shared" si="679"/>
        <v>13.085009000000008</v>
      </c>
      <c r="DH856" s="17">
        <f t="shared" si="652"/>
        <v>6.5425045000000042</v>
      </c>
      <c r="DJ856" t="e">
        <f t="shared" si="653"/>
        <v>#DIV/0!</v>
      </c>
      <c r="DK856" t="e">
        <f t="shared" si="654"/>
        <v>#DIV/0!</v>
      </c>
      <c r="DL856" t="e">
        <f t="shared" si="655"/>
        <v>#DIV/0!</v>
      </c>
      <c r="DM856" t="e">
        <f t="shared" si="680"/>
        <v>#DIV/0!</v>
      </c>
      <c r="DN856" t="e">
        <f t="shared" si="681"/>
        <v>#DIV/0!</v>
      </c>
    </row>
    <row r="857" spans="1:118" x14ac:dyDescent="0.3">
      <c r="A857">
        <v>63.5</v>
      </c>
      <c r="E857">
        <f t="shared" si="657"/>
        <v>57.85101199999999</v>
      </c>
      <c r="I857">
        <f t="shared" si="658"/>
        <v>49.483443999999999</v>
      </c>
      <c r="M857">
        <f t="shared" si="645"/>
        <v>48.464649999999992</v>
      </c>
      <c r="Q857">
        <f t="shared" si="659"/>
        <v>48.464649999999992</v>
      </c>
      <c r="U857">
        <f t="shared" si="682"/>
        <v>37.495314000000015</v>
      </c>
      <c r="Z857">
        <v>64.7</v>
      </c>
      <c r="AC857">
        <f t="shared" si="660"/>
        <v>54.892063999999991</v>
      </c>
      <c r="AG857">
        <f t="shared" si="661"/>
        <v>56.860408000000007</v>
      </c>
      <c r="AK857">
        <f t="shared" si="662"/>
        <v>17.997882000000004</v>
      </c>
      <c r="AO857">
        <f t="shared" si="663"/>
        <v>37.607656000000006</v>
      </c>
      <c r="AS857" t="e">
        <f t="shared" si="664"/>
        <v>#DIV/0!</v>
      </c>
      <c r="BA857">
        <f t="shared" si="665"/>
        <v>3.5070819999999685</v>
      </c>
      <c r="BE857">
        <f t="shared" si="666"/>
        <v>55.847118000000002</v>
      </c>
      <c r="CH857" t="e">
        <f t="shared" si="667"/>
        <v>#DIV/0!</v>
      </c>
      <c r="CJ857">
        <f t="shared" si="668"/>
        <v>0</v>
      </c>
      <c r="CK857">
        <f t="shared" si="669"/>
        <v>0</v>
      </c>
      <c r="CL857" s="4">
        <f t="shared" si="670"/>
        <v>41.839502500000009</v>
      </c>
      <c r="CM857" s="16" t="e">
        <f t="shared" si="646"/>
        <v>#DIV/0!</v>
      </c>
      <c r="CN857" s="16" t="e">
        <f t="shared" si="671"/>
        <v>#DIV/0!</v>
      </c>
      <c r="CO857" s="16" t="e">
        <f t="shared" si="656"/>
        <v>#DIV/0!</v>
      </c>
      <c r="CP857" s="17" t="e">
        <f t="shared" si="672"/>
        <v>#DIV/0!</v>
      </c>
      <c r="CS857">
        <f t="shared" si="673"/>
        <v>0</v>
      </c>
      <c r="CT857">
        <f t="shared" si="674"/>
        <v>0</v>
      </c>
      <c r="CU857">
        <f t="shared" si="647"/>
        <v>48.351814000000005</v>
      </c>
      <c r="CV857">
        <f t="shared" si="648"/>
        <v>6.4715439467856877</v>
      </c>
      <c r="CW857">
        <f t="shared" si="675"/>
        <v>3.2357719733928438</v>
      </c>
      <c r="CX857">
        <f t="shared" si="644"/>
        <v>3.2357719733928438</v>
      </c>
      <c r="CY857">
        <f t="shared" si="676"/>
        <v>1.6178859866964219</v>
      </c>
      <c r="DA857" t="e">
        <f t="shared" si="683"/>
        <v>#DIV/0!</v>
      </c>
      <c r="DB857" t="e">
        <f t="shared" si="677"/>
        <v>#DIV/0!</v>
      </c>
      <c r="DC857" t="e">
        <f t="shared" si="678"/>
        <v>#DIV/0!</v>
      </c>
      <c r="DD857" s="4">
        <f t="shared" si="649"/>
        <v>29.677099999999985</v>
      </c>
      <c r="DE857" s="16">
        <f t="shared" si="650"/>
        <v>26.170018000000017</v>
      </c>
      <c r="DF857" s="16">
        <f t="shared" si="651"/>
        <v>13.085009000000008</v>
      </c>
      <c r="DG857" s="16">
        <f t="shared" si="679"/>
        <v>13.085009000000008</v>
      </c>
      <c r="DH857" s="17">
        <f t="shared" si="652"/>
        <v>6.5425045000000042</v>
      </c>
      <c r="DJ857" t="e">
        <f t="shared" si="653"/>
        <v>#DIV/0!</v>
      </c>
      <c r="DK857" t="e">
        <f t="shared" si="654"/>
        <v>#DIV/0!</v>
      </c>
      <c r="DL857" t="e">
        <f t="shared" si="655"/>
        <v>#DIV/0!</v>
      </c>
      <c r="DM857" t="e">
        <f t="shared" si="680"/>
        <v>#DIV/0!</v>
      </c>
      <c r="DN857" t="e">
        <f t="shared" si="681"/>
        <v>#DIV/0!</v>
      </c>
    </row>
    <row r="858" spans="1:118" x14ac:dyDescent="0.3">
      <c r="A858">
        <v>63.6</v>
      </c>
      <c r="E858">
        <f t="shared" si="657"/>
        <v>57.85101199999999</v>
      </c>
      <c r="I858">
        <f t="shared" si="658"/>
        <v>49.483443999999999</v>
      </c>
      <c r="M858">
        <f t="shared" si="645"/>
        <v>48.464649999999992</v>
      </c>
      <c r="Q858">
        <f t="shared" si="659"/>
        <v>48.464649999999992</v>
      </c>
      <c r="U858">
        <f t="shared" si="682"/>
        <v>37.495314000000015</v>
      </c>
      <c r="Z858">
        <v>64.8</v>
      </c>
      <c r="AC858">
        <f t="shared" si="660"/>
        <v>54.892063999999991</v>
      </c>
      <c r="AG858">
        <f t="shared" si="661"/>
        <v>56.860408000000007</v>
      </c>
      <c r="AK858">
        <f t="shared" si="662"/>
        <v>17.997882000000004</v>
      </c>
      <c r="AO858">
        <f t="shared" si="663"/>
        <v>37.607656000000006</v>
      </c>
      <c r="AS858" t="e">
        <f t="shared" si="664"/>
        <v>#DIV/0!</v>
      </c>
      <c r="BA858">
        <f t="shared" si="665"/>
        <v>3.5070819999999685</v>
      </c>
      <c r="BE858">
        <f t="shared" si="666"/>
        <v>55.847118000000002</v>
      </c>
      <c r="CH858" t="e">
        <f t="shared" si="667"/>
        <v>#DIV/0!</v>
      </c>
      <c r="CJ858">
        <f t="shared" si="668"/>
        <v>0</v>
      </c>
      <c r="CK858">
        <f t="shared" si="669"/>
        <v>0</v>
      </c>
      <c r="CL858" s="4">
        <f t="shared" si="670"/>
        <v>41.839502500000009</v>
      </c>
      <c r="CM858" s="16" t="e">
        <f t="shared" si="646"/>
        <v>#DIV/0!</v>
      </c>
      <c r="CN858" s="16" t="e">
        <f t="shared" si="671"/>
        <v>#DIV/0!</v>
      </c>
      <c r="CO858" s="16" t="e">
        <f t="shared" si="656"/>
        <v>#DIV/0!</v>
      </c>
      <c r="CP858" s="17" t="e">
        <f t="shared" si="672"/>
        <v>#DIV/0!</v>
      </c>
      <c r="CS858">
        <f t="shared" si="673"/>
        <v>0</v>
      </c>
      <c r="CT858">
        <f t="shared" si="674"/>
        <v>0</v>
      </c>
      <c r="CU858">
        <f t="shared" si="647"/>
        <v>48.351814000000005</v>
      </c>
      <c r="CV858">
        <f t="shared" si="648"/>
        <v>6.4715439467856877</v>
      </c>
      <c r="CW858">
        <f t="shared" si="675"/>
        <v>3.2357719733928438</v>
      </c>
      <c r="CX858">
        <f t="shared" si="644"/>
        <v>3.2357719733928438</v>
      </c>
      <c r="CY858">
        <f t="shared" si="676"/>
        <v>1.6178859866964219</v>
      </c>
      <c r="DA858" t="e">
        <f t="shared" si="683"/>
        <v>#DIV/0!</v>
      </c>
      <c r="DB858" t="e">
        <f t="shared" si="677"/>
        <v>#DIV/0!</v>
      </c>
      <c r="DC858" t="e">
        <f t="shared" si="678"/>
        <v>#DIV/0!</v>
      </c>
      <c r="DD858" s="4">
        <f t="shared" si="649"/>
        <v>29.677099999999985</v>
      </c>
      <c r="DE858" s="16">
        <f t="shared" si="650"/>
        <v>26.170018000000017</v>
      </c>
      <c r="DF858" s="16">
        <f t="shared" si="651"/>
        <v>13.085009000000008</v>
      </c>
      <c r="DG858" s="16">
        <f t="shared" si="679"/>
        <v>13.085009000000008</v>
      </c>
      <c r="DH858" s="17">
        <f t="shared" si="652"/>
        <v>6.5425045000000042</v>
      </c>
      <c r="DJ858" t="e">
        <f t="shared" si="653"/>
        <v>#DIV/0!</v>
      </c>
      <c r="DK858" t="e">
        <f t="shared" si="654"/>
        <v>#DIV/0!</v>
      </c>
      <c r="DL858" t="e">
        <f t="shared" si="655"/>
        <v>#DIV/0!</v>
      </c>
      <c r="DM858" t="e">
        <f t="shared" si="680"/>
        <v>#DIV/0!</v>
      </c>
      <c r="DN858" t="e">
        <f t="shared" si="681"/>
        <v>#DIV/0!</v>
      </c>
    </row>
    <row r="859" spans="1:118" x14ac:dyDescent="0.3">
      <c r="A859">
        <v>63.7</v>
      </c>
      <c r="E859">
        <f t="shared" si="657"/>
        <v>57.85101199999999</v>
      </c>
      <c r="I859">
        <f t="shared" si="658"/>
        <v>49.483443999999999</v>
      </c>
      <c r="M859">
        <f t="shared" si="645"/>
        <v>48.464649999999992</v>
      </c>
      <c r="Q859">
        <f t="shared" si="659"/>
        <v>48.464649999999992</v>
      </c>
      <c r="U859">
        <f t="shared" si="682"/>
        <v>37.495314000000015</v>
      </c>
      <c r="Z859">
        <v>64.900000000000006</v>
      </c>
      <c r="AC859">
        <f t="shared" si="660"/>
        <v>54.892063999999991</v>
      </c>
      <c r="AG859">
        <f t="shared" si="661"/>
        <v>56.860408000000007</v>
      </c>
      <c r="AK859">
        <f t="shared" si="662"/>
        <v>17.997882000000004</v>
      </c>
      <c r="AO859">
        <f t="shared" si="663"/>
        <v>37.607656000000006</v>
      </c>
      <c r="AS859" t="e">
        <f t="shared" si="664"/>
        <v>#DIV/0!</v>
      </c>
      <c r="BA859">
        <f t="shared" si="665"/>
        <v>3.5070819999999685</v>
      </c>
      <c r="BE859">
        <f t="shared" si="666"/>
        <v>55.847118000000002</v>
      </c>
      <c r="CH859" t="e">
        <f t="shared" si="667"/>
        <v>#DIV/0!</v>
      </c>
      <c r="CJ859">
        <f t="shared" si="668"/>
        <v>0</v>
      </c>
      <c r="CK859">
        <f t="shared" si="669"/>
        <v>0</v>
      </c>
      <c r="CL859" s="4">
        <f t="shared" si="670"/>
        <v>41.839502500000009</v>
      </c>
      <c r="CM859" s="16" t="e">
        <f t="shared" si="646"/>
        <v>#DIV/0!</v>
      </c>
      <c r="CN859" s="16" t="e">
        <f t="shared" si="671"/>
        <v>#DIV/0!</v>
      </c>
      <c r="CO859" s="16" t="e">
        <f t="shared" si="656"/>
        <v>#DIV/0!</v>
      </c>
      <c r="CP859" s="17" t="e">
        <f t="shared" si="672"/>
        <v>#DIV/0!</v>
      </c>
      <c r="CS859">
        <f t="shared" si="673"/>
        <v>0</v>
      </c>
      <c r="CT859">
        <f t="shared" si="674"/>
        <v>0</v>
      </c>
      <c r="CU859">
        <f t="shared" si="647"/>
        <v>48.351814000000005</v>
      </c>
      <c r="CV859">
        <f t="shared" si="648"/>
        <v>6.4715439467856877</v>
      </c>
      <c r="CW859">
        <f t="shared" si="675"/>
        <v>3.2357719733928438</v>
      </c>
      <c r="CX859">
        <f t="shared" si="644"/>
        <v>3.2357719733928438</v>
      </c>
      <c r="CY859">
        <f t="shared" si="676"/>
        <v>1.6178859866964219</v>
      </c>
      <c r="DA859" t="e">
        <f t="shared" si="683"/>
        <v>#DIV/0!</v>
      </c>
      <c r="DB859" t="e">
        <f t="shared" si="677"/>
        <v>#DIV/0!</v>
      </c>
      <c r="DC859" t="e">
        <f t="shared" si="678"/>
        <v>#DIV/0!</v>
      </c>
      <c r="DD859" s="4">
        <f t="shared" si="649"/>
        <v>29.677099999999985</v>
      </c>
      <c r="DE859" s="16">
        <f t="shared" si="650"/>
        <v>26.170018000000017</v>
      </c>
      <c r="DF859" s="16">
        <f t="shared" si="651"/>
        <v>13.085009000000008</v>
      </c>
      <c r="DG859" s="16">
        <f t="shared" si="679"/>
        <v>13.085009000000008</v>
      </c>
      <c r="DH859" s="17">
        <f t="shared" si="652"/>
        <v>6.5425045000000042</v>
      </c>
      <c r="DJ859" t="e">
        <f t="shared" si="653"/>
        <v>#DIV/0!</v>
      </c>
      <c r="DK859" t="e">
        <f t="shared" si="654"/>
        <v>#DIV/0!</v>
      </c>
      <c r="DL859" t="e">
        <f t="shared" si="655"/>
        <v>#DIV/0!</v>
      </c>
      <c r="DM859" t="e">
        <f t="shared" si="680"/>
        <v>#DIV/0!</v>
      </c>
      <c r="DN859" t="e">
        <f t="shared" si="681"/>
        <v>#DIV/0!</v>
      </c>
    </row>
    <row r="860" spans="1:118" x14ac:dyDescent="0.3">
      <c r="A860">
        <v>63.8</v>
      </c>
      <c r="E860">
        <f t="shared" si="657"/>
        <v>57.85101199999999</v>
      </c>
      <c r="I860">
        <f t="shared" si="658"/>
        <v>49.483443999999999</v>
      </c>
      <c r="M860">
        <f t="shared" si="645"/>
        <v>48.464649999999992</v>
      </c>
      <c r="Q860">
        <f t="shared" si="659"/>
        <v>48.464649999999992</v>
      </c>
      <c r="U860">
        <f t="shared" si="682"/>
        <v>37.495314000000015</v>
      </c>
      <c r="Z860">
        <v>65</v>
      </c>
      <c r="AC860">
        <f t="shared" si="660"/>
        <v>54.892063999999991</v>
      </c>
      <c r="AG860">
        <f t="shared" si="661"/>
        <v>56.860408000000007</v>
      </c>
      <c r="AK860">
        <f t="shared" si="662"/>
        <v>17.997882000000004</v>
      </c>
      <c r="AO860">
        <f t="shared" si="663"/>
        <v>37.607656000000006</v>
      </c>
      <c r="AS860" t="e">
        <f t="shared" si="664"/>
        <v>#DIV/0!</v>
      </c>
      <c r="BA860">
        <f t="shared" si="665"/>
        <v>3.5070819999999685</v>
      </c>
      <c r="BE860">
        <f t="shared" si="666"/>
        <v>55.847118000000002</v>
      </c>
      <c r="CH860" t="e">
        <f t="shared" si="667"/>
        <v>#DIV/0!</v>
      </c>
      <c r="CJ860">
        <f t="shared" si="668"/>
        <v>0</v>
      </c>
      <c r="CK860">
        <f t="shared" si="669"/>
        <v>0</v>
      </c>
      <c r="CL860" s="4">
        <f t="shared" si="670"/>
        <v>41.839502500000009</v>
      </c>
      <c r="CM860" s="16" t="e">
        <f t="shared" si="646"/>
        <v>#DIV/0!</v>
      </c>
      <c r="CN860" s="16" t="e">
        <f t="shared" si="671"/>
        <v>#DIV/0!</v>
      </c>
      <c r="CO860" s="16" t="e">
        <f t="shared" si="656"/>
        <v>#DIV/0!</v>
      </c>
      <c r="CP860" s="17" t="e">
        <f t="shared" si="672"/>
        <v>#DIV/0!</v>
      </c>
      <c r="CS860">
        <f t="shared" si="673"/>
        <v>0</v>
      </c>
      <c r="CT860">
        <f t="shared" si="674"/>
        <v>0</v>
      </c>
      <c r="CU860">
        <f t="shared" si="647"/>
        <v>48.351814000000005</v>
      </c>
      <c r="CV860">
        <f t="shared" si="648"/>
        <v>6.4715439467856877</v>
      </c>
      <c r="CW860">
        <f t="shared" si="675"/>
        <v>3.2357719733928438</v>
      </c>
      <c r="CX860">
        <f t="shared" si="644"/>
        <v>3.2357719733928438</v>
      </c>
      <c r="CY860">
        <f t="shared" si="676"/>
        <v>1.6178859866964219</v>
      </c>
      <c r="DA860" t="e">
        <f t="shared" si="683"/>
        <v>#DIV/0!</v>
      </c>
      <c r="DB860" t="e">
        <f t="shared" si="677"/>
        <v>#DIV/0!</v>
      </c>
      <c r="DC860" t="e">
        <f t="shared" si="678"/>
        <v>#DIV/0!</v>
      </c>
      <c r="DD860" s="4">
        <f t="shared" si="649"/>
        <v>29.677099999999985</v>
      </c>
      <c r="DE860" s="16">
        <f t="shared" si="650"/>
        <v>26.170018000000017</v>
      </c>
      <c r="DF860" s="16">
        <f t="shared" si="651"/>
        <v>13.085009000000008</v>
      </c>
      <c r="DG860" s="16">
        <f t="shared" si="679"/>
        <v>13.085009000000008</v>
      </c>
      <c r="DH860" s="17">
        <f t="shared" si="652"/>
        <v>6.5425045000000042</v>
      </c>
      <c r="DJ860" t="e">
        <f t="shared" si="653"/>
        <v>#DIV/0!</v>
      </c>
      <c r="DK860" t="e">
        <f t="shared" si="654"/>
        <v>#DIV/0!</v>
      </c>
      <c r="DL860" t="e">
        <f t="shared" si="655"/>
        <v>#DIV/0!</v>
      </c>
      <c r="DM860" t="e">
        <f t="shared" si="680"/>
        <v>#DIV/0!</v>
      </c>
      <c r="DN860" t="e">
        <f t="shared" si="681"/>
        <v>#DIV/0!</v>
      </c>
    </row>
    <row r="861" spans="1:118" x14ac:dyDescent="0.3">
      <c r="A861">
        <v>63.9</v>
      </c>
      <c r="E861">
        <f t="shared" si="657"/>
        <v>57.85101199999999</v>
      </c>
      <c r="I861">
        <f t="shared" si="658"/>
        <v>49.483443999999999</v>
      </c>
      <c r="M861">
        <f t="shared" si="645"/>
        <v>48.464649999999992</v>
      </c>
      <c r="Q861">
        <f t="shared" si="659"/>
        <v>48.464649999999992</v>
      </c>
      <c r="U861">
        <f t="shared" si="682"/>
        <v>37.495314000000015</v>
      </c>
      <c r="Z861">
        <v>65.099999999999994</v>
      </c>
      <c r="AC861">
        <f t="shared" si="660"/>
        <v>54.892063999999991</v>
      </c>
      <c r="AG861">
        <f t="shared" si="661"/>
        <v>56.860408000000007</v>
      </c>
      <c r="AK861">
        <f t="shared" si="662"/>
        <v>17.997882000000004</v>
      </c>
      <c r="AO861">
        <f t="shared" si="663"/>
        <v>37.607656000000006</v>
      </c>
      <c r="AS861" t="e">
        <f t="shared" si="664"/>
        <v>#DIV/0!</v>
      </c>
      <c r="BA861">
        <f t="shared" si="665"/>
        <v>3.5070819999999685</v>
      </c>
      <c r="BE861">
        <f t="shared" si="666"/>
        <v>55.847118000000002</v>
      </c>
      <c r="CH861" t="e">
        <f t="shared" si="667"/>
        <v>#DIV/0!</v>
      </c>
      <c r="CJ861">
        <f t="shared" si="668"/>
        <v>0</v>
      </c>
      <c r="CK861">
        <f t="shared" si="669"/>
        <v>0</v>
      </c>
      <c r="CL861" s="4">
        <f t="shared" si="670"/>
        <v>41.839502500000009</v>
      </c>
      <c r="CM861" s="16" t="e">
        <f t="shared" si="646"/>
        <v>#DIV/0!</v>
      </c>
      <c r="CN861" s="16" t="e">
        <f t="shared" si="671"/>
        <v>#DIV/0!</v>
      </c>
      <c r="CO861" s="16" t="e">
        <f t="shared" si="656"/>
        <v>#DIV/0!</v>
      </c>
      <c r="CP861" s="17" t="e">
        <f t="shared" si="672"/>
        <v>#DIV/0!</v>
      </c>
      <c r="CS861">
        <f t="shared" si="673"/>
        <v>0</v>
      </c>
      <c r="CT861">
        <f t="shared" si="674"/>
        <v>0</v>
      </c>
      <c r="CU861">
        <f t="shared" si="647"/>
        <v>48.351814000000005</v>
      </c>
      <c r="CV861">
        <f t="shared" si="648"/>
        <v>6.4715439467856877</v>
      </c>
      <c r="CW861">
        <f t="shared" si="675"/>
        <v>3.2357719733928438</v>
      </c>
      <c r="CX861">
        <f t="shared" ref="CX861:CX924" si="684">CV861/(4^0.5)</f>
        <v>3.2357719733928438</v>
      </c>
      <c r="CY861">
        <f t="shared" si="676"/>
        <v>1.6178859866964219</v>
      </c>
      <c r="DA861" t="e">
        <f t="shared" si="683"/>
        <v>#DIV/0!</v>
      </c>
      <c r="DB861" t="e">
        <f t="shared" si="677"/>
        <v>#DIV/0!</v>
      </c>
      <c r="DC861" t="e">
        <f t="shared" si="678"/>
        <v>#DIV/0!</v>
      </c>
      <c r="DD861" s="4">
        <f t="shared" si="649"/>
        <v>29.677099999999985</v>
      </c>
      <c r="DE861" s="16">
        <f t="shared" si="650"/>
        <v>26.170018000000017</v>
      </c>
      <c r="DF861" s="16">
        <f t="shared" si="651"/>
        <v>13.085009000000008</v>
      </c>
      <c r="DG861" s="16">
        <f t="shared" si="679"/>
        <v>13.085009000000008</v>
      </c>
      <c r="DH861" s="17">
        <f t="shared" si="652"/>
        <v>6.5425045000000042</v>
      </c>
      <c r="DJ861" t="e">
        <f t="shared" si="653"/>
        <v>#DIV/0!</v>
      </c>
      <c r="DK861" t="e">
        <f t="shared" si="654"/>
        <v>#DIV/0!</v>
      </c>
      <c r="DL861" t="e">
        <f t="shared" si="655"/>
        <v>#DIV/0!</v>
      </c>
      <c r="DM861" t="e">
        <f t="shared" si="680"/>
        <v>#DIV/0!</v>
      </c>
      <c r="DN861" t="e">
        <f t="shared" si="681"/>
        <v>#DIV/0!</v>
      </c>
    </row>
    <row r="862" spans="1:118" x14ac:dyDescent="0.3">
      <c r="A862">
        <v>64</v>
      </c>
      <c r="E862">
        <f t="shared" si="657"/>
        <v>57.85101199999999</v>
      </c>
      <c r="I862">
        <f t="shared" si="658"/>
        <v>49.483443999999999</v>
      </c>
      <c r="M862">
        <f t="shared" si="645"/>
        <v>48.464649999999992</v>
      </c>
      <c r="Q862">
        <f t="shared" si="659"/>
        <v>48.464649999999992</v>
      </c>
      <c r="U862">
        <f t="shared" si="682"/>
        <v>37.495314000000015</v>
      </c>
      <c r="Z862">
        <v>65.2</v>
      </c>
      <c r="AC862">
        <f t="shared" si="660"/>
        <v>54.892063999999991</v>
      </c>
      <c r="AG862">
        <f t="shared" si="661"/>
        <v>56.860408000000007</v>
      </c>
      <c r="AK862">
        <f t="shared" si="662"/>
        <v>17.997882000000004</v>
      </c>
      <c r="AO862">
        <f t="shared" si="663"/>
        <v>37.607656000000006</v>
      </c>
      <c r="AS862" t="e">
        <f t="shared" si="664"/>
        <v>#DIV/0!</v>
      </c>
      <c r="BA862">
        <f t="shared" si="665"/>
        <v>3.5070819999999685</v>
      </c>
      <c r="BE862">
        <f t="shared" si="666"/>
        <v>55.847118000000002</v>
      </c>
      <c r="CH862" t="e">
        <f t="shared" si="667"/>
        <v>#DIV/0!</v>
      </c>
      <c r="CJ862">
        <f t="shared" si="668"/>
        <v>0</v>
      </c>
      <c r="CK862">
        <f t="shared" si="669"/>
        <v>0</v>
      </c>
      <c r="CL862" s="4">
        <f t="shared" si="670"/>
        <v>41.839502500000009</v>
      </c>
      <c r="CM862" s="16" t="e">
        <f t="shared" si="646"/>
        <v>#DIV/0!</v>
      </c>
      <c r="CN862" s="16" t="e">
        <f t="shared" si="671"/>
        <v>#DIV/0!</v>
      </c>
      <c r="CO862" s="16" t="e">
        <f t="shared" si="656"/>
        <v>#DIV/0!</v>
      </c>
      <c r="CP862" s="17" t="e">
        <f t="shared" si="672"/>
        <v>#DIV/0!</v>
      </c>
      <c r="CS862">
        <f t="shared" si="673"/>
        <v>0</v>
      </c>
      <c r="CT862">
        <f t="shared" si="674"/>
        <v>0</v>
      </c>
      <c r="CU862">
        <f t="shared" si="647"/>
        <v>48.351814000000005</v>
      </c>
      <c r="CV862">
        <f t="shared" si="648"/>
        <v>6.4715439467856877</v>
      </c>
      <c r="CW862">
        <f t="shared" si="675"/>
        <v>3.2357719733928438</v>
      </c>
      <c r="CX862">
        <f t="shared" si="684"/>
        <v>3.2357719733928438</v>
      </c>
      <c r="CY862">
        <f t="shared" si="676"/>
        <v>1.6178859866964219</v>
      </c>
      <c r="DA862" t="e">
        <f t="shared" si="683"/>
        <v>#DIV/0!</v>
      </c>
      <c r="DB862" t="e">
        <f t="shared" si="677"/>
        <v>#DIV/0!</v>
      </c>
      <c r="DC862" t="e">
        <f t="shared" si="678"/>
        <v>#DIV/0!</v>
      </c>
      <c r="DD862" s="4">
        <f t="shared" si="649"/>
        <v>29.677099999999985</v>
      </c>
      <c r="DE862" s="16">
        <f t="shared" si="650"/>
        <v>26.170018000000017</v>
      </c>
      <c r="DF862" s="16">
        <f t="shared" si="651"/>
        <v>13.085009000000008</v>
      </c>
      <c r="DG862" s="16">
        <f t="shared" si="679"/>
        <v>13.085009000000008</v>
      </c>
      <c r="DH862" s="17">
        <f t="shared" si="652"/>
        <v>6.5425045000000042</v>
      </c>
      <c r="DJ862" t="e">
        <f t="shared" si="653"/>
        <v>#DIV/0!</v>
      </c>
      <c r="DK862" t="e">
        <f t="shared" si="654"/>
        <v>#DIV/0!</v>
      </c>
      <c r="DL862" t="e">
        <f t="shared" si="655"/>
        <v>#DIV/0!</v>
      </c>
      <c r="DM862" t="e">
        <f t="shared" si="680"/>
        <v>#DIV/0!</v>
      </c>
      <c r="DN862" t="e">
        <f t="shared" si="681"/>
        <v>#DIV/0!</v>
      </c>
    </row>
    <row r="863" spans="1:118" x14ac:dyDescent="0.3">
      <c r="A863">
        <v>64.099999999999994</v>
      </c>
      <c r="E863">
        <f t="shared" si="657"/>
        <v>57.85101199999999</v>
      </c>
      <c r="I863">
        <f t="shared" si="658"/>
        <v>49.483443999999999</v>
      </c>
      <c r="M863">
        <f t="shared" si="645"/>
        <v>48.464649999999992</v>
      </c>
      <c r="Q863">
        <f t="shared" si="659"/>
        <v>48.464649999999992</v>
      </c>
      <c r="U863">
        <f t="shared" si="682"/>
        <v>37.495314000000015</v>
      </c>
      <c r="Z863">
        <v>65.3</v>
      </c>
      <c r="AC863">
        <f t="shared" si="660"/>
        <v>54.892063999999991</v>
      </c>
      <c r="AG863">
        <f t="shared" si="661"/>
        <v>56.860408000000007</v>
      </c>
      <c r="AK863">
        <f t="shared" si="662"/>
        <v>17.997882000000004</v>
      </c>
      <c r="AO863">
        <f t="shared" si="663"/>
        <v>37.607656000000006</v>
      </c>
      <c r="AS863" t="e">
        <f t="shared" si="664"/>
        <v>#DIV/0!</v>
      </c>
      <c r="BA863">
        <f t="shared" si="665"/>
        <v>3.5070819999999685</v>
      </c>
      <c r="BE863">
        <f t="shared" si="666"/>
        <v>55.847118000000002</v>
      </c>
      <c r="CH863" t="e">
        <f t="shared" si="667"/>
        <v>#DIV/0!</v>
      </c>
      <c r="CJ863">
        <f t="shared" si="668"/>
        <v>0</v>
      </c>
      <c r="CK863">
        <f t="shared" si="669"/>
        <v>0</v>
      </c>
      <c r="CL863" s="4">
        <f t="shared" si="670"/>
        <v>41.839502500000009</v>
      </c>
      <c r="CM863" s="16" t="e">
        <f t="shared" si="646"/>
        <v>#DIV/0!</v>
      </c>
      <c r="CN863" s="16" t="e">
        <f t="shared" si="671"/>
        <v>#DIV/0!</v>
      </c>
      <c r="CO863" s="16" t="e">
        <f t="shared" si="656"/>
        <v>#DIV/0!</v>
      </c>
      <c r="CP863" s="17" t="e">
        <f t="shared" si="672"/>
        <v>#DIV/0!</v>
      </c>
      <c r="CS863">
        <f t="shared" si="673"/>
        <v>0</v>
      </c>
      <c r="CT863">
        <f t="shared" si="674"/>
        <v>0</v>
      </c>
      <c r="CU863">
        <f t="shared" si="647"/>
        <v>48.351814000000005</v>
      </c>
      <c r="CV863">
        <f t="shared" si="648"/>
        <v>6.4715439467856877</v>
      </c>
      <c r="CW863">
        <f t="shared" si="675"/>
        <v>3.2357719733928438</v>
      </c>
      <c r="CX863">
        <f t="shared" si="684"/>
        <v>3.2357719733928438</v>
      </c>
      <c r="CY863">
        <f t="shared" si="676"/>
        <v>1.6178859866964219</v>
      </c>
      <c r="DA863" t="e">
        <f t="shared" si="683"/>
        <v>#DIV/0!</v>
      </c>
      <c r="DB863" t="e">
        <f t="shared" si="677"/>
        <v>#DIV/0!</v>
      </c>
      <c r="DC863" t="e">
        <f t="shared" si="678"/>
        <v>#DIV/0!</v>
      </c>
      <c r="DD863" s="4">
        <f t="shared" si="649"/>
        <v>29.677099999999985</v>
      </c>
      <c r="DE863" s="16">
        <f t="shared" si="650"/>
        <v>26.170018000000017</v>
      </c>
      <c r="DF863" s="16">
        <f t="shared" si="651"/>
        <v>13.085009000000008</v>
      </c>
      <c r="DG863" s="16">
        <f t="shared" si="679"/>
        <v>13.085009000000008</v>
      </c>
      <c r="DH863" s="17">
        <f t="shared" si="652"/>
        <v>6.5425045000000042</v>
      </c>
      <c r="DJ863" t="e">
        <f t="shared" si="653"/>
        <v>#DIV/0!</v>
      </c>
      <c r="DK863" t="e">
        <f t="shared" si="654"/>
        <v>#DIV/0!</v>
      </c>
      <c r="DL863" t="e">
        <f t="shared" si="655"/>
        <v>#DIV/0!</v>
      </c>
      <c r="DM863" t="e">
        <f t="shared" si="680"/>
        <v>#DIV/0!</v>
      </c>
      <c r="DN863" t="e">
        <f t="shared" si="681"/>
        <v>#DIV/0!</v>
      </c>
    </row>
    <row r="864" spans="1:118" x14ac:dyDescent="0.3">
      <c r="A864">
        <v>64.2</v>
      </c>
      <c r="E864">
        <f t="shared" si="657"/>
        <v>57.85101199999999</v>
      </c>
      <c r="I864">
        <f t="shared" si="658"/>
        <v>49.483443999999999</v>
      </c>
      <c r="M864">
        <f t="shared" si="645"/>
        <v>48.464649999999992</v>
      </c>
      <c r="Q864">
        <f t="shared" si="659"/>
        <v>48.464649999999992</v>
      </c>
      <c r="U864">
        <f t="shared" si="682"/>
        <v>37.495314000000015</v>
      </c>
      <c r="Z864">
        <v>65.400000000000006</v>
      </c>
      <c r="AC864">
        <f t="shared" si="660"/>
        <v>54.892063999999991</v>
      </c>
      <c r="AG864">
        <f t="shared" si="661"/>
        <v>56.860408000000007</v>
      </c>
      <c r="AK864">
        <f t="shared" si="662"/>
        <v>17.997882000000004</v>
      </c>
      <c r="AO864">
        <f t="shared" si="663"/>
        <v>37.607656000000006</v>
      </c>
      <c r="AS864" t="e">
        <f t="shared" si="664"/>
        <v>#DIV/0!</v>
      </c>
      <c r="BA864">
        <f t="shared" si="665"/>
        <v>3.5070819999999685</v>
      </c>
      <c r="BE864">
        <f t="shared" si="666"/>
        <v>55.847118000000002</v>
      </c>
      <c r="CH864" t="e">
        <f t="shared" si="667"/>
        <v>#DIV/0!</v>
      </c>
      <c r="CJ864">
        <f t="shared" si="668"/>
        <v>0</v>
      </c>
      <c r="CK864">
        <f t="shared" si="669"/>
        <v>0</v>
      </c>
      <c r="CL864" s="4">
        <f t="shared" si="670"/>
        <v>41.839502500000009</v>
      </c>
      <c r="CM864" s="16" t="e">
        <f t="shared" si="646"/>
        <v>#DIV/0!</v>
      </c>
      <c r="CN864" s="16" t="e">
        <f t="shared" si="671"/>
        <v>#DIV/0!</v>
      </c>
      <c r="CO864" s="16" t="e">
        <f t="shared" si="656"/>
        <v>#DIV/0!</v>
      </c>
      <c r="CP864" s="17" t="e">
        <f t="shared" si="672"/>
        <v>#DIV/0!</v>
      </c>
      <c r="CS864">
        <f t="shared" si="673"/>
        <v>0</v>
      </c>
      <c r="CT864">
        <f t="shared" si="674"/>
        <v>0</v>
      </c>
      <c r="CU864">
        <f t="shared" si="647"/>
        <v>48.351814000000005</v>
      </c>
      <c r="CV864">
        <f t="shared" si="648"/>
        <v>6.4715439467856877</v>
      </c>
      <c r="CW864">
        <f t="shared" si="675"/>
        <v>3.2357719733928438</v>
      </c>
      <c r="CX864">
        <f t="shared" si="684"/>
        <v>3.2357719733928438</v>
      </c>
      <c r="CY864">
        <f t="shared" si="676"/>
        <v>1.6178859866964219</v>
      </c>
      <c r="DA864" t="e">
        <f t="shared" si="683"/>
        <v>#DIV/0!</v>
      </c>
      <c r="DB864" t="e">
        <f t="shared" si="677"/>
        <v>#DIV/0!</v>
      </c>
      <c r="DC864" t="e">
        <f t="shared" si="678"/>
        <v>#DIV/0!</v>
      </c>
      <c r="DD864" s="4">
        <f t="shared" si="649"/>
        <v>29.677099999999985</v>
      </c>
      <c r="DE864" s="16">
        <f t="shared" si="650"/>
        <v>26.170018000000017</v>
      </c>
      <c r="DF864" s="16">
        <f t="shared" si="651"/>
        <v>13.085009000000008</v>
      </c>
      <c r="DG864" s="16">
        <f t="shared" si="679"/>
        <v>13.085009000000008</v>
      </c>
      <c r="DH864" s="17">
        <f t="shared" si="652"/>
        <v>6.5425045000000042</v>
      </c>
      <c r="DJ864" t="e">
        <f t="shared" si="653"/>
        <v>#DIV/0!</v>
      </c>
      <c r="DK864" t="e">
        <f t="shared" si="654"/>
        <v>#DIV/0!</v>
      </c>
      <c r="DL864" t="e">
        <f t="shared" si="655"/>
        <v>#DIV/0!</v>
      </c>
      <c r="DM864" t="e">
        <f t="shared" si="680"/>
        <v>#DIV/0!</v>
      </c>
      <c r="DN864" t="e">
        <f t="shared" si="681"/>
        <v>#DIV/0!</v>
      </c>
    </row>
    <row r="865" spans="1:118" x14ac:dyDescent="0.3">
      <c r="A865">
        <v>64.3</v>
      </c>
      <c r="E865">
        <f t="shared" si="657"/>
        <v>57.85101199999999</v>
      </c>
      <c r="I865">
        <f t="shared" si="658"/>
        <v>49.483443999999999</v>
      </c>
      <c r="M865">
        <f t="shared" si="645"/>
        <v>48.464649999999992</v>
      </c>
      <c r="Q865">
        <f t="shared" si="659"/>
        <v>48.464649999999992</v>
      </c>
      <c r="U865">
        <f t="shared" si="682"/>
        <v>37.495314000000015</v>
      </c>
      <c r="Z865">
        <v>65.5</v>
      </c>
      <c r="AC865">
        <f t="shared" si="660"/>
        <v>54.892063999999991</v>
      </c>
      <c r="AG865">
        <f t="shared" si="661"/>
        <v>56.860408000000007</v>
      </c>
      <c r="AK865">
        <f t="shared" si="662"/>
        <v>17.997882000000004</v>
      </c>
      <c r="AO865">
        <f t="shared" si="663"/>
        <v>37.607656000000006</v>
      </c>
      <c r="AS865" t="e">
        <f t="shared" si="664"/>
        <v>#DIV/0!</v>
      </c>
      <c r="BA865">
        <f t="shared" si="665"/>
        <v>3.5070819999999685</v>
      </c>
      <c r="BE865">
        <f t="shared" si="666"/>
        <v>55.847118000000002</v>
      </c>
      <c r="CH865" t="e">
        <f t="shared" si="667"/>
        <v>#DIV/0!</v>
      </c>
      <c r="CJ865">
        <f t="shared" si="668"/>
        <v>0</v>
      </c>
      <c r="CK865">
        <f t="shared" si="669"/>
        <v>0</v>
      </c>
      <c r="CL865" s="4">
        <f t="shared" si="670"/>
        <v>41.839502500000009</v>
      </c>
      <c r="CM865" s="16" t="e">
        <f t="shared" si="646"/>
        <v>#DIV/0!</v>
      </c>
      <c r="CN865" s="16" t="e">
        <f t="shared" si="671"/>
        <v>#DIV/0!</v>
      </c>
      <c r="CO865" s="16" t="e">
        <f t="shared" si="656"/>
        <v>#DIV/0!</v>
      </c>
      <c r="CP865" s="17" t="e">
        <f t="shared" si="672"/>
        <v>#DIV/0!</v>
      </c>
      <c r="CS865">
        <f t="shared" si="673"/>
        <v>0</v>
      </c>
      <c r="CT865">
        <f t="shared" si="674"/>
        <v>0</v>
      </c>
      <c r="CU865">
        <f t="shared" si="647"/>
        <v>48.351814000000005</v>
      </c>
      <c r="CV865">
        <f t="shared" si="648"/>
        <v>6.4715439467856877</v>
      </c>
      <c r="CW865">
        <f t="shared" si="675"/>
        <v>3.2357719733928438</v>
      </c>
      <c r="CX865">
        <f t="shared" si="684"/>
        <v>3.2357719733928438</v>
      </c>
      <c r="CY865">
        <f t="shared" si="676"/>
        <v>1.6178859866964219</v>
      </c>
      <c r="DA865" t="e">
        <f t="shared" si="683"/>
        <v>#DIV/0!</v>
      </c>
      <c r="DB865" t="e">
        <f t="shared" si="677"/>
        <v>#DIV/0!</v>
      </c>
      <c r="DC865" t="e">
        <f t="shared" si="678"/>
        <v>#DIV/0!</v>
      </c>
      <c r="DD865" s="4">
        <f t="shared" si="649"/>
        <v>29.677099999999985</v>
      </c>
      <c r="DE865" s="16">
        <f t="shared" si="650"/>
        <v>26.170018000000017</v>
      </c>
      <c r="DF865" s="16">
        <f t="shared" si="651"/>
        <v>13.085009000000008</v>
      </c>
      <c r="DG865" s="16">
        <f t="shared" si="679"/>
        <v>13.085009000000008</v>
      </c>
      <c r="DH865" s="17">
        <f t="shared" si="652"/>
        <v>6.5425045000000042</v>
      </c>
      <c r="DJ865" t="e">
        <f t="shared" si="653"/>
        <v>#DIV/0!</v>
      </c>
      <c r="DK865" t="e">
        <f t="shared" si="654"/>
        <v>#DIV/0!</v>
      </c>
      <c r="DL865" t="e">
        <f t="shared" si="655"/>
        <v>#DIV/0!</v>
      </c>
      <c r="DM865" t="e">
        <f t="shared" si="680"/>
        <v>#DIV/0!</v>
      </c>
      <c r="DN865" t="e">
        <f t="shared" si="681"/>
        <v>#DIV/0!</v>
      </c>
    </row>
    <row r="866" spans="1:118" x14ac:dyDescent="0.3">
      <c r="A866">
        <v>64.400000000000006</v>
      </c>
      <c r="E866">
        <f t="shared" si="657"/>
        <v>57.85101199999999</v>
      </c>
      <c r="I866">
        <f t="shared" si="658"/>
        <v>49.483443999999999</v>
      </c>
      <c r="M866">
        <f t="shared" si="645"/>
        <v>48.464649999999992</v>
      </c>
      <c r="Q866">
        <f t="shared" si="659"/>
        <v>48.464649999999992</v>
      </c>
      <c r="U866">
        <f t="shared" si="682"/>
        <v>37.495314000000015</v>
      </c>
      <c r="Z866">
        <v>65.599999999999994</v>
      </c>
      <c r="AC866">
        <f t="shared" si="660"/>
        <v>54.892063999999991</v>
      </c>
      <c r="AG866">
        <f t="shared" si="661"/>
        <v>56.860408000000007</v>
      </c>
      <c r="AK866">
        <f t="shared" si="662"/>
        <v>17.997882000000004</v>
      </c>
      <c r="AO866">
        <f t="shared" si="663"/>
        <v>37.607656000000006</v>
      </c>
      <c r="AS866" t="e">
        <f t="shared" si="664"/>
        <v>#DIV/0!</v>
      </c>
      <c r="BA866">
        <f t="shared" si="665"/>
        <v>3.5070819999999685</v>
      </c>
      <c r="BE866">
        <f t="shared" si="666"/>
        <v>55.847118000000002</v>
      </c>
      <c r="CH866" t="e">
        <f t="shared" si="667"/>
        <v>#DIV/0!</v>
      </c>
      <c r="CJ866">
        <f t="shared" si="668"/>
        <v>0</v>
      </c>
      <c r="CK866">
        <f t="shared" si="669"/>
        <v>0</v>
      </c>
      <c r="CL866" s="4">
        <f t="shared" si="670"/>
        <v>41.839502500000009</v>
      </c>
      <c r="CM866" s="16" t="e">
        <f t="shared" si="646"/>
        <v>#DIV/0!</v>
      </c>
      <c r="CN866" s="16" t="e">
        <f t="shared" si="671"/>
        <v>#DIV/0!</v>
      </c>
      <c r="CO866" s="16" t="e">
        <f t="shared" si="656"/>
        <v>#DIV/0!</v>
      </c>
      <c r="CP866" s="17" t="e">
        <f t="shared" si="672"/>
        <v>#DIV/0!</v>
      </c>
      <c r="CS866">
        <f t="shared" si="673"/>
        <v>0</v>
      </c>
      <c r="CT866">
        <f t="shared" si="674"/>
        <v>0</v>
      </c>
      <c r="CU866">
        <f t="shared" si="647"/>
        <v>48.351814000000005</v>
      </c>
      <c r="CV866">
        <f t="shared" si="648"/>
        <v>6.4715439467856877</v>
      </c>
      <c r="CW866">
        <f t="shared" si="675"/>
        <v>3.2357719733928438</v>
      </c>
      <c r="CX866">
        <f t="shared" si="684"/>
        <v>3.2357719733928438</v>
      </c>
      <c r="CY866">
        <f t="shared" si="676"/>
        <v>1.6178859866964219</v>
      </c>
      <c r="DA866" t="e">
        <f t="shared" si="683"/>
        <v>#DIV/0!</v>
      </c>
      <c r="DB866" t="e">
        <f t="shared" si="677"/>
        <v>#DIV/0!</v>
      </c>
      <c r="DC866" t="e">
        <f t="shared" si="678"/>
        <v>#DIV/0!</v>
      </c>
      <c r="DD866" s="4">
        <f t="shared" si="649"/>
        <v>29.677099999999985</v>
      </c>
      <c r="DE866" s="16">
        <f t="shared" si="650"/>
        <v>26.170018000000017</v>
      </c>
      <c r="DF866" s="16">
        <f t="shared" si="651"/>
        <v>13.085009000000008</v>
      </c>
      <c r="DG866" s="16">
        <f t="shared" si="679"/>
        <v>13.085009000000008</v>
      </c>
      <c r="DH866" s="17">
        <f t="shared" si="652"/>
        <v>6.5425045000000042</v>
      </c>
      <c r="DJ866" t="e">
        <f t="shared" si="653"/>
        <v>#DIV/0!</v>
      </c>
      <c r="DK866" t="e">
        <f t="shared" si="654"/>
        <v>#DIV/0!</v>
      </c>
      <c r="DL866" t="e">
        <f t="shared" si="655"/>
        <v>#DIV/0!</v>
      </c>
      <c r="DM866" t="e">
        <f t="shared" si="680"/>
        <v>#DIV/0!</v>
      </c>
      <c r="DN866" t="e">
        <f t="shared" si="681"/>
        <v>#DIV/0!</v>
      </c>
    </row>
    <row r="867" spans="1:118" x14ac:dyDescent="0.3">
      <c r="A867">
        <v>64.5</v>
      </c>
      <c r="E867">
        <f t="shared" si="657"/>
        <v>57.85101199999999</v>
      </c>
      <c r="I867">
        <f t="shared" si="658"/>
        <v>49.483443999999999</v>
      </c>
      <c r="M867">
        <f t="shared" si="645"/>
        <v>48.464649999999992</v>
      </c>
      <c r="Q867">
        <f t="shared" si="659"/>
        <v>48.464649999999992</v>
      </c>
      <c r="U867">
        <f t="shared" si="682"/>
        <v>37.495314000000015</v>
      </c>
      <c r="Z867">
        <v>65.7</v>
      </c>
      <c r="AC867">
        <f t="shared" si="660"/>
        <v>54.892063999999991</v>
      </c>
      <c r="AG867">
        <f t="shared" si="661"/>
        <v>56.860408000000007</v>
      </c>
      <c r="AK867">
        <f t="shared" si="662"/>
        <v>17.997882000000004</v>
      </c>
      <c r="AO867">
        <f t="shared" si="663"/>
        <v>37.607656000000006</v>
      </c>
      <c r="AS867" t="e">
        <f t="shared" si="664"/>
        <v>#DIV/0!</v>
      </c>
      <c r="BA867">
        <f t="shared" si="665"/>
        <v>3.5070819999999685</v>
      </c>
      <c r="BE867">
        <f t="shared" si="666"/>
        <v>55.847118000000002</v>
      </c>
      <c r="CH867" t="e">
        <f t="shared" si="667"/>
        <v>#DIV/0!</v>
      </c>
      <c r="CJ867">
        <f t="shared" si="668"/>
        <v>0</v>
      </c>
      <c r="CK867">
        <f t="shared" si="669"/>
        <v>0</v>
      </c>
      <c r="CL867" s="4">
        <f t="shared" si="670"/>
        <v>41.839502500000009</v>
      </c>
      <c r="CM867" s="16" t="e">
        <f t="shared" si="646"/>
        <v>#DIV/0!</v>
      </c>
      <c r="CN867" s="16" t="e">
        <f t="shared" si="671"/>
        <v>#DIV/0!</v>
      </c>
      <c r="CO867" s="16" t="e">
        <f t="shared" si="656"/>
        <v>#DIV/0!</v>
      </c>
      <c r="CP867" s="17" t="e">
        <f t="shared" si="672"/>
        <v>#DIV/0!</v>
      </c>
      <c r="CS867">
        <f t="shared" si="673"/>
        <v>0</v>
      </c>
      <c r="CT867">
        <f t="shared" si="674"/>
        <v>0</v>
      </c>
      <c r="CU867">
        <f t="shared" si="647"/>
        <v>48.351814000000005</v>
      </c>
      <c r="CV867">
        <f t="shared" si="648"/>
        <v>6.4715439467856877</v>
      </c>
      <c r="CW867">
        <f t="shared" si="675"/>
        <v>3.2357719733928438</v>
      </c>
      <c r="CX867">
        <f t="shared" si="684"/>
        <v>3.2357719733928438</v>
      </c>
      <c r="CY867">
        <f t="shared" si="676"/>
        <v>1.6178859866964219</v>
      </c>
      <c r="DA867" t="e">
        <f t="shared" si="683"/>
        <v>#DIV/0!</v>
      </c>
      <c r="DB867" t="e">
        <f t="shared" si="677"/>
        <v>#DIV/0!</v>
      </c>
      <c r="DC867" t="e">
        <f t="shared" si="678"/>
        <v>#DIV/0!</v>
      </c>
      <c r="DD867" s="4">
        <f t="shared" si="649"/>
        <v>29.677099999999985</v>
      </c>
      <c r="DE867" s="16">
        <f t="shared" si="650"/>
        <v>26.170018000000017</v>
      </c>
      <c r="DF867" s="16">
        <f t="shared" si="651"/>
        <v>13.085009000000008</v>
      </c>
      <c r="DG867" s="16">
        <f t="shared" si="679"/>
        <v>13.085009000000008</v>
      </c>
      <c r="DH867" s="17">
        <f t="shared" si="652"/>
        <v>6.5425045000000042</v>
      </c>
      <c r="DJ867" t="e">
        <f t="shared" si="653"/>
        <v>#DIV/0!</v>
      </c>
      <c r="DK867" t="e">
        <f t="shared" si="654"/>
        <v>#DIV/0!</v>
      </c>
      <c r="DL867" t="e">
        <f t="shared" si="655"/>
        <v>#DIV/0!</v>
      </c>
      <c r="DM867" t="e">
        <f t="shared" si="680"/>
        <v>#DIV/0!</v>
      </c>
      <c r="DN867" t="e">
        <f t="shared" si="681"/>
        <v>#DIV/0!</v>
      </c>
    </row>
    <row r="868" spans="1:118" x14ac:dyDescent="0.3">
      <c r="A868">
        <v>64.599999999999994</v>
      </c>
      <c r="E868">
        <f t="shared" si="657"/>
        <v>57.85101199999999</v>
      </c>
      <c r="I868">
        <f t="shared" si="658"/>
        <v>49.483443999999999</v>
      </c>
      <c r="M868">
        <f t="shared" si="645"/>
        <v>48.464649999999992</v>
      </c>
      <c r="Q868">
        <f t="shared" si="659"/>
        <v>48.464649999999992</v>
      </c>
      <c r="U868">
        <f t="shared" si="682"/>
        <v>37.495314000000015</v>
      </c>
      <c r="Z868">
        <v>65.8</v>
      </c>
      <c r="AC868">
        <f t="shared" si="660"/>
        <v>54.892063999999991</v>
      </c>
      <c r="AG868">
        <f t="shared" si="661"/>
        <v>56.860408000000007</v>
      </c>
      <c r="AK868">
        <f t="shared" si="662"/>
        <v>17.997882000000004</v>
      </c>
      <c r="AO868">
        <f t="shared" si="663"/>
        <v>37.607656000000006</v>
      </c>
      <c r="AS868" t="e">
        <f t="shared" si="664"/>
        <v>#DIV/0!</v>
      </c>
      <c r="BA868">
        <f t="shared" si="665"/>
        <v>3.5070819999999685</v>
      </c>
      <c r="BE868">
        <f t="shared" si="666"/>
        <v>55.847118000000002</v>
      </c>
      <c r="CH868" t="e">
        <f t="shared" si="667"/>
        <v>#DIV/0!</v>
      </c>
      <c r="CJ868">
        <f t="shared" si="668"/>
        <v>0</v>
      </c>
      <c r="CK868">
        <f t="shared" si="669"/>
        <v>0</v>
      </c>
      <c r="CL868" s="4">
        <f t="shared" si="670"/>
        <v>41.839502500000009</v>
      </c>
      <c r="CM868" s="16" t="e">
        <f t="shared" si="646"/>
        <v>#DIV/0!</v>
      </c>
      <c r="CN868" s="16" t="e">
        <f t="shared" si="671"/>
        <v>#DIV/0!</v>
      </c>
      <c r="CO868" s="16" t="e">
        <f t="shared" si="656"/>
        <v>#DIV/0!</v>
      </c>
      <c r="CP868" s="17" t="e">
        <f t="shared" si="672"/>
        <v>#DIV/0!</v>
      </c>
      <c r="CS868">
        <f t="shared" si="673"/>
        <v>0</v>
      </c>
      <c r="CT868">
        <f t="shared" si="674"/>
        <v>0</v>
      </c>
      <c r="CU868">
        <f t="shared" si="647"/>
        <v>48.351814000000005</v>
      </c>
      <c r="CV868">
        <f t="shared" si="648"/>
        <v>6.4715439467856877</v>
      </c>
      <c r="CW868">
        <f t="shared" si="675"/>
        <v>3.2357719733928438</v>
      </c>
      <c r="CX868">
        <f t="shared" si="684"/>
        <v>3.2357719733928438</v>
      </c>
      <c r="CY868">
        <f t="shared" si="676"/>
        <v>1.6178859866964219</v>
      </c>
      <c r="DA868" t="e">
        <f t="shared" si="683"/>
        <v>#DIV/0!</v>
      </c>
      <c r="DB868" t="e">
        <f t="shared" si="677"/>
        <v>#DIV/0!</v>
      </c>
      <c r="DC868" t="e">
        <f t="shared" si="678"/>
        <v>#DIV/0!</v>
      </c>
      <c r="DD868" s="4">
        <f t="shared" si="649"/>
        <v>29.677099999999985</v>
      </c>
      <c r="DE868" s="16">
        <f t="shared" si="650"/>
        <v>26.170018000000017</v>
      </c>
      <c r="DF868" s="16">
        <f t="shared" si="651"/>
        <v>13.085009000000008</v>
      </c>
      <c r="DG868" s="16">
        <f t="shared" si="679"/>
        <v>13.085009000000008</v>
      </c>
      <c r="DH868" s="17">
        <f t="shared" si="652"/>
        <v>6.5425045000000042</v>
      </c>
      <c r="DJ868" t="e">
        <f t="shared" si="653"/>
        <v>#DIV/0!</v>
      </c>
      <c r="DK868" t="e">
        <f t="shared" si="654"/>
        <v>#DIV/0!</v>
      </c>
      <c r="DL868" t="e">
        <f t="shared" si="655"/>
        <v>#DIV/0!</v>
      </c>
      <c r="DM868" t="e">
        <f t="shared" si="680"/>
        <v>#DIV/0!</v>
      </c>
      <c r="DN868" t="e">
        <f t="shared" si="681"/>
        <v>#DIV/0!</v>
      </c>
    </row>
    <row r="869" spans="1:118" x14ac:dyDescent="0.3">
      <c r="A869">
        <v>64.7</v>
      </c>
      <c r="E869">
        <f t="shared" si="657"/>
        <v>57.85101199999999</v>
      </c>
      <c r="I869">
        <f t="shared" si="658"/>
        <v>49.483443999999999</v>
      </c>
      <c r="M869">
        <f t="shared" si="645"/>
        <v>48.464649999999992</v>
      </c>
      <c r="Q869">
        <f t="shared" si="659"/>
        <v>48.464649999999992</v>
      </c>
      <c r="U869">
        <f t="shared" si="682"/>
        <v>37.495314000000015</v>
      </c>
      <c r="Z869">
        <v>65.900000000000006</v>
      </c>
      <c r="AC869">
        <f t="shared" si="660"/>
        <v>54.892063999999991</v>
      </c>
      <c r="AG869">
        <f t="shared" si="661"/>
        <v>56.860408000000007</v>
      </c>
      <c r="AK869">
        <f t="shared" si="662"/>
        <v>17.997882000000004</v>
      </c>
      <c r="AO869">
        <f t="shared" si="663"/>
        <v>37.607656000000006</v>
      </c>
      <c r="AS869" t="e">
        <f t="shared" si="664"/>
        <v>#DIV/0!</v>
      </c>
      <c r="BA869">
        <f t="shared" si="665"/>
        <v>3.5070819999999685</v>
      </c>
      <c r="BE869">
        <f t="shared" si="666"/>
        <v>55.847118000000002</v>
      </c>
      <c r="CH869" t="e">
        <f t="shared" si="667"/>
        <v>#DIV/0!</v>
      </c>
      <c r="CJ869">
        <f t="shared" si="668"/>
        <v>0</v>
      </c>
      <c r="CK869">
        <f t="shared" si="669"/>
        <v>0</v>
      </c>
      <c r="CL869" s="4">
        <f t="shared" si="670"/>
        <v>41.839502500000009</v>
      </c>
      <c r="CM869" s="16" t="e">
        <f t="shared" si="646"/>
        <v>#DIV/0!</v>
      </c>
      <c r="CN869" s="16" t="e">
        <f t="shared" si="671"/>
        <v>#DIV/0!</v>
      </c>
      <c r="CO869" s="16" t="e">
        <f t="shared" si="656"/>
        <v>#DIV/0!</v>
      </c>
      <c r="CP869" s="17" t="e">
        <f t="shared" si="672"/>
        <v>#DIV/0!</v>
      </c>
      <c r="CS869">
        <f t="shared" si="673"/>
        <v>0</v>
      </c>
      <c r="CT869">
        <f t="shared" si="674"/>
        <v>0</v>
      </c>
      <c r="CU869">
        <f t="shared" si="647"/>
        <v>48.351814000000005</v>
      </c>
      <c r="CV869">
        <f t="shared" si="648"/>
        <v>6.4715439467856877</v>
      </c>
      <c r="CW869">
        <f t="shared" si="675"/>
        <v>3.2357719733928438</v>
      </c>
      <c r="CX869">
        <f t="shared" si="684"/>
        <v>3.2357719733928438</v>
      </c>
      <c r="CY869">
        <f t="shared" si="676"/>
        <v>1.6178859866964219</v>
      </c>
      <c r="DA869" t="e">
        <f t="shared" si="683"/>
        <v>#DIV/0!</v>
      </c>
      <c r="DB869" t="e">
        <f t="shared" si="677"/>
        <v>#DIV/0!</v>
      </c>
      <c r="DC869" t="e">
        <f t="shared" si="678"/>
        <v>#DIV/0!</v>
      </c>
      <c r="DD869" s="4">
        <f t="shared" si="649"/>
        <v>29.677099999999985</v>
      </c>
      <c r="DE869" s="16">
        <f t="shared" si="650"/>
        <v>26.170018000000017</v>
      </c>
      <c r="DF869" s="16">
        <f t="shared" si="651"/>
        <v>13.085009000000008</v>
      </c>
      <c r="DG869" s="16">
        <f t="shared" si="679"/>
        <v>13.085009000000008</v>
      </c>
      <c r="DH869" s="17">
        <f t="shared" si="652"/>
        <v>6.5425045000000042</v>
      </c>
      <c r="DJ869" t="e">
        <f t="shared" si="653"/>
        <v>#DIV/0!</v>
      </c>
      <c r="DK869" t="e">
        <f t="shared" si="654"/>
        <v>#DIV/0!</v>
      </c>
      <c r="DL869" t="e">
        <f t="shared" si="655"/>
        <v>#DIV/0!</v>
      </c>
      <c r="DM869" t="e">
        <f t="shared" si="680"/>
        <v>#DIV/0!</v>
      </c>
      <c r="DN869" t="e">
        <f t="shared" si="681"/>
        <v>#DIV/0!</v>
      </c>
    </row>
    <row r="870" spans="1:118" x14ac:dyDescent="0.3">
      <c r="A870">
        <v>64.8</v>
      </c>
      <c r="E870">
        <f t="shared" si="657"/>
        <v>57.85101199999999</v>
      </c>
      <c r="I870">
        <f t="shared" si="658"/>
        <v>49.483443999999999</v>
      </c>
      <c r="M870">
        <f t="shared" si="645"/>
        <v>48.464649999999992</v>
      </c>
      <c r="Q870">
        <f t="shared" si="659"/>
        <v>48.464649999999992</v>
      </c>
      <c r="U870">
        <f t="shared" si="682"/>
        <v>37.495314000000015</v>
      </c>
      <c r="Z870">
        <v>66</v>
      </c>
      <c r="AC870">
        <f t="shared" si="660"/>
        <v>54.892063999999991</v>
      </c>
      <c r="AG870">
        <f t="shared" si="661"/>
        <v>56.860408000000007</v>
      </c>
      <c r="AK870">
        <f t="shared" si="662"/>
        <v>17.997882000000004</v>
      </c>
      <c r="AO870">
        <f t="shared" si="663"/>
        <v>37.607656000000006</v>
      </c>
      <c r="AS870" t="e">
        <f t="shared" si="664"/>
        <v>#DIV/0!</v>
      </c>
      <c r="BA870">
        <f t="shared" si="665"/>
        <v>3.5070819999999685</v>
      </c>
      <c r="BE870">
        <f t="shared" si="666"/>
        <v>55.847118000000002</v>
      </c>
      <c r="CH870" t="e">
        <f t="shared" si="667"/>
        <v>#DIV/0!</v>
      </c>
      <c r="CJ870">
        <f t="shared" si="668"/>
        <v>0</v>
      </c>
      <c r="CK870">
        <f t="shared" si="669"/>
        <v>0</v>
      </c>
      <c r="CL870" s="4">
        <f t="shared" si="670"/>
        <v>41.839502500000009</v>
      </c>
      <c r="CM870" s="16" t="e">
        <f t="shared" si="646"/>
        <v>#DIV/0!</v>
      </c>
      <c r="CN870" s="16" t="e">
        <f t="shared" si="671"/>
        <v>#DIV/0!</v>
      </c>
      <c r="CO870" s="16" t="e">
        <f t="shared" si="656"/>
        <v>#DIV/0!</v>
      </c>
      <c r="CP870" s="17" t="e">
        <f t="shared" si="672"/>
        <v>#DIV/0!</v>
      </c>
      <c r="CS870">
        <f t="shared" si="673"/>
        <v>0</v>
      </c>
      <c r="CT870">
        <f t="shared" si="674"/>
        <v>0</v>
      </c>
      <c r="CU870">
        <f t="shared" si="647"/>
        <v>48.351814000000005</v>
      </c>
      <c r="CV870">
        <f t="shared" si="648"/>
        <v>6.4715439467856877</v>
      </c>
      <c r="CW870">
        <f t="shared" si="675"/>
        <v>3.2357719733928438</v>
      </c>
      <c r="CX870">
        <f t="shared" si="684"/>
        <v>3.2357719733928438</v>
      </c>
      <c r="CY870">
        <f t="shared" si="676"/>
        <v>1.6178859866964219</v>
      </c>
      <c r="DA870" t="e">
        <f t="shared" si="683"/>
        <v>#DIV/0!</v>
      </c>
      <c r="DB870" t="e">
        <f t="shared" si="677"/>
        <v>#DIV/0!</v>
      </c>
      <c r="DC870" t="e">
        <f t="shared" si="678"/>
        <v>#DIV/0!</v>
      </c>
      <c r="DD870" s="4">
        <f t="shared" si="649"/>
        <v>29.677099999999985</v>
      </c>
      <c r="DE870" s="16">
        <f t="shared" si="650"/>
        <v>26.170018000000017</v>
      </c>
      <c r="DF870" s="16">
        <f t="shared" si="651"/>
        <v>13.085009000000008</v>
      </c>
      <c r="DG870" s="16">
        <f t="shared" si="679"/>
        <v>13.085009000000008</v>
      </c>
      <c r="DH870" s="17">
        <f t="shared" si="652"/>
        <v>6.5425045000000042</v>
      </c>
      <c r="DJ870" t="e">
        <f t="shared" si="653"/>
        <v>#DIV/0!</v>
      </c>
      <c r="DK870" t="e">
        <f t="shared" si="654"/>
        <v>#DIV/0!</v>
      </c>
      <c r="DL870" t="e">
        <f t="shared" si="655"/>
        <v>#DIV/0!</v>
      </c>
      <c r="DM870" t="e">
        <f t="shared" si="680"/>
        <v>#DIV/0!</v>
      </c>
      <c r="DN870" t="e">
        <f t="shared" si="681"/>
        <v>#DIV/0!</v>
      </c>
    </row>
    <row r="871" spans="1:118" x14ac:dyDescent="0.3">
      <c r="A871">
        <v>64.900000000000006</v>
      </c>
      <c r="E871">
        <f t="shared" si="657"/>
        <v>57.85101199999999</v>
      </c>
      <c r="I871">
        <f t="shared" si="658"/>
        <v>49.483443999999999</v>
      </c>
      <c r="M871">
        <f t="shared" si="645"/>
        <v>48.464649999999992</v>
      </c>
      <c r="Q871">
        <f t="shared" si="659"/>
        <v>48.464649999999992</v>
      </c>
      <c r="U871">
        <f t="shared" si="682"/>
        <v>37.495314000000015</v>
      </c>
      <c r="Z871">
        <v>66.099999999999994</v>
      </c>
      <c r="AC871">
        <f t="shared" si="660"/>
        <v>54.892063999999991</v>
      </c>
      <c r="AG871">
        <f t="shared" si="661"/>
        <v>56.860408000000007</v>
      </c>
      <c r="AK871">
        <f t="shared" si="662"/>
        <v>17.997882000000004</v>
      </c>
      <c r="AO871">
        <f t="shared" si="663"/>
        <v>37.607656000000006</v>
      </c>
      <c r="AS871" t="e">
        <f t="shared" si="664"/>
        <v>#DIV/0!</v>
      </c>
      <c r="BA871">
        <f t="shared" si="665"/>
        <v>3.5070819999999685</v>
      </c>
      <c r="BE871">
        <f t="shared" si="666"/>
        <v>55.847118000000002</v>
      </c>
      <c r="CH871" t="e">
        <f t="shared" si="667"/>
        <v>#DIV/0!</v>
      </c>
      <c r="CJ871">
        <f t="shared" si="668"/>
        <v>0</v>
      </c>
      <c r="CK871">
        <f t="shared" si="669"/>
        <v>0</v>
      </c>
      <c r="CL871" s="4">
        <f t="shared" si="670"/>
        <v>41.839502500000009</v>
      </c>
      <c r="CM871" s="16" t="e">
        <f t="shared" si="646"/>
        <v>#DIV/0!</v>
      </c>
      <c r="CN871" s="16" t="e">
        <f t="shared" si="671"/>
        <v>#DIV/0!</v>
      </c>
      <c r="CO871" s="16" t="e">
        <f t="shared" si="656"/>
        <v>#DIV/0!</v>
      </c>
      <c r="CP871" s="17" t="e">
        <f t="shared" si="672"/>
        <v>#DIV/0!</v>
      </c>
      <c r="CS871">
        <f t="shared" si="673"/>
        <v>0</v>
      </c>
      <c r="CT871">
        <f t="shared" si="674"/>
        <v>0</v>
      </c>
      <c r="CU871">
        <f t="shared" si="647"/>
        <v>48.351814000000005</v>
      </c>
      <c r="CV871">
        <f t="shared" si="648"/>
        <v>6.4715439467856877</v>
      </c>
      <c r="CW871">
        <f t="shared" si="675"/>
        <v>3.2357719733928438</v>
      </c>
      <c r="CX871">
        <f t="shared" si="684"/>
        <v>3.2357719733928438</v>
      </c>
      <c r="CY871">
        <f t="shared" si="676"/>
        <v>1.6178859866964219</v>
      </c>
      <c r="DA871" t="e">
        <f t="shared" si="683"/>
        <v>#DIV/0!</v>
      </c>
      <c r="DB871" t="e">
        <f t="shared" si="677"/>
        <v>#DIV/0!</v>
      </c>
      <c r="DC871" t="e">
        <f t="shared" si="678"/>
        <v>#DIV/0!</v>
      </c>
      <c r="DD871" s="4">
        <f t="shared" si="649"/>
        <v>29.677099999999985</v>
      </c>
      <c r="DE871" s="16">
        <f t="shared" si="650"/>
        <v>26.170018000000017</v>
      </c>
      <c r="DF871" s="16">
        <f t="shared" si="651"/>
        <v>13.085009000000008</v>
      </c>
      <c r="DG871" s="16">
        <f t="shared" si="679"/>
        <v>13.085009000000008</v>
      </c>
      <c r="DH871" s="17">
        <f t="shared" si="652"/>
        <v>6.5425045000000042</v>
      </c>
      <c r="DJ871" t="e">
        <f t="shared" si="653"/>
        <v>#DIV/0!</v>
      </c>
      <c r="DK871" t="e">
        <f t="shared" si="654"/>
        <v>#DIV/0!</v>
      </c>
      <c r="DL871" t="e">
        <f t="shared" si="655"/>
        <v>#DIV/0!</v>
      </c>
      <c r="DM871" t="e">
        <f t="shared" si="680"/>
        <v>#DIV/0!</v>
      </c>
      <c r="DN871" t="e">
        <f t="shared" si="681"/>
        <v>#DIV/0!</v>
      </c>
    </row>
    <row r="872" spans="1:118" x14ac:dyDescent="0.3">
      <c r="A872">
        <v>65</v>
      </c>
      <c r="E872">
        <f t="shared" si="657"/>
        <v>57.85101199999999</v>
      </c>
      <c r="I872">
        <f t="shared" si="658"/>
        <v>49.483443999999999</v>
      </c>
      <c r="M872">
        <f t="shared" si="645"/>
        <v>48.464649999999992</v>
      </c>
      <c r="Q872">
        <f t="shared" si="659"/>
        <v>48.464649999999992</v>
      </c>
      <c r="U872">
        <f t="shared" si="682"/>
        <v>37.495314000000015</v>
      </c>
      <c r="Z872">
        <v>66.2</v>
      </c>
      <c r="AC872">
        <f t="shared" si="660"/>
        <v>54.892063999999991</v>
      </c>
      <c r="AG872">
        <f t="shared" si="661"/>
        <v>56.860408000000007</v>
      </c>
      <c r="AK872">
        <f t="shared" si="662"/>
        <v>17.997882000000004</v>
      </c>
      <c r="AO872">
        <f t="shared" si="663"/>
        <v>37.607656000000006</v>
      </c>
      <c r="AS872" t="e">
        <f t="shared" si="664"/>
        <v>#DIV/0!</v>
      </c>
      <c r="BA872">
        <f t="shared" si="665"/>
        <v>3.5070819999999685</v>
      </c>
      <c r="BE872">
        <f t="shared" si="666"/>
        <v>55.847118000000002</v>
      </c>
      <c r="CH872" t="e">
        <f t="shared" si="667"/>
        <v>#DIV/0!</v>
      </c>
      <c r="CJ872">
        <f t="shared" si="668"/>
        <v>0</v>
      </c>
      <c r="CK872">
        <f t="shared" si="669"/>
        <v>0</v>
      </c>
      <c r="CL872" s="4">
        <f t="shared" si="670"/>
        <v>41.839502500000009</v>
      </c>
      <c r="CM872" s="16" t="e">
        <f t="shared" si="646"/>
        <v>#DIV/0!</v>
      </c>
      <c r="CN872" s="16" t="e">
        <f t="shared" si="671"/>
        <v>#DIV/0!</v>
      </c>
      <c r="CO872" s="16" t="e">
        <f t="shared" si="656"/>
        <v>#DIV/0!</v>
      </c>
      <c r="CP872" s="17" t="e">
        <f t="shared" si="672"/>
        <v>#DIV/0!</v>
      </c>
      <c r="CS872">
        <f t="shared" si="673"/>
        <v>0</v>
      </c>
      <c r="CT872">
        <f t="shared" si="674"/>
        <v>0</v>
      </c>
      <c r="CU872">
        <f t="shared" si="647"/>
        <v>48.351814000000005</v>
      </c>
      <c r="CV872">
        <f t="shared" si="648"/>
        <v>6.4715439467856877</v>
      </c>
      <c r="CW872">
        <f t="shared" si="675"/>
        <v>3.2357719733928438</v>
      </c>
      <c r="CX872">
        <f t="shared" si="684"/>
        <v>3.2357719733928438</v>
      </c>
      <c r="CY872">
        <f t="shared" si="676"/>
        <v>1.6178859866964219</v>
      </c>
      <c r="DA872" t="e">
        <f t="shared" si="683"/>
        <v>#DIV/0!</v>
      </c>
      <c r="DB872" t="e">
        <f t="shared" si="677"/>
        <v>#DIV/0!</v>
      </c>
      <c r="DC872" t="e">
        <f t="shared" si="678"/>
        <v>#DIV/0!</v>
      </c>
      <c r="DD872" s="4">
        <f t="shared" si="649"/>
        <v>29.677099999999985</v>
      </c>
      <c r="DE872" s="16">
        <f t="shared" si="650"/>
        <v>26.170018000000017</v>
      </c>
      <c r="DF872" s="16">
        <f t="shared" si="651"/>
        <v>13.085009000000008</v>
      </c>
      <c r="DG872" s="16">
        <f t="shared" si="679"/>
        <v>13.085009000000008</v>
      </c>
      <c r="DH872" s="17">
        <f t="shared" si="652"/>
        <v>6.5425045000000042</v>
      </c>
      <c r="DJ872" t="e">
        <f t="shared" si="653"/>
        <v>#DIV/0!</v>
      </c>
      <c r="DK872" t="e">
        <f t="shared" si="654"/>
        <v>#DIV/0!</v>
      </c>
      <c r="DL872" t="e">
        <f t="shared" si="655"/>
        <v>#DIV/0!</v>
      </c>
      <c r="DM872" t="e">
        <f t="shared" si="680"/>
        <v>#DIV/0!</v>
      </c>
      <c r="DN872" t="e">
        <f t="shared" si="681"/>
        <v>#DIV/0!</v>
      </c>
    </row>
    <row r="873" spans="1:118" x14ac:dyDescent="0.3">
      <c r="A873">
        <v>65.099999999999994</v>
      </c>
      <c r="E873">
        <f t="shared" si="657"/>
        <v>57.85101199999999</v>
      </c>
      <c r="I873">
        <f t="shared" si="658"/>
        <v>49.483443999999999</v>
      </c>
      <c r="M873">
        <f t="shared" si="645"/>
        <v>48.464649999999992</v>
      </c>
      <c r="Q873">
        <f t="shared" si="659"/>
        <v>48.464649999999992</v>
      </c>
      <c r="U873">
        <f t="shared" si="682"/>
        <v>37.495314000000015</v>
      </c>
      <c r="Z873">
        <v>66.3</v>
      </c>
      <c r="AC873">
        <f t="shared" si="660"/>
        <v>54.892063999999991</v>
      </c>
      <c r="AG873">
        <f t="shared" si="661"/>
        <v>56.860408000000007</v>
      </c>
      <c r="AK873">
        <f t="shared" si="662"/>
        <v>17.997882000000004</v>
      </c>
      <c r="AO873">
        <f t="shared" si="663"/>
        <v>37.607656000000006</v>
      </c>
      <c r="AS873" t="e">
        <f t="shared" si="664"/>
        <v>#DIV/0!</v>
      </c>
      <c r="BA873">
        <f t="shared" si="665"/>
        <v>3.5070819999999685</v>
      </c>
      <c r="BE873">
        <f t="shared" si="666"/>
        <v>55.847118000000002</v>
      </c>
      <c r="CH873" t="e">
        <f t="shared" si="667"/>
        <v>#DIV/0!</v>
      </c>
      <c r="CJ873">
        <f t="shared" si="668"/>
        <v>0</v>
      </c>
      <c r="CK873">
        <f t="shared" si="669"/>
        <v>0</v>
      </c>
      <c r="CL873" s="4">
        <f t="shared" si="670"/>
        <v>41.839502500000009</v>
      </c>
      <c r="CM873" s="16" t="e">
        <f t="shared" si="646"/>
        <v>#DIV/0!</v>
      </c>
      <c r="CN873" s="16" t="e">
        <f t="shared" si="671"/>
        <v>#DIV/0!</v>
      </c>
      <c r="CO873" s="16" t="e">
        <f t="shared" si="656"/>
        <v>#DIV/0!</v>
      </c>
      <c r="CP873" s="17" t="e">
        <f t="shared" si="672"/>
        <v>#DIV/0!</v>
      </c>
      <c r="CS873">
        <f t="shared" si="673"/>
        <v>0</v>
      </c>
      <c r="CT873">
        <f t="shared" si="674"/>
        <v>0</v>
      </c>
      <c r="CU873">
        <f t="shared" si="647"/>
        <v>48.351814000000005</v>
      </c>
      <c r="CV873">
        <f t="shared" si="648"/>
        <v>6.4715439467856877</v>
      </c>
      <c r="CW873">
        <f t="shared" si="675"/>
        <v>3.2357719733928438</v>
      </c>
      <c r="CX873">
        <f t="shared" si="684"/>
        <v>3.2357719733928438</v>
      </c>
      <c r="CY873">
        <f t="shared" si="676"/>
        <v>1.6178859866964219</v>
      </c>
      <c r="DA873" t="e">
        <f t="shared" si="683"/>
        <v>#DIV/0!</v>
      </c>
      <c r="DB873" t="e">
        <f t="shared" si="677"/>
        <v>#DIV/0!</v>
      </c>
      <c r="DC873" t="e">
        <f t="shared" si="678"/>
        <v>#DIV/0!</v>
      </c>
      <c r="DD873" s="4">
        <f t="shared" si="649"/>
        <v>29.677099999999985</v>
      </c>
      <c r="DE873" s="16">
        <f t="shared" si="650"/>
        <v>26.170018000000017</v>
      </c>
      <c r="DF873" s="16">
        <f t="shared" si="651"/>
        <v>13.085009000000008</v>
      </c>
      <c r="DG873" s="16">
        <f t="shared" si="679"/>
        <v>13.085009000000008</v>
      </c>
      <c r="DH873" s="17">
        <f t="shared" si="652"/>
        <v>6.5425045000000042</v>
      </c>
      <c r="DJ873" t="e">
        <f t="shared" si="653"/>
        <v>#DIV/0!</v>
      </c>
      <c r="DK873" t="e">
        <f t="shared" si="654"/>
        <v>#DIV/0!</v>
      </c>
      <c r="DL873" t="e">
        <f t="shared" si="655"/>
        <v>#DIV/0!</v>
      </c>
      <c r="DM873" t="e">
        <f t="shared" si="680"/>
        <v>#DIV/0!</v>
      </c>
      <c r="DN873" t="e">
        <f t="shared" si="681"/>
        <v>#DIV/0!</v>
      </c>
    </row>
    <row r="874" spans="1:118" x14ac:dyDescent="0.3">
      <c r="A874">
        <v>65.2</v>
      </c>
      <c r="E874">
        <f t="shared" si="657"/>
        <v>57.85101199999999</v>
      </c>
      <c r="I874">
        <f t="shared" si="658"/>
        <v>49.483443999999999</v>
      </c>
      <c r="M874">
        <f t="shared" ref="M874:M937" si="685">K874-$O$12+100</f>
        <v>48.464649999999992</v>
      </c>
      <c r="Q874">
        <f t="shared" si="659"/>
        <v>48.464649999999992</v>
      </c>
      <c r="U874">
        <f t="shared" si="682"/>
        <v>37.495314000000015</v>
      </c>
      <c r="Z874">
        <v>66.400000000000006</v>
      </c>
      <c r="AC874">
        <f t="shared" si="660"/>
        <v>54.892063999999991</v>
      </c>
      <c r="AG874">
        <f t="shared" si="661"/>
        <v>56.860408000000007</v>
      </c>
      <c r="AK874">
        <f t="shared" si="662"/>
        <v>17.997882000000004</v>
      </c>
      <c r="AO874">
        <f t="shared" si="663"/>
        <v>37.607656000000006</v>
      </c>
      <c r="AS874" t="e">
        <f t="shared" si="664"/>
        <v>#DIV/0!</v>
      </c>
      <c r="BA874">
        <f t="shared" si="665"/>
        <v>3.5070819999999685</v>
      </c>
      <c r="BE874">
        <f t="shared" si="666"/>
        <v>55.847118000000002</v>
      </c>
      <c r="CH874" t="e">
        <f t="shared" si="667"/>
        <v>#DIV/0!</v>
      </c>
      <c r="CJ874">
        <f t="shared" si="668"/>
        <v>0</v>
      </c>
      <c r="CK874">
        <f t="shared" si="669"/>
        <v>0</v>
      </c>
      <c r="CL874" s="4">
        <f t="shared" si="670"/>
        <v>41.839502500000009</v>
      </c>
      <c r="CM874" s="16" t="e">
        <f t="shared" si="646"/>
        <v>#DIV/0!</v>
      </c>
      <c r="CN874" s="16" t="e">
        <f t="shared" si="671"/>
        <v>#DIV/0!</v>
      </c>
      <c r="CO874" s="16" t="e">
        <f t="shared" si="656"/>
        <v>#DIV/0!</v>
      </c>
      <c r="CP874" s="17" t="e">
        <f t="shared" si="672"/>
        <v>#DIV/0!</v>
      </c>
      <c r="CS874">
        <f t="shared" si="673"/>
        <v>0</v>
      </c>
      <c r="CT874">
        <f t="shared" si="674"/>
        <v>0</v>
      </c>
      <c r="CU874">
        <f t="shared" si="647"/>
        <v>48.351814000000005</v>
      </c>
      <c r="CV874">
        <f t="shared" si="648"/>
        <v>6.4715439467856877</v>
      </c>
      <c r="CW874">
        <f t="shared" si="675"/>
        <v>3.2357719733928438</v>
      </c>
      <c r="CX874">
        <f t="shared" si="684"/>
        <v>3.2357719733928438</v>
      </c>
      <c r="CY874">
        <f t="shared" si="676"/>
        <v>1.6178859866964219</v>
      </c>
      <c r="DA874" t="e">
        <f t="shared" si="683"/>
        <v>#DIV/0!</v>
      </c>
      <c r="DB874" t="e">
        <f t="shared" si="677"/>
        <v>#DIV/0!</v>
      </c>
      <c r="DC874" t="e">
        <f t="shared" si="678"/>
        <v>#DIV/0!</v>
      </c>
      <c r="DD874" s="4">
        <f t="shared" si="649"/>
        <v>29.677099999999985</v>
      </c>
      <c r="DE874" s="16">
        <f t="shared" si="650"/>
        <v>26.170018000000017</v>
      </c>
      <c r="DF874" s="16">
        <f t="shared" si="651"/>
        <v>13.085009000000008</v>
      </c>
      <c r="DG874" s="16">
        <f t="shared" si="679"/>
        <v>13.085009000000008</v>
      </c>
      <c r="DH874" s="17">
        <f t="shared" si="652"/>
        <v>6.5425045000000042</v>
      </c>
      <c r="DJ874" t="e">
        <f t="shared" si="653"/>
        <v>#DIV/0!</v>
      </c>
      <c r="DK874" t="e">
        <f t="shared" si="654"/>
        <v>#DIV/0!</v>
      </c>
      <c r="DL874" t="e">
        <f t="shared" si="655"/>
        <v>#DIV/0!</v>
      </c>
      <c r="DM874" t="e">
        <f t="shared" si="680"/>
        <v>#DIV/0!</v>
      </c>
      <c r="DN874" t="e">
        <f t="shared" si="681"/>
        <v>#DIV/0!</v>
      </c>
    </row>
    <row r="875" spans="1:118" x14ac:dyDescent="0.3">
      <c r="A875">
        <v>65.3</v>
      </c>
      <c r="E875">
        <f t="shared" si="657"/>
        <v>57.85101199999999</v>
      </c>
      <c r="I875">
        <f t="shared" si="658"/>
        <v>49.483443999999999</v>
      </c>
      <c r="M875">
        <f t="shared" si="685"/>
        <v>48.464649999999992</v>
      </c>
      <c r="Q875">
        <f t="shared" si="659"/>
        <v>48.464649999999992</v>
      </c>
      <c r="U875">
        <f t="shared" si="682"/>
        <v>37.495314000000015</v>
      </c>
      <c r="Z875">
        <v>66.5</v>
      </c>
      <c r="AC875">
        <f t="shared" si="660"/>
        <v>54.892063999999991</v>
      </c>
      <c r="AG875">
        <f t="shared" si="661"/>
        <v>56.860408000000007</v>
      </c>
      <c r="AK875">
        <f t="shared" si="662"/>
        <v>17.997882000000004</v>
      </c>
      <c r="AO875">
        <f t="shared" si="663"/>
        <v>37.607656000000006</v>
      </c>
      <c r="AS875" t="e">
        <f t="shared" si="664"/>
        <v>#DIV/0!</v>
      </c>
      <c r="BA875">
        <f t="shared" si="665"/>
        <v>3.5070819999999685</v>
      </c>
      <c r="BE875">
        <f t="shared" si="666"/>
        <v>55.847118000000002</v>
      </c>
      <c r="CH875" t="e">
        <f t="shared" si="667"/>
        <v>#DIV/0!</v>
      </c>
      <c r="CJ875">
        <f t="shared" si="668"/>
        <v>0</v>
      </c>
      <c r="CK875">
        <f t="shared" si="669"/>
        <v>0</v>
      </c>
      <c r="CL875" s="4">
        <f t="shared" si="670"/>
        <v>41.839502500000009</v>
      </c>
      <c r="CM875" s="16" t="e">
        <f t="shared" ref="CM875:CM938" si="686">_xlfn.STDEV.P(BE875,BA875,AW875,AS875,AO875,AK875,AG875,AC875,BU875,BY875,CC875,CG875)</f>
        <v>#DIV/0!</v>
      </c>
      <c r="CN875" s="16" t="e">
        <f t="shared" si="671"/>
        <v>#DIV/0!</v>
      </c>
      <c r="CO875" s="16" t="e">
        <f t="shared" si="656"/>
        <v>#DIV/0!</v>
      </c>
      <c r="CP875" s="17" t="e">
        <f t="shared" si="672"/>
        <v>#DIV/0!</v>
      </c>
      <c r="CS875">
        <f t="shared" si="673"/>
        <v>0</v>
      </c>
      <c r="CT875">
        <f t="shared" si="674"/>
        <v>0</v>
      </c>
      <c r="CU875">
        <f t="shared" ref="CU875:CU938" si="687">AVERAGE(E875,I875,M875,Q875,U875,Y875)</f>
        <v>48.351814000000005</v>
      </c>
      <c r="CV875">
        <f t="shared" ref="CV875:CV938" si="688">_xlfn.STDEV.P(E875,I875,M875,Q875,U875,Y875)</f>
        <v>6.4715439467856877</v>
      </c>
      <c r="CW875">
        <f t="shared" si="675"/>
        <v>3.2357719733928438</v>
      </c>
      <c r="CX875">
        <f t="shared" si="684"/>
        <v>3.2357719733928438</v>
      </c>
      <c r="CY875">
        <f t="shared" si="676"/>
        <v>1.6178859866964219</v>
      </c>
      <c r="DA875" t="e">
        <f t="shared" si="683"/>
        <v>#DIV/0!</v>
      </c>
      <c r="DB875" t="e">
        <f t="shared" si="677"/>
        <v>#DIV/0!</v>
      </c>
      <c r="DC875" t="e">
        <f t="shared" si="678"/>
        <v>#DIV/0!</v>
      </c>
      <c r="DD875" s="4">
        <f t="shared" ref="DD875:DD931" si="689">AVERAGE(AW875,BA875,BE875,BI875,BQ875)</f>
        <v>29.677099999999985</v>
      </c>
      <c r="DE875" s="16">
        <f t="shared" ref="DE875:DE938" si="690">_xlfn.STDEV.P(AW875,BA875,BE875,BI875,BQ875)</f>
        <v>26.170018000000017</v>
      </c>
      <c r="DF875" s="16">
        <f t="shared" ref="DF875:DF938" si="691">DE875/2</f>
        <v>13.085009000000008</v>
      </c>
      <c r="DG875" s="16">
        <f t="shared" si="679"/>
        <v>13.085009000000008</v>
      </c>
      <c r="DH875" s="17">
        <f t="shared" ref="DH875:DH938" si="692">DG875/2</f>
        <v>6.5425045000000042</v>
      </c>
      <c r="DJ875" t="e">
        <f t="shared" ref="DJ875:DJ938" si="693">AVERAGE(BU875,BY875,CC875)</f>
        <v>#DIV/0!</v>
      </c>
      <c r="DK875" t="e">
        <f t="shared" ref="DK875:DK938" si="694">_xlfn.STDEV.P(BU875,BY875,CC875)</f>
        <v>#DIV/0!</v>
      </c>
      <c r="DL875" t="e">
        <f t="shared" ref="DL875:DL938" si="695">DK875/2</f>
        <v>#DIV/0!</v>
      </c>
      <c r="DM875" t="e">
        <f t="shared" si="680"/>
        <v>#DIV/0!</v>
      </c>
      <c r="DN875" t="e">
        <f t="shared" si="681"/>
        <v>#DIV/0!</v>
      </c>
    </row>
    <row r="876" spans="1:118" x14ac:dyDescent="0.3">
      <c r="A876">
        <v>65.400000000000006</v>
      </c>
      <c r="E876">
        <f t="shared" si="657"/>
        <v>57.85101199999999</v>
      </c>
      <c r="I876">
        <f t="shared" si="658"/>
        <v>49.483443999999999</v>
      </c>
      <c r="M876">
        <f t="shared" si="685"/>
        <v>48.464649999999992</v>
      </c>
      <c r="Q876">
        <f t="shared" si="659"/>
        <v>48.464649999999992</v>
      </c>
      <c r="U876">
        <f t="shared" si="682"/>
        <v>37.495314000000015</v>
      </c>
      <c r="Z876">
        <v>66.599999999999994</v>
      </c>
      <c r="AC876">
        <f t="shared" si="660"/>
        <v>54.892063999999991</v>
      </c>
      <c r="AG876">
        <f t="shared" si="661"/>
        <v>56.860408000000007</v>
      </c>
      <c r="AK876">
        <f t="shared" si="662"/>
        <v>17.997882000000004</v>
      </c>
      <c r="AO876">
        <f t="shared" si="663"/>
        <v>37.607656000000006</v>
      </c>
      <c r="AS876" t="e">
        <f t="shared" si="664"/>
        <v>#DIV/0!</v>
      </c>
      <c r="BA876">
        <f t="shared" si="665"/>
        <v>3.5070819999999685</v>
      </c>
      <c r="BE876">
        <f t="shared" si="666"/>
        <v>55.847118000000002</v>
      </c>
      <c r="CH876" t="e">
        <f t="shared" si="667"/>
        <v>#DIV/0!</v>
      </c>
      <c r="CJ876">
        <f t="shared" si="668"/>
        <v>0</v>
      </c>
      <c r="CK876">
        <f t="shared" si="669"/>
        <v>0</v>
      </c>
      <c r="CL876" s="4">
        <f t="shared" si="670"/>
        <v>41.839502500000009</v>
      </c>
      <c r="CM876" s="16" t="e">
        <f t="shared" si="686"/>
        <v>#DIV/0!</v>
      </c>
      <c r="CN876" s="16" t="e">
        <f t="shared" si="671"/>
        <v>#DIV/0!</v>
      </c>
      <c r="CO876" s="16" t="e">
        <f t="shared" si="656"/>
        <v>#DIV/0!</v>
      </c>
      <c r="CP876" s="17" t="e">
        <f t="shared" si="672"/>
        <v>#DIV/0!</v>
      </c>
      <c r="CS876">
        <f t="shared" si="673"/>
        <v>0</v>
      </c>
      <c r="CT876">
        <f t="shared" si="674"/>
        <v>0</v>
      </c>
      <c r="CU876">
        <f t="shared" si="687"/>
        <v>48.351814000000005</v>
      </c>
      <c r="CV876">
        <f t="shared" si="688"/>
        <v>6.4715439467856877</v>
      </c>
      <c r="CW876">
        <f t="shared" si="675"/>
        <v>3.2357719733928438</v>
      </c>
      <c r="CX876">
        <f t="shared" si="684"/>
        <v>3.2357719733928438</v>
      </c>
      <c r="CY876">
        <f t="shared" si="676"/>
        <v>1.6178859866964219</v>
      </c>
      <c r="DA876" t="e">
        <f t="shared" si="683"/>
        <v>#DIV/0!</v>
      </c>
      <c r="DB876" t="e">
        <f t="shared" si="677"/>
        <v>#DIV/0!</v>
      </c>
      <c r="DC876" t="e">
        <f t="shared" si="678"/>
        <v>#DIV/0!</v>
      </c>
      <c r="DD876" s="4">
        <f t="shared" si="689"/>
        <v>29.677099999999985</v>
      </c>
      <c r="DE876" s="16">
        <f t="shared" si="690"/>
        <v>26.170018000000017</v>
      </c>
      <c r="DF876" s="16">
        <f t="shared" si="691"/>
        <v>13.085009000000008</v>
      </c>
      <c r="DG876" s="16">
        <f t="shared" si="679"/>
        <v>13.085009000000008</v>
      </c>
      <c r="DH876" s="17">
        <f t="shared" si="692"/>
        <v>6.5425045000000042</v>
      </c>
      <c r="DJ876" t="e">
        <f t="shared" si="693"/>
        <v>#DIV/0!</v>
      </c>
      <c r="DK876" t="e">
        <f t="shared" si="694"/>
        <v>#DIV/0!</v>
      </c>
      <c r="DL876" t="e">
        <f t="shared" si="695"/>
        <v>#DIV/0!</v>
      </c>
      <c r="DM876" t="e">
        <f t="shared" si="680"/>
        <v>#DIV/0!</v>
      </c>
      <c r="DN876" t="e">
        <f t="shared" si="681"/>
        <v>#DIV/0!</v>
      </c>
    </row>
    <row r="877" spans="1:118" x14ac:dyDescent="0.3">
      <c r="A877">
        <v>65.5</v>
      </c>
      <c r="E877">
        <f t="shared" si="657"/>
        <v>57.85101199999999</v>
      </c>
      <c r="I877">
        <f t="shared" si="658"/>
        <v>49.483443999999999</v>
      </c>
      <c r="M877">
        <f t="shared" si="685"/>
        <v>48.464649999999992</v>
      </c>
      <c r="Q877">
        <f t="shared" si="659"/>
        <v>48.464649999999992</v>
      </c>
      <c r="U877">
        <f t="shared" si="682"/>
        <v>37.495314000000015</v>
      </c>
      <c r="Z877">
        <v>66.7</v>
      </c>
      <c r="AC877">
        <f t="shared" si="660"/>
        <v>54.892063999999991</v>
      </c>
      <c r="AG877">
        <f t="shared" si="661"/>
        <v>56.860408000000007</v>
      </c>
      <c r="AK877">
        <f t="shared" si="662"/>
        <v>17.997882000000004</v>
      </c>
      <c r="AO877">
        <f t="shared" si="663"/>
        <v>37.607656000000006</v>
      </c>
      <c r="AS877" t="e">
        <f t="shared" si="664"/>
        <v>#DIV/0!</v>
      </c>
      <c r="BA877">
        <f t="shared" si="665"/>
        <v>3.5070819999999685</v>
      </c>
      <c r="BE877">
        <f t="shared" si="666"/>
        <v>55.847118000000002</v>
      </c>
      <c r="CH877" t="e">
        <f t="shared" si="667"/>
        <v>#DIV/0!</v>
      </c>
      <c r="CJ877">
        <f t="shared" si="668"/>
        <v>0</v>
      </c>
      <c r="CK877">
        <f t="shared" si="669"/>
        <v>0</v>
      </c>
      <c r="CL877" s="4">
        <f t="shared" si="670"/>
        <v>41.839502500000009</v>
      </c>
      <c r="CM877" s="16" t="e">
        <f t="shared" si="686"/>
        <v>#DIV/0!</v>
      </c>
      <c r="CN877" s="16" t="e">
        <f t="shared" si="671"/>
        <v>#DIV/0!</v>
      </c>
      <c r="CO877" s="16" t="e">
        <f t="shared" si="656"/>
        <v>#DIV/0!</v>
      </c>
      <c r="CP877" s="17" t="e">
        <f t="shared" si="672"/>
        <v>#DIV/0!</v>
      </c>
      <c r="CS877">
        <f t="shared" si="673"/>
        <v>0</v>
      </c>
      <c r="CT877">
        <f t="shared" si="674"/>
        <v>0</v>
      </c>
      <c r="CU877">
        <f t="shared" si="687"/>
        <v>48.351814000000005</v>
      </c>
      <c r="CV877">
        <f t="shared" si="688"/>
        <v>6.4715439467856877</v>
      </c>
      <c r="CW877">
        <f t="shared" si="675"/>
        <v>3.2357719733928438</v>
      </c>
      <c r="CX877">
        <f t="shared" si="684"/>
        <v>3.2357719733928438</v>
      </c>
      <c r="CY877">
        <f t="shared" si="676"/>
        <v>1.6178859866964219</v>
      </c>
      <c r="DA877" t="e">
        <f t="shared" si="683"/>
        <v>#DIV/0!</v>
      </c>
      <c r="DB877" t="e">
        <f t="shared" si="677"/>
        <v>#DIV/0!</v>
      </c>
      <c r="DC877" t="e">
        <f t="shared" si="678"/>
        <v>#DIV/0!</v>
      </c>
      <c r="DD877" s="4">
        <f t="shared" si="689"/>
        <v>29.677099999999985</v>
      </c>
      <c r="DE877" s="16">
        <f t="shared" si="690"/>
        <v>26.170018000000017</v>
      </c>
      <c r="DF877" s="16">
        <f t="shared" si="691"/>
        <v>13.085009000000008</v>
      </c>
      <c r="DG877" s="16">
        <f t="shared" si="679"/>
        <v>13.085009000000008</v>
      </c>
      <c r="DH877" s="17">
        <f t="shared" si="692"/>
        <v>6.5425045000000042</v>
      </c>
      <c r="DJ877" t="e">
        <f t="shared" si="693"/>
        <v>#DIV/0!</v>
      </c>
      <c r="DK877" t="e">
        <f t="shared" si="694"/>
        <v>#DIV/0!</v>
      </c>
      <c r="DL877" t="e">
        <f t="shared" si="695"/>
        <v>#DIV/0!</v>
      </c>
      <c r="DM877" t="e">
        <f t="shared" si="680"/>
        <v>#DIV/0!</v>
      </c>
      <c r="DN877" t="e">
        <f t="shared" si="681"/>
        <v>#DIV/0!</v>
      </c>
    </row>
    <row r="878" spans="1:118" x14ac:dyDescent="0.3">
      <c r="A878">
        <v>65.599999999999994</v>
      </c>
      <c r="E878">
        <f t="shared" si="657"/>
        <v>57.85101199999999</v>
      </c>
      <c r="I878">
        <f t="shared" si="658"/>
        <v>49.483443999999999</v>
      </c>
      <c r="M878">
        <f t="shared" si="685"/>
        <v>48.464649999999992</v>
      </c>
      <c r="Q878">
        <f t="shared" si="659"/>
        <v>48.464649999999992</v>
      </c>
      <c r="U878">
        <f t="shared" si="682"/>
        <v>37.495314000000015</v>
      </c>
      <c r="Z878">
        <v>66.8</v>
      </c>
      <c r="AC878">
        <f t="shared" si="660"/>
        <v>54.892063999999991</v>
      </c>
      <c r="AG878">
        <f t="shared" si="661"/>
        <v>56.860408000000007</v>
      </c>
      <c r="AK878">
        <f t="shared" si="662"/>
        <v>17.997882000000004</v>
      </c>
      <c r="AO878">
        <f t="shared" si="663"/>
        <v>37.607656000000006</v>
      </c>
      <c r="AS878" t="e">
        <f t="shared" si="664"/>
        <v>#DIV/0!</v>
      </c>
      <c r="BA878">
        <f t="shared" si="665"/>
        <v>3.5070819999999685</v>
      </c>
      <c r="BE878">
        <f t="shared" si="666"/>
        <v>55.847118000000002</v>
      </c>
      <c r="CH878" t="e">
        <f t="shared" si="667"/>
        <v>#DIV/0!</v>
      </c>
      <c r="CJ878">
        <f t="shared" si="668"/>
        <v>0</v>
      </c>
      <c r="CK878">
        <f t="shared" si="669"/>
        <v>0</v>
      </c>
      <c r="CL878" s="4">
        <f t="shared" si="670"/>
        <v>41.839502500000009</v>
      </c>
      <c r="CM878" s="16" t="e">
        <f t="shared" si="686"/>
        <v>#DIV/0!</v>
      </c>
      <c r="CN878" s="16" t="e">
        <f t="shared" si="671"/>
        <v>#DIV/0!</v>
      </c>
      <c r="CO878" s="16" t="e">
        <f t="shared" si="656"/>
        <v>#DIV/0!</v>
      </c>
      <c r="CP878" s="17" t="e">
        <f t="shared" si="672"/>
        <v>#DIV/0!</v>
      </c>
      <c r="CS878">
        <f t="shared" si="673"/>
        <v>0</v>
      </c>
      <c r="CT878">
        <f t="shared" si="674"/>
        <v>0</v>
      </c>
      <c r="CU878">
        <f t="shared" si="687"/>
        <v>48.351814000000005</v>
      </c>
      <c r="CV878">
        <f t="shared" si="688"/>
        <v>6.4715439467856877</v>
      </c>
      <c r="CW878">
        <f t="shared" si="675"/>
        <v>3.2357719733928438</v>
      </c>
      <c r="CX878">
        <f t="shared" si="684"/>
        <v>3.2357719733928438</v>
      </c>
      <c r="CY878">
        <f t="shared" si="676"/>
        <v>1.6178859866964219</v>
      </c>
      <c r="DA878" t="e">
        <f t="shared" si="683"/>
        <v>#DIV/0!</v>
      </c>
      <c r="DB878" t="e">
        <f t="shared" si="677"/>
        <v>#DIV/0!</v>
      </c>
      <c r="DC878" t="e">
        <f t="shared" si="678"/>
        <v>#DIV/0!</v>
      </c>
      <c r="DD878" s="4">
        <f t="shared" si="689"/>
        <v>29.677099999999985</v>
      </c>
      <c r="DE878" s="16">
        <f t="shared" si="690"/>
        <v>26.170018000000017</v>
      </c>
      <c r="DF878" s="16">
        <f t="shared" si="691"/>
        <v>13.085009000000008</v>
      </c>
      <c r="DG878" s="16">
        <f t="shared" si="679"/>
        <v>13.085009000000008</v>
      </c>
      <c r="DH878" s="17">
        <f t="shared" si="692"/>
        <v>6.5425045000000042</v>
      </c>
      <c r="DJ878" t="e">
        <f t="shared" si="693"/>
        <v>#DIV/0!</v>
      </c>
      <c r="DK878" t="e">
        <f t="shared" si="694"/>
        <v>#DIV/0!</v>
      </c>
      <c r="DL878" t="e">
        <f t="shared" si="695"/>
        <v>#DIV/0!</v>
      </c>
      <c r="DM878" t="e">
        <f t="shared" si="680"/>
        <v>#DIV/0!</v>
      </c>
      <c r="DN878" t="e">
        <f t="shared" si="681"/>
        <v>#DIV/0!</v>
      </c>
    </row>
    <row r="879" spans="1:118" x14ac:dyDescent="0.3">
      <c r="A879">
        <v>65.7</v>
      </c>
      <c r="E879">
        <f t="shared" si="657"/>
        <v>57.85101199999999</v>
      </c>
      <c r="I879">
        <f t="shared" si="658"/>
        <v>49.483443999999999</v>
      </c>
      <c r="M879">
        <f t="shared" si="685"/>
        <v>48.464649999999992</v>
      </c>
      <c r="Q879">
        <f t="shared" si="659"/>
        <v>48.464649999999992</v>
      </c>
      <c r="U879">
        <f t="shared" si="682"/>
        <v>37.495314000000015</v>
      </c>
      <c r="Z879">
        <v>66.900000000000006</v>
      </c>
      <c r="AC879">
        <f t="shared" si="660"/>
        <v>54.892063999999991</v>
      </c>
      <c r="AG879">
        <f t="shared" si="661"/>
        <v>56.860408000000007</v>
      </c>
      <c r="AK879">
        <f t="shared" si="662"/>
        <v>17.997882000000004</v>
      </c>
      <c r="AO879">
        <f t="shared" si="663"/>
        <v>37.607656000000006</v>
      </c>
      <c r="AS879" t="e">
        <f t="shared" si="664"/>
        <v>#DIV/0!</v>
      </c>
      <c r="BA879">
        <f t="shared" si="665"/>
        <v>3.5070819999999685</v>
      </c>
      <c r="BE879">
        <f t="shared" si="666"/>
        <v>55.847118000000002</v>
      </c>
      <c r="CH879" t="e">
        <f t="shared" si="667"/>
        <v>#DIV/0!</v>
      </c>
      <c r="CJ879">
        <f t="shared" si="668"/>
        <v>0</v>
      </c>
      <c r="CK879">
        <f t="shared" si="669"/>
        <v>0</v>
      </c>
      <c r="CL879" s="4">
        <f t="shared" si="670"/>
        <v>41.839502500000009</v>
      </c>
      <c r="CM879" s="16" t="e">
        <f t="shared" si="686"/>
        <v>#DIV/0!</v>
      </c>
      <c r="CN879" s="16" t="e">
        <f t="shared" si="671"/>
        <v>#DIV/0!</v>
      </c>
      <c r="CO879" s="16" t="e">
        <f t="shared" si="656"/>
        <v>#DIV/0!</v>
      </c>
      <c r="CP879" s="17" t="e">
        <f t="shared" si="672"/>
        <v>#DIV/0!</v>
      </c>
      <c r="CS879">
        <f t="shared" si="673"/>
        <v>0</v>
      </c>
      <c r="CT879">
        <f t="shared" si="674"/>
        <v>0</v>
      </c>
      <c r="CU879">
        <f t="shared" si="687"/>
        <v>48.351814000000005</v>
      </c>
      <c r="CV879">
        <f t="shared" si="688"/>
        <v>6.4715439467856877</v>
      </c>
      <c r="CW879">
        <f t="shared" si="675"/>
        <v>3.2357719733928438</v>
      </c>
      <c r="CX879">
        <f t="shared" si="684"/>
        <v>3.2357719733928438</v>
      </c>
      <c r="CY879">
        <f t="shared" si="676"/>
        <v>1.6178859866964219</v>
      </c>
      <c r="DA879" t="e">
        <f t="shared" si="683"/>
        <v>#DIV/0!</v>
      </c>
      <c r="DB879" t="e">
        <f t="shared" si="677"/>
        <v>#DIV/0!</v>
      </c>
      <c r="DC879" t="e">
        <f t="shared" si="678"/>
        <v>#DIV/0!</v>
      </c>
      <c r="DD879" s="4">
        <f t="shared" si="689"/>
        <v>29.677099999999985</v>
      </c>
      <c r="DE879" s="16">
        <f t="shared" si="690"/>
        <v>26.170018000000017</v>
      </c>
      <c r="DF879" s="16">
        <f t="shared" si="691"/>
        <v>13.085009000000008</v>
      </c>
      <c r="DG879" s="16">
        <f t="shared" si="679"/>
        <v>13.085009000000008</v>
      </c>
      <c r="DH879" s="17">
        <f t="shared" si="692"/>
        <v>6.5425045000000042</v>
      </c>
      <c r="DJ879" t="e">
        <f t="shared" si="693"/>
        <v>#DIV/0!</v>
      </c>
      <c r="DK879" t="e">
        <f t="shared" si="694"/>
        <v>#DIV/0!</v>
      </c>
      <c r="DL879" t="e">
        <f t="shared" si="695"/>
        <v>#DIV/0!</v>
      </c>
      <c r="DM879" t="e">
        <f t="shared" si="680"/>
        <v>#DIV/0!</v>
      </c>
      <c r="DN879" t="e">
        <f t="shared" si="681"/>
        <v>#DIV/0!</v>
      </c>
    </row>
    <row r="880" spans="1:118" x14ac:dyDescent="0.3">
      <c r="A880">
        <v>65.8</v>
      </c>
      <c r="E880">
        <f t="shared" si="657"/>
        <v>57.85101199999999</v>
      </c>
      <c r="I880">
        <f t="shared" si="658"/>
        <v>49.483443999999999</v>
      </c>
      <c r="M880">
        <f t="shared" si="685"/>
        <v>48.464649999999992</v>
      </c>
      <c r="Q880">
        <f t="shared" si="659"/>
        <v>48.464649999999992</v>
      </c>
      <c r="U880">
        <f t="shared" si="682"/>
        <v>37.495314000000015</v>
      </c>
      <c r="Z880">
        <v>67</v>
      </c>
      <c r="AC880">
        <f t="shared" si="660"/>
        <v>54.892063999999991</v>
      </c>
      <c r="AG880">
        <f t="shared" si="661"/>
        <v>56.860408000000007</v>
      </c>
      <c r="AK880">
        <f t="shared" si="662"/>
        <v>17.997882000000004</v>
      </c>
      <c r="AO880">
        <f t="shared" si="663"/>
        <v>37.607656000000006</v>
      </c>
      <c r="AS880" t="e">
        <f t="shared" si="664"/>
        <v>#DIV/0!</v>
      </c>
      <c r="BA880">
        <f t="shared" si="665"/>
        <v>3.5070819999999685</v>
      </c>
      <c r="BE880">
        <f t="shared" si="666"/>
        <v>55.847118000000002</v>
      </c>
      <c r="CH880" t="e">
        <f t="shared" si="667"/>
        <v>#DIV/0!</v>
      </c>
      <c r="CJ880">
        <f t="shared" si="668"/>
        <v>0</v>
      </c>
      <c r="CK880">
        <f t="shared" si="669"/>
        <v>0</v>
      </c>
      <c r="CL880" s="4">
        <f t="shared" si="670"/>
        <v>41.839502500000009</v>
      </c>
      <c r="CM880" s="16" t="e">
        <f t="shared" si="686"/>
        <v>#DIV/0!</v>
      </c>
      <c r="CN880" s="16" t="e">
        <f t="shared" si="671"/>
        <v>#DIV/0!</v>
      </c>
      <c r="CO880" s="16" t="e">
        <f t="shared" si="656"/>
        <v>#DIV/0!</v>
      </c>
      <c r="CP880" s="17" t="e">
        <f t="shared" si="672"/>
        <v>#DIV/0!</v>
      </c>
      <c r="CS880">
        <f t="shared" si="673"/>
        <v>0</v>
      </c>
      <c r="CT880">
        <f t="shared" si="674"/>
        <v>0</v>
      </c>
      <c r="CU880">
        <f t="shared" si="687"/>
        <v>48.351814000000005</v>
      </c>
      <c r="CV880">
        <f t="shared" si="688"/>
        <v>6.4715439467856877</v>
      </c>
      <c r="CW880">
        <f t="shared" si="675"/>
        <v>3.2357719733928438</v>
      </c>
      <c r="CX880">
        <f t="shared" si="684"/>
        <v>3.2357719733928438</v>
      </c>
      <c r="CY880">
        <f t="shared" si="676"/>
        <v>1.6178859866964219</v>
      </c>
      <c r="DA880" t="e">
        <f t="shared" si="683"/>
        <v>#DIV/0!</v>
      </c>
      <c r="DB880" t="e">
        <f t="shared" si="677"/>
        <v>#DIV/0!</v>
      </c>
      <c r="DC880" t="e">
        <f t="shared" si="678"/>
        <v>#DIV/0!</v>
      </c>
      <c r="DD880" s="4">
        <f t="shared" si="689"/>
        <v>29.677099999999985</v>
      </c>
      <c r="DE880" s="16">
        <f t="shared" si="690"/>
        <v>26.170018000000017</v>
      </c>
      <c r="DF880" s="16">
        <f t="shared" si="691"/>
        <v>13.085009000000008</v>
      </c>
      <c r="DG880" s="16">
        <f t="shared" si="679"/>
        <v>13.085009000000008</v>
      </c>
      <c r="DH880" s="17">
        <f t="shared" si="692"/>
        <v>6.5425045000000042</v>
      </c>
      <c r="DJ880" t="e">
        <f t="shared" si="693"/>
        <v>#DIV/0!</v>
      </c>
      <c r="DK880" t="e">
        <f t="shared" si="694"/>
        <v>#DIV/0!</v>
      </c>
      <c r="DL880" t="e">
        <f t="shared" si="695"/>
        <v>#DIV/0!</v>
      </c>
      <c r="DM880" t="e">
        <f t="shared" si="680"/>
        <v>#DIV/0!</v>
      </c>
      <c r="DN880" t="e">
        <f t="shared" si="681"/>
        <v>#DIV/0!</v>
      </c>
    </row>
    <row r="881" spans="1:118" x14ac:dyDescent="0.3">
      <c r="A881">
        <v>65.900000000000006</v>
      </c>
      <c r="E881">
        <f t="shared" si="657"/>
        <v>57.85101199999999</v>
      </c>
      <c r="I881">
        <f t="shared" si="658"/>
        <v>49.483443999999999</v>
      </c>
      <c r="M881">
        <f t="shared" si="685"/>
        <v>48.464649999999992</v>
      </c>
      <c r="Q881">
        <f t="shared" si="659"/>
        <v>48.464649999999992</v>
      </c>
      <c r="U881">
        <f t="shared" si="682"/>
        <v>37.495314000000015</v>
      </c>
      <c r="Z881">
        <v>67.099999999999994</v>
      </c>
      <c r="AC881">
        <f t="shared" si="660"/>
        <v>54.892063999999991</v>
      </c>
      <c r="AG881">
        <f t="shared" si="661"/>
        <v>56.860408000000007</v>
      </c>
      <c r="AK881">
        <f t="shared" si="662"/>
        <v>17.997882000000004</v>
      </c>
      <c r="AO881">
        <f t="shared" si="663"/>
        <v>37.607656000000006</v>
      </c>
      <c r="AS881" t="e">
        <f t="shared" si="664"/>
        <v>#DIV/0!</v>
      </c>
      <c r="BA881">
        <f t="shared" si="665"/>
        <v>3.5070819999999685</v>
      </c>
      <c r="BE881">
        <f t="shared" si="666"/>
        <v>55.847118000000002</v>
      </c>
      <c r="CH881" t="e">
        <f t="shared" si="667"/>
        <v>#DIV/0!</v>
      </c>
      <c r="CJ881">
        <f t="shared" si="668"/>
        <v>0</v>
      </c>
      <c r="CK881">
        <f t="shared" si="669"/>
        <v>0</v>
      </c>
      <c r="CL881" s="4">
        <f t="shared" si="670"/>
        <v>41.839502500000009</v>
      </c>
      <c r="CM881" s="16" t="e">
        <f t="shared" si="686"/>
        <v>#DIV/0!</v>
      </c>
      <c r="CN881" s="16" t="e">
        <f t="shared" si="671"/>
        <v>#DIV/0!</v>
      </c>
      <c r="CO881" s="16" t="e">
        <f t="shared" si="656"/>
        <v>#DIV/0!</v>
      </c>
      <c r="CP881" s="17" t="e">
        <f t="shared" si="672"/>
        <v>#DIV/0!</v>
      </c>
      <c r="CS881">
        <f t="shared" si="673"/>
        <v>0</v>
      </c>
      <c r="CT881">
        <f t="shared" si="674"/>
        <v>0</v>
      </c>
      <c r="CU881">
        <f t="shared" si="687"/>
        <v>48.351814000000005</v>
      </c>
      <c r="CV881">
        <f t="shared" si="688"/>
        <v>6.4715439467856877</v>
      </c>
      <c r="CW881">
        <f t="shared" si="675"/>
        <v>3.2357719733928438</v>
      </c>
      <c r="CX881">
        <f t="shared" si="684"/>
        <v>3.2357719733928438</v>
      </c>
      <c r="CY881">
        <f t="shared" si="676"/>
        <v>1.6178859866964219</v>
      </c>
      <c r="DA881" t="e">
        <f t="shared" si="683"/>
        <v>#DIV/0!</v>
      </c>
      <c r="DB881" t="e">
        <f t="shared" si="677"/>
        <v>#DIV/0!</v>
      </c>
      <c r="DC881" t="e">
        <f t="shared" si="678"/>
        <v>#DIV/0!</v>
      </c>
      <c r="DD881" s="4">
        <f t="shared" si="689"/>
        <v>29.677099999999985</v>
      </c>
      <c r="DE881" s="16">
        <f t="shared" si="690"/>
        <v>26.170018000000017</v>
      </c>
      <c r="DF881" s="16">
        <f t="shared" si="691"/>
        <v>13.085009000000008</v>
      </c>
      <c r="DG881" s="16">
        <f t="shared" si="679"/>
        <v>13.085009000000008</v>
      </c>
      <c r="DH881" s="17">
        <f t="shared" si="692"/>
        <v>6.5425045000000042</v>
      </c>
      <c r="DJ881" t="e">
        <f t="shared" si="693"/>
        <v>#DIV/0!</v>
      </c>
      <c r="DK881" t="e">
        <f t="shared" si="694"/>
        <v>#DIV/0!</v>
      </c>
      <c r="DL881" t="e">
        <f t="shared" si="695"/>
        <v>#DIV/0!</v>
      </c>
      <c r="DM881" t="e">
        <f t="shared" si="680"/>
        <v>#DIV/0!</v>
      </c>
      <c r="DN881" t="e">
        <f t="shared" si="681"/>
        <v>#DIV/0!</v>
      </c>
    </row>
    <row r="882" spans="1:118" x14ac:dyDescent="0.3">
      <c r="A882">
        <v>66</v>
      </c>
      <c r="E882">
        <f t="shared" si="657"/>
        <v>57.85101199999999</v>
      </c>
      <c r="I882">
        <f t="shared" si="658"/>
        <v>49.483443999999999</v>
      </c>
      <c r="M882">
        <f t="shared" si="685"/>
        <v>48.464649999999992</v>
      </c>
      <c r="Q882">
        <f t="shared" si="659"/>
        <v>48.464649999999992</v>
      </c>
      <c r="U882">
        <f t="shared" si="682"/>
        <v>37.495314000000015</v>
      </c>
      <c r="Z882">
        <v>67.2</v>
      </c>
      <c r="AC882">
        <f t="shared" si="660"/>
        <v>54.892063999999991</v>
      </c>
      <c r="AG882">
        <f t="shared" si="661"/>
        <v>56.860408000000007</v>
      </c>
      <c r="AK882">
        <f t="shared" si="662"/>
        <v>17.997882000000004</v>
      </c>
      <c r="AO882">
        <f t="shared" si="663"/>
        <v>37.607656000000006</v>
      </c>
      <c r="AS882" t="e">
        <f t="shared" si="664"/>
        <v>#DIV/0!</v>
      </c>
      <c r="BA882">
        <f t="shared" si="665"/>
        <v>3.5070819999999685</v>
      </c>
      <c r="BE882">
        <f t="shared" si="666"/>
        <v>55.847118000000002</v>
      </c>
      <c r="CH882" t="e">
        <f t="shared" si="667"/>
        <v>#DIV/0!</v>
      </c>
      <c r="CJ882">
        <f t="shared" si="668"/>
        <v>0</v>
      </c>
      <c r="CK882">
        <f t="shared" si="669"/>
        <v>0</v>
      </c>
      <c r="CL882" s="4">
        <f t="shared" si="670"/>
        <v>41.839502500000009</v>
      </c>
      <c r="CM882" s="16" t="e">
        <f t="shared" si="686"/>
        <v>#DIV/0!</v>
      </c>
      <c r="CN882" s="16" t="e">
        <f t="shared" si="671"/>
        <v>#DIV/0!</v>
      </c>
      <c r="CO882" s="16" t="e">
        <f t="shared" si="656"/>
        <v>#DIV/0!</v>
      </c>
      <c r="CP882" s="17" t="e">
        <f t="shared" si="672"/>
        <v>#DIV/0!</v>
      </c>
      <c r="CS882">
        <f t="shared" si="673"/>
        <v>0</v>
      </c>
      <c r="CT882">
        <f t="shared" si="674"/>
        <v>0</v>
      </c>
      <c r="CU882">
        <f t="shared" si="687"/>
        <v>48.351814000000005</v>
      </c>
      <c r="CV882">
        <f t="shared" si="688"/>
        <v>6.4715439467856877</v>
      </c>
      <c r="CW882">
        <f t="shared" si="675"/>
        <v>3.2357719733928438</v>
      </c>
      <c r="CX882">
        <f t="shared" si="684"/>
        <v>3.2357719733928438</v>
      </c>
      <c r="CY882">
        <f t="shared" si="676"/>
        <v>1.6178859866964219</v>
      </c>
      <c r="DA882" t="e">
        <f t="shared" si="683"/>
        <v>#DIV/0!</v>
      </c>
      <c r="DB882" t="e">
        <f t="shared" si="677"/>
        <v>#DIV/0!</v>
      </c>
      <c r="DC882" t="e">
        <f t="shared" si="678"/>
        <v>#DIV/0!</v>
      </c>
      <c r="DD882" s="4">
        <f t="shared" si="689"/>
        <v>29.677099999999985</v>
      </c>
      <c r="DE882" s="16">
        <f t="shared" si="690"/>
        <v>26.170018000000017</v>
      </c>
      <c r="DF882" s="16">
        <f t="shared" si="691"/>
        <v>13.085009000000008</v>
      </c>
      <c r="DG882" s="16">
        <f t="shared" si="679"/>
        <v>13.085009000000008</v>
      </c>
      <c r="DH882" s="17">
        <f t="shared" si="692"/>
        <v>6.5425045000000042</v>
      </c>
      <c r="DJ882" t="e">
        <f t="shared" si="693"/>
        <v>#DIV/0!</v>
      </c>
      <c r="DK882" t="e">
        <f t="shared" si="694"/>
        <v>#DIV/0!</v>
      </c>
      <c r="DL882" t="e">
        <f t="shared" si="695"/>
        <v>#DIV/0!</v>
      </c>
      <c r="DM882" t="e">
        <f t="shared" si="680"/>
        <v>#DIV/0!</v>
      </c>
      <c r="DN882" t="e">
        <f t="shared" si="681"/>
        <v>#DIV/0!</v>
      </c>
    </row>
    <row r="883" spans="1:118" x14ac:dyDescent="0.3">
      <c r="A883">
        <v>66.099999999999994</v>
      </c>
      <c r="E883">
        <f t="shared" si="657"/>
        <v>57.85101199999999</v>
      </c>
      <c r="I883">
        <f t="shared" si="658"/>
        <v>49.483443999999999</v>
      </c>
      <c r="M883">
        <f t="shared" si="685"/>
        <v>48.464649999999992</v>
      </c>
      <c r="Q883">
        <f t="shared" si="659"/>
        <v>48.464649999999992</v>
      </c>
      <c r="U883">
        <f t="shared" si="682"/>
        <v>37.495314000000015</v>
      </c>
      <c r="Z883">
        <v>67.3</v>
      </c>
      <c r="AC883">
        <f t="shared" si="660"/>
        <v>54.892063999999991</v>
      </c>
      <c r="AG883">
        <f t="shared" si="661"/>
        <v>56.860408000000007</v>
      </c>
      <c r="AK883">
        <f t="shared" si="662"/>
        <v>17.997882000000004</v>
      </c>
      <c r="AO883">
        <f t="shared" si="663"/>
        <v>37.607656000000006</v>
      </c>
      <c r="AS883" t="e">
        <f t="shared" si="664"/>
        <v>#DIV/0!</v>
      </c>
      <c r="BA883">
        <f t="shared" si="665"/>
        <v>3.5070819999999685</v>
      </c>
      <c r="BE883">
        <f t="shared" si="666"/>
        <v>55.847118000000002</v>
      </c>
      <c r="CH883" t="e">
        <f t="shared" si="667"/>
        <v>#DIV/0!</v>
      </c>
      <c r="CJ883">
        <f t="shared" si="668"/>
        <v>0</v>
      </c>
      <c r="CK883">
        <f t="shared" si="669"/>
        <v>0</v>
      </c>
      <c r="CL883" s="4">
        <f t="shared" si="670"/>
        <v>41.839502500000009</v>
      </c>
      <c r="CM883" s="16" t="e">
        <f t="shared" si="686"/>
        <v>#DIV/0!</v>
      </c>
      <c r="CN883" s="16" t="e">
        <f t="shared" si="671"/>
        <v>#DIV/0!</v>
      </c>
      <c r="CO883" s="16" t="e">
        <f t="shared" si="656"/>
        <v>#DIV/0!</v>
      </c>
      <c r="CP883" s="17" t="e">
        <f t="shared" si="672"/>
        <v>#DIV/0!</v>
      </c>
      <c r="CS883">
        <f t="shared" si="673"/>
        <v>0</v>
      </c>
      <c r="CT883">
        <f t="shared" si="674"/>
        <v>0</v>
      </c>
      <c r="CU883">
        <f t="shared" si="687"/>
        <v>48.351814000000005</v>
      </c>
      <c r="CV883">
        <f t="shared" si="688"/>
        <v>6.4715439467856877</v>
      </c>
      <c r="CW883">
        <f t="shared" si="675"/>
        <v>3.2357719733928438</v>
      </c>
      <c r="CX883">
        <f t="shared" si="684"/>
        <v>3.2357719733928438</v>
      </c>
      <c r="CY883">
        <f t="shared" si="676"/>
        <v>1.6178859866964219</v>
      </c>
      <c r="DA883" t="e">
        <f t="shared" si="683"/>
        <v>#DIV/0!</v>
      </c>
      <c r="DB883" t="e">
        <f t="shared" si="677"/>
        <v>#DIV/0!</v>
      </c>
      <c r="DC883" t="e">
        <f t="shared" si="678"/>
        <v>#DIV/0!</v>
      </c>
      <c r="DD883" s="4">
        <f t="shared" si="689"/>
        <v>29.677099999999985</v>
      </c>
      <c r="DE883" s="16">
        <f t="shared" si="690"/>
        <v>26.170018000000017</v>
      </c>
      <c r="DF883" s="16">
        <f t="shared" si="691"/>
        <v>13.085009000000008</v>
      </c>
      <c r="DG883" s="16">
        <f t="shared" si="679"/>
        <v>13.085009000000008</v>
      </c>
      <c r="DH883" s="17">
        <f t="shared" si="692"/>
        <v>6.5425045000000042</v>
      </c>
      <c r="DJ883" t="e">
        <f t="shared" si="693"/>
        <v>#DIV/0!</v>
      </c>
      <c r="DK883" t="e">
        <f t="shared" si="694"/>
        <v>#DIV/0!</v>
      </c>
      <c r="DL883" t="e">
        <f t="shared" si="695"/>
        <v>#DIV/0!</v>
      </c>
      <c r="DM883" t="e">
        <f t="shared" si="680"/>
        <v>#DIV/0!</v>
      </c>
      <c r="DN883" t="e">
        <f t="shared" si="681"/>
        <v>#DIV/0!</v>
      </c>
    </row>
    <row r="884" spans="1:118" x14ac:dyDescent="0.3">
      <c r="A884">
        <v>66.2</v>
      </c>
      <c r="E884">
        <f t="shared" si="657"/>
        <v>57.85101199999999</v>
      </c>
      <c r="I884">
        <f t="shared" si="658"/>
        <v>49.483443999999999</v>
      </c>
      <c r="M884">
        <f t="shared" si="685"/>
        <v>48.464649999999992</v>
      </c>
      <c r="Q884">
        <f t="shared" si="659"/>
        <v>48.464649999999992</v>
      </c>
      <c r="U884">
        <f t="shared" si="682"/>
        <v>37.495314000000015</v>
      </c>
      <c r="Z884">
        <v>67.400000000000006</v>
      </c>
      <c r="AC884">
        <f t="shared" si="660"/>
        <v>54.892063999999991</v>
      </c>
      <c r="AG884">
        <f t="shared" si="661"/>
        <v>56.860408000000007</v>
      </c>
      <c r="AK884">
        <f t="shared" si="662"/>
        <v>17.997882000000004</v>
      </c>
      <c r="AO884">
        <f t="shared" si="663"/>
        <v>37.607656000000006</v>
      </c>
      <c r="AS884" t="e">
        <f t="shared" si="664"/>
        <v>#DIV/0!</v>
      </c>
      <c r="BA884">
        <f t="shared" si="665"/>
        <v>3.5070819999999685</v>
      </c>
      <c r="BE884">
        <f t="shared" si="666"/>
        <v>55.847118000000002</v>
      </c>
      <c r="CH884" t="e">
        <f t="shared" si="667"/>
        <v>#DIV/0!</v>
      </c>
      <c r="CJ884">
        <f t="shared" si="668"/>
        <v>0</v>
      </c>
      <c r="CK884">
        <f t="shared" si="669"/>
        <v>0</v>
      </c>
      <c r="CL884" s="4">
        <f t="shared" si="670"/>
        <v>41.839502500000009</v>
      </c>
      <c r="CM884" s="16" t="e">
        <f t="shared" si="686"/>
        <v>#DIV/0!</v>
      </c>
      <c r="CN884" s="16" t="e">
        <f t="shared" si="671"/>
        <v>#DIV/0!</v>
      </c>
      <c r="CO884" s="16" t="e">
        <f t="shared" si="656"/>
        <v>#DIV/0!</v>
      </c>
      <c r="CP884" s="17" t="e">
        <f t="shared" si="672"/>
        <v>#DIV/0!</v>
      </c>
      <c r="CS884">
        <f t="shared" si="673"/>
        <v>0</v>
      </c>
      <c r="CT884">
        <f t="shared" si="674"/>
        <v>0</v>
      </c>
      <c r="CU884">
        <f t="shared" si="687"/>
        <v>48.351814000000005</v>
      </c>
      <c r="CV884">
        <f t="shared" si="688"/>
        <v>6.4715439467856877</v>
      </c>
      <c r="CW884">
        <f t="shared" si="675"/>
        <v>3.2357719733928438</v>
      </c>
      <c r="CX884">
        <f t="shared" si="684"/>
        <v>3.2357719733928438</v>
      </c>
      <c r="CY884">
        <f t="shared" si="676"/>
        <v>1.6178859866964219</v>
      </c>
      <c r="DA884" t="e">
        <f t="shared" si="683"/>
        <v>#DIV/0!</v>
      </c>
      <c r="DB884" t="e">
        <f t="shared" si="677"/>
        <v>#DIV/0!</v>
      </c>
      <c r="DC884" t="e">
        <f t="shared" si="678"/>
        <v>#DIV/0!</v>
      </c>
      <c r="DD884" s="4">
        <f t="shared" si="689"/>
        <v>29.677099999999985</v>
      </c>
      <c r="DE884" s="16">
        <f t="shared" si="690"/>
        <v>26.170018000000017</v>
      </c>
      <c r="DF884" s="16">
        <f t="shared" si="691"/>
        <v>13.085009000000008</v>
      </c>
      <c r="DG884" s="16">
        <f t="shared" si="679"/>
        <v>13.085009000000008</v>
      </c>
      <c r="DH884" s="17">
        <f t="shared" si="692"/>
        <v>6.5425045000000042</v>
      </c>
      <c r="DJ884" t="e">
        <f t="shared" si="693"/>
        <v>#DIV/0!</v>
      </c>
      <c r="DK884" t="e">
        <f t="shared" si="694"/>
        <v>#DIV/0!</v>
      </c>
      <c r="DL884" t="e">
        <f t="shared" si="695"/>
        <v>#DIV/0!</v>
      </c>
      <c r="DM884" t="e">
        <f t="shared" si="680"/>
        <v>#DIV/0!</v>
      </c>
      <c r="DN884" t="e">
        <f t="shared" si="681"/>
        <v>#DIV/0!</v>
      </c>
    </row>
    <row r="885" spans="1:118" x14ac:dyDescent="0.3">
      <c r="A885">
        <v>66.3</v>
      </c>
      <c r="E885">
        <f t="shared" si="657"/>
        <v>57.85101199999999</v>
      </c>
      <c r="I885">
        <f t="shared" si="658"/>
        <v>49.483443999999999</v>
      </c>
      <c r="M885">
        <f t="shared" si="685"/>
        <v>48.464649999999992</v>
      </c>
      <c r="Q885">
        <f t="shared" si="659"/>
        <v>48.464649999999992</v>
      </c>
      <c r="U885">
        <f t="shared" si="682"/>
        <v>37.495314000000015</v>
      </c>
      <c r="Z885">
        <v>67.5</v>
      </c>
      <c r="AC885">
        <f t="shared" si="660"/>
        <v>54.892063999999991</v>
      </c>
      <c r="AG885">
        <f t="shared" si="661"/>
        <v>56.860408000000007</v>
      </c>
      <c r="AK885">
        <f t="shared" si="662"/>
        <v>17.997882000000004</v>
      </c>
      <c r="AO885">
        <f t="shared" si="663"/>
        <v>37.607656000000006</v>
      </c>
      <c r="AS885" t="e">
        <f t="shared" si="664"/>
        <v>#DIV/0!</v>
      </c>
      <c r="BA885">
        <f t="shared" si="665"/>
        <v>3.5070819999999685</v>
      </c>
      <c r="BE885">
        <f t="shared" si="666"/>
        <v>55.847118000000002</v>
      </c>
      <c r="CH885" t="e">
        <f t="shared" si="667"/>
        <v>#DIV/0!</v>
      </c>
      <c r="CJ885">
        <f t="shared" si="668"/>
        <v>0</v>
      </c>
      <c r="CK885">
        <f t="shared" si="669"/>
        <v>0</v>
      </c>
      <c r="CL885" s="4">
        <f t="shared" si="670"/>
        <v>41.839502500000009</v>
      </c>
      <c r="CM885" s="16" t="e">
        <f t="shared" si="686"/>
        <v>#DIV/0!</v>
      </c>
      <c r="CN885" s="16" t="e">
        <f t="shared" si="671"/>
        <v>#DIV/0!</v>
      </c>
      <c r="CO885" s="16" t="e">
        <f t="shared" si="656"/>
        <v>#DIV/0!</v>
      </c>
      <c r="CP885" s="17" t="e">
        <f t="shared" si="672"/>
        <v>#DIV/0!</v>
      </c>
      <c r="CS885">
        <f t="shared" si="673"/>
        <v>0</v>
      </c>
      <c r="CT885">
        <f t="shared" si="674"/>
        <v>0</v>
      </c>
      <c r="CU885">
        <f t="shared" si="687"/>
        <v>48.351814000000005</v>
      </c>
      <c r="CV885">
        <f t="shared" si="688"/>
        <v>6.4715439467856877</v>
      </c>
      <c r="CW885">
        <f t="shared" si="675"/>
        <v>3.2357719733928438</v>
      </c>
      <c r="CX885">
        <f t="shared" si="684"/>
        <v>3.2357719733928438</v>
      </c>
      <c r="CY885">
        <f t="shared" si="676"/>
        <v>1.6178859866964219</v>
      </c>
      <c r="DA885" t="e">
        <f t="shared" si="683"/>
        <v>#DIV/0!</v>
      </c>
      <c r="DB885" t="e">
        <f t="shared" si="677"/>
        <v>#DIV/0!</v>
      </c>
      <c r="DC885" t="e">
        <f t="shared" si="678"/>
        <v>#DIV/0!</v>
      </c>
      <c r="DD885" s="4">
        <f t="shared" si="689"/>
        <v>29.677099999999985</v>
      </c>
      <c r="DE885" s="16">
        <f t="shared" si="690"/>
        <v>26.170018000000017</v>
      </c>
      <c r="DF885" s="16">
        <f t="shared" si="691"/>
        <v>13.085009000000008</v>
      </c>
      <c r="DG885" s="16">
        <f t="shared" si="679"/>
        <v>13.085009000000008</v>
      </c>
      <c r="DH885" s="17">
        <f t="shared" si="692"/>
        <v>6.5425045000000042</v>
      </c>
      <c r="DJ885" t="e">
        <f t="shared" si="693"/>
        <v>#DIV/0!</v>
      </c>
      <c r="DK885" t="e">
        <f t="shared" si="694"/>
        <v>#DIV/0!</v>
      </c>
      <c r="DL885" t="e">
        <f t="shared" si="695"/>
        <v>#DIV/0!</v>
      </c>
      <c r="DM885" t="e">
        <f t="shared" si="680"/>
        <v>#DIV/0!</v>
      </c>
      <c r="DN885" t="e">
        <f t="shared" si="681"/>
        <v>#DIV/0!</v>
      </c>
    </row>
    <row r="886" spans="1:118" x14ac:dyDescent="0.3">
      <c r="A886">
        <v>66.400000000000006</v>
      </c>
      <c r="E886">
        <f t="shared" si="657"/>
        <v>57.85101199999999</v>
      </c>
      <c r="I886">
        <f t="shared" si="658"/>
        <v>49.483443999999999</v>
      </c>
      <c r="M886">
        <f t="shared" si="685"/>
        <v>48.464649999999992</v>
      </c>
      <c r="Q886">
        <f t="shared" si="659"/>
        <v>48.464649999999992</v>
      </c>
      <c r="U886">
        <f t="shared" si="682"/>
        <v>37.495314000000015</v>
      </c>
      <c r="Z886">
        <v>67.599999999999994</v>
      </c>
      <c r="AC886">
        <f t="shared" si="660"/>
        <v>54.892063999999991</v>
      </c>
      <c r="AG886">
        <f t="shared" si="661"/>
        <v>56.860408000000007</v>
      </c>
      <c r="AK886">
        <f t="shared" si="662"/>
        <v>17.997882000000004</v>
      </c>
      <c r="AO886">
        <f t="shared" si="663"/>
        <v>37.607656000000006</v>
      </c>
      <c r="AS886" t="e">
        <f t="shared" si="664"/>
        <v>#DIV/0!</v>
      </c>
      <c r="BA886">
        <f t="shared" si="665"/>
        <v>3.5070819999999685</v>
      </c>
      <c r="BE886">
        <f t="shared" si="666"/>
        <v>55.847118000000002</v>
      </c>
      <c r="CH886" t="e">
        <f t="shared" si="667"/>
        <v>#DIV/0!</v>
      </c>
      <c r="CJ886">
        <f t="shared" si="668"/>
        <v>0</v>
      </c>
      <c r="CK886">
        <f t="shared" si="669"/>
        <v>0</v>
      </c>
      <c r="CL886" s="4">
        <f t="shared" si="670"/>
        <v>41.839502500000009</v>
      </c>
      <c r="CM886" s="16" t="e">
        <f t="shared" si="686"/>
        <v>#DIV/0!</v>
      </c>
      <c r="CN886" s="16" t="e">
        <f t="shared" si="671"/>
        <v>#DIV/0!</v>
      </c>
      <c r="CO886" s="16" t="e">
        <f t="shared" si="656"/>
        <v>#DIV/0!</v>
      </c>
      <c r="CP886" s="17" t="e">
        <f t="shared" si="672"/>
        <v>#DIV/0!</v>
      </c>
      <c r="CS886">
        <f t="shared" si="673"/>
        <v>0</v>
      </c>
      <c r="CT886">
        <f t="shared" si="674"/>
        <v>0</v>
      </c>
      <c r="CU886">
        <f t="shared" si="687"/>
        <v>48.351814000000005</v>
      </c>
      <c r="CV886">
        <f t="shared" si="688"/>
        <v>6.4715439467856877</v>
      </c>
      <c r="CW886">
        <f t="shared" si="675"/>
        <v>3.2357719733928438</v>
      </c>
      <c r="CX886">
        <f t="shared" si="684"/>
        <v>3.2357719733928438</v>
      </c>
      <c r="CY886">
        <f t="shared" si="676"/>
        <v>1.6178859866964219</v>
      </c>
      <c r="DA886" t="e">
        <f t="shared" si="683"/>
        <v>#DIV/0!</v>
      </c>
      <c r="DB886" t="e">
        <f t="shared" si="677"/>
        <v>#DIV/0!</v>
      </c>
      <c r="DC886" t="e">
        <f t="shared" si="678"/>
        <v>#DIV/0!</v>
      </c>
      <c r="DD886" s="4">
        <f t="shared" si="689"/>
        <v>29.677099999999985</v>
      </c>
      <c r="DE886" s="16">
        <f t="shared" si="690"/>
        <v>26.170018000000017</v>
      </c>
      <c r="DF886" s="16">
        <f t="shared" si="691"/>
        <v>13.085009000000008</v>
      </c>
      <c r="DG886" s="16">
        <f t="shared" si="679"/>
        <v>13.085009000000008</v>
      </c>
      <c r="DH886" s="17">
        <f t="shared" si="692"/>
        <v>6.5425045000000042</v>
      </c>
      <c r="DJ886" t="e">
        <f t="shared" si="693"/>
        <v>#DIV/0!</v>
      </c>
      <c r="DK886" t="e">
        <f t="shared" si="694"/>
        <v>#DIV/0!</v>
      </c>
      <c r="DL886" t="e">
        <f t="shared" si="695"/>
        <v>#DIV/0!</v>
      </c>
      <c r="DM886" t="e">
        <f t="shared" si="680"/>
        <v>#DIV/0!</v>
      </c>
      <c r="DN886" t="e">
        <f t="shared" si="681"/>
        <v>#DIV/0!</v>
      </c>
    </row>
    <row r="887" spans="1:118" x14ac:dyDescent="0.3">
      <c r="A887">
        <v>66.5</v>
      </c>
      <c r="E887">
        <f t="shared" si="657"/>
        <v>57.85101199999999</v>
      </c>
      <c r="I887">
        <f t="shared" si="658"/>
        <v>49.483443999999999</v>
      </c>
      <c r="M887">
        <f t="shared" si="685"/>
        <v>48.464649999999992</v>
      </c>
      <c r="Q887">
        <f t="shared" si="659"/>
        <v>48.464649999999992</v>
      </c>
      <c r="U887">
        <f t="shared" si="682"/>
        <v>37.495314000000015</v>
      </c>
      <c r="Z887">
        <v>67.7</v>
      </c>
      <c r="AC887">
        <f t="shared" si="660"/>
        <v>54.892063999999991</v>
      </c>
      <c r="AG887">
        <f t="shared" si="661"/>
        <v>56.860408000000007</v>
      </c>
      <c r="AK887">
        <f t="shared" si="662"/>
        <v>17.997882000000004</v>
      </c>
      <c r="AO887">
        <f t="shared" si="663"/>
        <v>37.607656000000006</v>
      </c>
      <c r="AS887" t="e">
        <f t="shared" si="664"/>
        <v>#DIV/0!</v>
      </c>
      <c r="BA887">
        <f t="shared" si="665"/>
        <v>3.5070819999999685</v>
      </c>
      <c r="BE887">
        <f t="shared" si="666"/>
        <v>55.847118000000002</v>
      </c>
      <c r="CH887" t="e">
        <f t="shared" si="667"/>
        <v>#DIV/0!</v>
      </c>
      <c r="CJ887">
        <f t="shared" si="668"/>
        <v>0</v>
      </c>
      <c r="CK887">
        <f t="shared" si="669"/>
        <v>0</v>
      </c>
      <c r="CL887" s="4">
        <f t="shared" si="670"/>
        <v>41.839502500000009</v>
      </c>
      <c r="CM887" s="16" t="e">
        <f t="shared" si="686"/>
        <v>#DIV/0!</v>
      </c>
      <c r="CN887" s="16" t="e">
        <f t="shared" si="671"/>
        <v>#DIV/0!</v>
      </c>
      <c r="CO887" s="16" t="e">
        <f t="shared" si="656"/>
        <v>#DIV/0!</v>
      </c>
      <c r="CP887" s="17" t="e">
        <f t="shared" si="672"/>
        <v>#DIV/0!</v>
      </c>
      <c r="CS887">
        <f t="shared" si="673"/>
        <v>0</v>
      </c>
      <c r="CT887">
        <f t="shared" si="674"/>
        <v>0</v>
      </c>
      <c r="CU887">
        <f t="shared" si="687"/>
        <v>48.351814000000005</v>
      </c>
      <c r="CV887">
        <f t="shared" si="688"/>
        <v>6.4715439467856877</v>
      </c>
      <c r="CW887">
        <f t="shared" si="675"/>
        <v>3.2357719733928438</v>
      </c>
      <c r="CX887">
        <f t="shared" si="684"/>
        <v>3.2357719733928438</v>
      </c>
      <c r="CY887">
        <f t="shared" si="676"/>
        <v>1.6178859866964219</v>
      </c>
      <c r="DA887" t="e">
        <f t="shared" si="683"/>
        <v>#DIV/0!</v>
      </c>
      <c r="DB887" t="e">
        <f t="shared" si="677"/>
        <v>#DIV/0!</v>
      </c>
      <c r="DC887" t="e">
        <f t="shared" si="678"/>
        <v>#DIV/0!</v>
      </c>
      <c r="DD887" s="4">
        <f t="shared" si="689"/>
        <v>29.677099999999985</v>
      </c>
      <c r="DE887" s="16">
        <f t="shared" si="690"/>
        <v>26.170018000000017</v>
      </c>
      <c r="DF887" s="16">
        <f t="shared" si="691"/>
        <v>13.085009000000008</v>
      </c>
      <c r="DG887" s="16">
        <f t="shared" si="679"/>
        <v>13.085009000000008</v>
      </c>
      <c r="DH887" s="17">
        <f t="shared" si="692"/>
        <v>6.5425045000000042</v>
      </c>
      <c r="DJ887" t="e">
        <f t="shared" si="693"/>
        <v>#DIV/0!</v>
      </c>
      <c r="DK887" t="e">
        <f t="shared" si="694"/>
        <v>#DIV/0!</v>
      </c>
      <c r="DL887" t="e">
        <f t="shared" si="695"/>
        <v>#DIV/0!</v>
      </c>
      <c r="DM887" t="e">
        <f t="shared" si="680"/>
        <v>#DIV/0!</v>
      </c>
      <c r="DN887" t="e">
        <f t="shared" si="681"/>
        <v>#DIV/0!</v>
      </c>
    </row>
    <row r="888" spans="1:118" x14ac:dyDescent="0.3">
      <c r="A888">
        <v>66.599999999999994</v>
      </c>
      <c r="E888">
        <f t="shared" si="657"/>
        <v>57.85101199999999</v>
      </c>
      <c r="I888">
        <f t="shared" si="658"/>
        <v>49.483443999999999</v>
      </c>
      <c r="M888">
        <f t="shared" si="685"/>
        <v>48.464649999999992</v>
      </c>
      <c r="Q888">
        <f t="shared" si="659"/>
        <v>48.464649999999992</v>
      </c>
      <c r="U888">
        <f t="shared" si="682"/>
        <v>37.495314000000015</v>
      </c>
      <c r="Z888">
        <v>67.8</v>
      </c>
      <c r="AC888">
        <f t="shared" si="660"/>
        <v>54.892063999999991</v>
      </c>
      <c r="AG888">
        <f t="shared" si="661"/>
        <v>56.860408000000007</v>
      </c>
      <c r="AK888">
        <f t="shared" si="662"/>
        <v>17.997882000000004</v>
      </c>
      <c r="AO888">
        <f t="shared" si="663"/>
        <v>37.607656000000006</v>
      </c>
      <c r="AS888" t="e">
        <f t="shared" si="664"/>
        <v>#DIV/0!</v>
      </c>
      <c r="BA888">
        <f t="shared" si="665"/>
        <v>3.5070819999999685</v>
      </c>
      <c r="BE888">
        <f t="shared" si="666"/>
        <v>55.847118000000002</v>
      </c>
      <c r="CH888" t="e">
        <f t="shared" si="667"/>
        <v>#DIV/0!</v>
      </c>
      <c r="CJ888">
        <f t="shared" si="668"/>
        <v>0</v>
      </c>
      <c r="CK888">
        <f t="shared" si="669"/>
        <v>0</v>
      </c>
      <c r="CL888" s="4">
        <f t="shared" si="670"/>
        <v>41.839502500000009</v>
      </c>
      <c r="CM888" s="16" t="e">
        <f t="shared" si="686"/>
        <v>#DIV/0!</v>
      </c>
      <c r="CN888" s="16" t="e">
        <f t="shared" si="671"/>
        <v>#DIV/0!</v>
      </c>
      <c r="CO888" s="16" t="e">
        <f t="shared" si="656"/>
        <v>#DIV/0!</v>
      </c>
      <c r="CP888" s="17" t="e">
        <f t="shared" si="672"/>
        <v>#DIV/0!</v>
      </c>
      <c r="CS888">
        <f t="shared" si="673"/>
        <v>0</v>
      </c>
      <c r="CT888">
        <f t="shared" si="674"/>
        <v>0</v>
      </c>
      <c r="CU888">
        <f t="shared" si="687"/>
        <v>48.351814000000005</v>
      </c>
      <c r="CV888">
        <f t="shared" si="688"/>
        <v>6.4715439467856877</v>
      </c>
      <c r="CW888">
        <f t="shared" si="675"/>
        <v>3.2357719733928438</v>
      </c>
      <c r="CX888">
        <f t="shared" si="684"/>
        <v>3.2357719733928438</v>
      </c>
      <c r="CY888">
        <f t="shared" si="676"/>
        <v>1.6178859866964219</v>
      </c>
      <c r="DA888" t="e">
        <f t="shared" si="683"/>
        <v>#DIV/0!</v>
      </c>
      <c r="DB888" t="e">
        <f t="shared" si="677"/>
        <v>#DIV/0!</v>
      </c>
      <c r="DC888" t="e">
        <f t="shared" si="678"/>
        <v>#DIV/0!</v>
      </c>
      <c r="DD888" s="4">
        <f t="shared" si="689"/>
        <v>29.677099999999985</v>
      </c>
      <c r="DE888" s="16">
        <f t="shared" si="690"/>
        <v>26.170018000000017</v>
      </c>
      <c r="DF888" s="16">
        <f t="shared" si="691"/>
        <v>13.085009000000008</v>
      </c>
      <c r="DG888" s="16">
        <f t="shared" si="679"/>
        <v>13.085009000000008</v>
      </c>
      <c r="DH888" s="17">
        <f t="shared" si="692"/>
        <v>6.5425045000000042</v>
      </c>
      <c r="DJ888" t="e">
        <f t="shared" si="693"/>
        <v>#DIV/0!</v>
      </c>
      <c r="DK888" t="e">
        <f t="shared" si="694"/>
        <v>#DIV/0!</v>
      </c>
      <c r="DL888" t="e">
        <f t="shared" si="695"/>
        <v>#DIV/0!</v>
      </c>
      <c r="DM888" t="e">
        <f t="shared" si="680"/>
        <v>#DIV/0!</v>
      </c>
      <c r="DN888" t="e">
        <f t="shared" si="681"/>
        <v>#DIV/0!</v>
      </c>
    </row>
    <row r="889" spans="1:118" x14ac:dyDescent="0.3">
      <c r="A889">
        <v>66.7</v>
      </c>
      <c r="E889">
        <f t="shared" si="657"/>
        <v>57.85101199999999</v>
      </c>
      <c r="I889">
        <f t="shared" si="658"/>
        <v>49.483443999999999</v>
      </c>
      <c r="M889">
        <f t="shared" si="685"/>
        <v>48.464649999999992</v>
      </c>
      <c r="Q889">
        <f t="shared" si="659"/>
        <v>48.464649999999992</v>
      </c>
      <c r="U889">
        <f t="shared" si="682"/>
        <v>37.495314000000015</v>
      </c>
      <c r="Z889">
        <v>67.900000000000006</v>
      </c>
      <c r="AC889">
        <f t="shared" si="660"/>
        <v>54.892063999999991</v>
      </c>
      <c r="AG889">
        <f t="shared" si="661"/>
        <v>56.860408000000007</v>
      </c>
      <c r="AK889">
        <f t="shared" si="662"/>
        <v>17.997882000000004</v>
      </c>
      <c r="AO889">
        <f t="shared" si="663"/>
        <v>37.607656000000006</v>
      </c>
      <c r="AS889" t="e">
        <f t="shared" si="664"/>
        <v>#DIV/0!</v>
      </c>
      <c r="BA889">
        <f t="shared" si="665"/>
        <v>3.5070819999999685</v>
      </c>
      <c r="BE889">
        <f t="shared" si="666"/>
        <v>55.847118000000002</v>
      </c>
      <c r="CH889" t="e">
        <f t="shared" si="667"/>
        <v>#DIV/0!</v>
      </c>
      <c r="CJ889">
        <f t="shared" si="668"/>
        <v>0</v>
      </c>
      <c r="CK889">
        <f t="shared" si="669"/>
        <v>0</v>
      </c>
      <c r="CL889" s="4">
        <f t="shared" si="670"/>
        <v>41.839502500000009</v>
      </c>
      <c r="CM889" s="16" t="e">
        <f t="shared" si="686"/>
        <v>#DIV/0!</v>
      </c>
      <c r="CN889" s="16" t="e">
        <f t="shared" si="671"/>
        <v>#DIV/0!</v>
      </c>
      <c r="CO889" s="16" t="e">
        <f t="shared" si="656"/>
        <v>#DIV/0!</v>
      </c>
      <c r="CP889" s="17" t="e">
        <f t="shared" si="672"/>
        <v>#DIV/0!</v>
      </c>
      <c r="CS889">
        <f t="shared" si="673"/>
        <v>0</v>
      </c>
      <c r="CT889">
        <f t="shared" si="674"/>
        <v>0</v>
      </c>
      <c r="CU889">
        <f t="shared" si="687"/>
        <v>48.351814000000005</v>
      </c>
      <c r="CV889">
        <f t="shared" si="688"/>
        <v>6.4715439467856877</v>
      </c>
      <c r="CW889">
        <f t="shared" si="675"/>
        <v>3.2357719733928438</v>
      </c>
      <c r="CX889">
        <f t="shared" si="684"/>
        <v>3.2357719733928438</v>
      </c>
      <c r="CY889">
        <f t="shared" si="676"/>
        <v>1.6178859866964219</v>
      </c>
      <c r="DA889" t="e">
        <f t="shared" si="683"/>
        <v>#DIV/0!</v>
      </c>
      <c r="DB889" t="e">
        <f t="shared" si="677"/>
        <v>#DIV/0!</v>
      </c>
      <c r="DC889" t="e">
        <f t="shared" si="678"/>
        <v>#DIV/0!</v>
      </c>
      <c r="DD889" s="4">
        <f t="shared" si="689"/>
        <v>29.677099999999985</v>
      </c>
      <c r="DE889" s="16">
        <f t="shared" si="690"/>
        <v>26.170018000000017</v>
      </c>
      <c r="DF889" s="16">
        <f t="shared" si="691"/>
        <v>13.085009000000008</v>
      </c>
      <c r="DG889" s="16">
        <f t="shared" si="679"/>
        <v>13.085009000000008</v>
      </c>
      <c r="DH889" s="17">
        <f t="shared" si="692"/>
        <v>6.5425045000000042</v>
      </c>
      <c r="DJ889" t="e">
        <f t="shared" si="693"/>
        <v>#DIV/0!</v>
      </c>
      <c r="DK889" t="e">
        <f t="shared" si="694"/>
        <v>#DIV/0!</v>
      </c>
      <c r="DL889" t="e">
        <f t="shared" si="695"/>
        <v>#DIV/0!</v>
      </c>
      <c r="DM889" t="e">
        <f t="shared" si="680"/>
        <v>#DIV/0!</v>
      </c>
      <c r="DN889" t="e">
        <f t="shared" si="681"/>
        <v>#DIV/0!</v>
      </c>
    </row>
    <row r="890" spans="1:118" x14ac:dyDescent="0.3">
      <c r="A890">
        <v>66.8</v>
      </c>
      <c r="E890">
        <f t="shared" si="657"/>
        <v>57.85101199999999</v>
      </c>
      <c r="I890">
        <f t="shared" si="658"/>
        <v>49.483443999999999</v>
      </c>
      <c r="M890">
        <f t="shared" si="685"/>
        <v>48.464649999999992</v>
      </c>
      <c r="Q890">
        <f t="shared" si="659"/>
        <v>48.464649999999992</v>
      </c>
      <c r="U890">
        <f t="shared" si="682"/>
        <v>37.495314000000015</v>
      </c>
      <c r="Z890">
        <v>68</v>
      </c>
      <c r="AC890">
        <f t="shared" si="660"/>
        <v>54.892063999999991</v>
      </c>
      <c r="AG890">
        <f t="shared" si="661"/>
        <v>56.860408000000007</v>
      </c>
      <c r="AK890">
        <f t="shared" si="662"/>
        <v>17.997882000000004</v>
      </c>
      <c r="AO890">
        <f t="shared" si="663"/>
        <v>37.607656000000006</v>
      </c>
      <c r="AS890" t="e">
        <f t="shared" si="664"/>
        <v>#DIV/0!</v>
      </c>
      <c r="BA890">
        <f t="shared" si="665"/>
        <v>3.5070819999999685</v>
      </c>
      <c r="BE890">
        <f t="shared" si="666"/>
        <v>55.847118000000002</v>
      </c>
      <c r="CH890" t="e">
        <f t="shared" si="667"/>
        <v>#DIV/0!</v>
      </c>
      <c r="CJ890">
        <f t="shared" si="668"/>
        <v>0</v>
      </c>
      <c r="CK890">
        <f t="shared" si="669"/>
        <v>0</v>
      </c>
      <c r="CL890" s="4">
        <f t="shared" si="670"/>
        <v>41.839502500000009</v>
      </c>
      <c r="CM890" s="16" t="e">
        <f t="shared" si="686"/>
        <v>#DIV/0!</v>
      </c>
      <c r="CN890" s="16" t="e">
        <f t="shared" si="671"/>
        <v>#DIV/0!</v>
      </c>
      <c r="CO890" s="16" t="e">
        <f t="shared" si="656"/>
        <v>#DIV/0!</v>
      </c>
      <c r="CP890" s="17" t="e">
        <f t="shared" si="672"/>
        <v>#DIV/0!</v>
      </c>
      <c r="CS890">
        <f t="shared" si="673"/>
        <v>0</v>
      </c>
      <c r="CT890">
        <f t="shared" si="674"/>
        <v>0</v>
      </c>
      <c r="CU890">
        <f t="shared" si="687"/>
        <v>48.351814000000005</v>
      </c>
      <c r="CV890">
        <f t="shared" si="688"/>
        <v>6.4715439467856877</v>
      </c>
      <c r="CW890">
        <f t="shared" si="675"/>
        <v>3.2357719733928438</v>
      </c>
      <c r="CX890">
        <f t="shared" si="684"/>
        <v>3.2357719733928438</v>
      </c>
      <c r="CY890">
        <f t="shared" si="676"/>
        <v>1.6178859866964219</v>
      </c>
      <c r="DA890" t="e">
        <f t="shared" si="683"/>
        <v>#DIV/0!</v>
      </c>
      <c r="DB890" t="e">
        <f t="shared" si="677"/>
        <v>#DIV/0!</v>
      </c>
      <c r="DC890" t="e">
        <f t="shared" si="678"/>
        <v>#DIV/0!</v>
      </c>
      <c r="DD890" s="4">
        <f t="shared" si="689"/>
        <v>29.677099999999985</v>
      </c>
      <c r="DE890" s="16">
        <f t="shared" si="690"/>
        <v>26.170018000000017</v>
      </c>
      <c r="DF890" s="16">
        <f t="shared" si="691"/>
        <v>13.085009000000008</v>
      </c>
      <c r="DG890" s="16">
        <f t="shared" si="679"/>
        <v>13.085009000000008</v>
      </c>
      <c r="DH890" s="17">
        <f t="shared" si="692"/>
        <v>6.5425045000000042</v>
      </c>
      <c r="DJ890" t="e">
        <f t="shared" si="693"/>
        <v>#DIV/0!</v>
      </c>
      <c r="DK890" t="e">
        <f t="shared" si="694"/>
        <v>#DIV/0!</v>
      </c>
      <c r="DL890" t="e">
        <f t="shared" si="695"/>
        <v>#DIV/0!</v>
      </c>
      <c r="DM890" t="e">
        <f t="shared" si="680"/>
        <v>#DIV/0!</v>
      </c>
      <c r="DN890" t="e">
        <f t="shared" si="681"/>
        <v>#DIV/0!</v>
      </c>
    </row>
    <row r="891" spans="1:118" x14ac:dyDescent="0.3">
      <c r="A891">
        <v>66.900000000000006</v>
      </c>
      <c r="E891">
        <f t="shared" si="657"/>
        <v>57.85101199999999</v>
      </c>
      <c r="I891">
        <f t="shared" si="658"/>
        <v>49.483443999999999</v>
      </c>
      <c r="M891">
        <f t="shared" si="685"/>
        <v>48.464649999999992</v>
      </c>
      <c r="Q891">
        <f t="shared" si="659"/>
        <v>48.464649999999992</v>
      </c>
      <c r="U891">
        <f t="shared" si="682"/>
        <v>37.495314000000015</v>
      </c>
      <c r="Z891">
        <v>68.099999999999994</v>
      </c>
      <c r="AC891">
        <f t="shared" si="660"/>
        <v>54.892063999999991</v>
      </c>
      <c r="AG891">
        <f t="shared" si="661"/>
        <v>56.860408000000007</v>
      </c>
      <c r="AK891">
        <f t="shared" si="662"/>
        <v>17.997882000000004</v>
      </c>
      <c r="AO891">
        <f t="shared" si="663"/>
        <v>37.607656000000006</v>
      </c>
      <c r="AS891" t="e">
        <f t="shared" si="664"/>
        <v>#DIV/0!</v>
      </c>
      <c r="BA891">
        <f t="shared" si="665"/>
        <v>3.5070819999999685</v>
      </c>
      <c r="BE891">
        <f t="shared" si="666"/>
        <v>55.847118000000002</v>
      </c>
      <c r="CH891" t="e">
        <f t="shared" si="667"/>
        <v>#DIV/0!</v>
      </c>
      <c r="CJ891">
        <f t="shared" si="668"/>
        <v>0</v>
      </c>
      <c r="CK891">
        <f t="shared" si="669"/>
        <v>0</v>
      </c>
      <c r="CL891" s="4">
        <f t="shared" si="670"/>
        <v>41.839502500000009</v>
      </c>
      <c r="CM891" s="16" t="e">
        <f t="shared" si="686"/>
        <v>#DIV/0!</v>
      </c>
      <c r="CN891" s="16" t="e">
        <f t="shared" si="671"/>
        <v>#DIV/0!</v>
      </c>
      <c r="CO891" s="16" t="e">
        <f t="shared" si="656"/>
        <v>#DIV/0!</v>
      </c>
      <c r="CP891" s="17" t="e">
        <f t="shared" si="672"/>
        <v>#DIV/0!</v>
      </c>
      <c r="CS891">
        <f t="shared" si="673"/>
        <v>0</v>
      </c>
      <c r="CT891">
        <f t="shared" si="674"/>
        <v>0</v>
      </c>
      <c r="CU891">
        <f t="shared" si="687"/>
        <v>48.351814000000005</v>
      </c>
      <c r="CV891">
        <f t="shared" si="688"/>
        <v>6.4715439467856877</v>
      </c>
      <c r="CW891">
        <f t="shared" si="675"/>
        <v>3.2357719733928438</v>
      </c>
      <c r="CX891">
        <f t="shared" si="684"/>
        <v>3.2357719733928438</v>
      </c>
      <c r="CY891">
        <f t="shared" si="676"/>
        <v>1.6178859866964219</v>
      </c>
      <c r="DA891" t="e">
        <f t="shared" si="683"/>
        <v>#DIV/0!</v>
      </c>
      <c r="DB891" t="e">
        <f t="shared" si="677"/>
        <v>#DIV/0!</v>
      </c>
      <c r="DC891" t="e">
        <f t="shared" si="678"/>
        <v>#DIV/0!</v>
      </c>
      <c r="DD891" s="4">
        <f t="shared" si="689"/>
        <v>29.677099999999985</v>
      </c>
      <c r="DE891" s="16">
        <f t="shared" si="690"/>
        <v>26.170018000000017</v>
      </c>
      <c r="DF891" s="16">
        <f t="shared" si="691"/>
        <v>13.085009000000008</v>
      </c>
      <c r="DG891" s="16">
        <f t="shared" si="679"/>
        <v>13.085009000000008</v>
      </c>
      <c r="DH891" s="17">
        <f t="shared" si="692"/>
        <v>6.5425045000000042</v>
      </c>
      <c r="DJ891" t="e">
        <f t="shared" si="693"/>
        <v>#DIV/0!</v>
      </c>
      <c r="DK891" t="e">
        <f t="shared" si="694"/>
        <v>#DIV/0!</v>
      </c>
      <c r="DL891" t="e">
        <f t="shared" si="695"/>
        <v>#DIV/0!</v>
      </c>
      <c r="DM891" t="e">
        <f t="shared" si="680"/>
        <v>#DIV/0!</v>
      </c>
      <c r="DN891" t="e">
        <f t="shared" si="681"/>
        <v>#DIV/0!</v>
      </c>
    </row>
    <row r="892" spans="1:118" x14ac:dyDescent="0.3">
      <c r="A892">
        <v>67</v>
      </c>
      <c r="E892">
        <f t="shared" si="657"/>
        <v>57.85101199999999</v>
      </c>
      <c r="I892">
        <f t="shared" si="658"/>
        <v>49.483443999999999</v>
      </c>
      <c r="M892">
        <f t="shared" si="685"/>
        <v>48.464649999999992</v>
      </c>
      <c r="Q892">
        <f t="shared" si="659"/>
        <v>48.464649999999992</v>
      </c>
      <c r="U892">
        <f t="shared" si="682"/>
        <v>37.495314000000015</v>
      </c>
      <c r="Z892">
        <v>68.2</v>
      </c>
      <c r="AC892">
        <f t="shared" si="660"/>
        <v>54.892063999999991</v>
      </c>
      <c r="AG892">
        <f t="shared" si="661"/>
        <v>56.860408000000007</v>
      </c>
      <c r="AK892">
        <f t="shared" si="662"/>
        <v>17.997882000000004</v>
      </c>
      <c r="AO892">
        <f t="shared" si="663"/>
        <v>37.607656000000006</v>
      </c>
      <c r="AS892" t="e">
        <f t="shared" si="664"/>
        <v>#DIV/0!</v>
      </c>
      <c r="BA892">
        <f t="shared" si="665"/>
        <v>3.5070819999999685</v>
      </c>
      <c r="BE892">
        <f t="shared" si="666"/>
        <v>55.847118000000002</v>
      </c>
      <c r="CH892" t="e">
        <f t="shared" si="667"/>
        <v>#DIV/0!</v>
      </c>
      <c r="CJ892">
        <f t="shared" si="668"/>
        <v>0</v>
      </c>
      <c r="CK892">
        <f t="shared" si="669"/>
        <v>0</v>
      </c>
      <c r="CL892" s="4">
        <f t="shared" si="670"/>
        <v>41.839502500000009</v>
      </c>
      <c r="CM892" s="16" t="e">
        <f t="shared" si="686"/>
        <v>#DIV/0!</v>
      </c>
      <c r="CN892" s="16" t="e">
        <f t="shared" si="671"/>
        <v>#DIV/0!</v>
      </c>
      <c r="CO892" s="16" t="e">
        <f t="shared" si="656"/>
        <v>#DIV/0!</v>
      </c>
      <c r="CP892" s="17" t="e">
        <f t="shared" si="672"/>
        <v>#DIV/0!</v>
      </c>
      <c r="CS892">
        <f t="shared" si="673"/>
        <v>0</v>
      </c>
      <c r="CT892">
        <f t="shared" si="674"/>
        <v>0</v>
      </c>
      <c r="CU892">
        <f t="shared" si="687"/>
        <v>48.351814000000005</v>
      </c>
      <c r="CV892">
        <f t="shared" si="688"/>
        <v>6.4715439467856877</v>
      </c>
      <c r="CW892">
        <f t="shared" si="675"/>
        <v>3.2357719733928438</v>
      </c>
      <c r="CX892">
        <f t="shared" si="684"/>
        <v>3.2357719733928438</v>
      </c>
      <c r="CY892">
        <f t="shared" si="676"/>
        <v>1.6178859866964219</v>
      </c>
      <c r="DA892" t="e">
        <f t="shared" si="683"/>
        <v>#DIV/0!</v>
      </c>
      <c r="DB892" t="e">
        <f t="shared" si="677"/>
        <v>#DIV/0!</v>
      </c>
      <c r="DC892" t="e">
        <f t="shared" si="678"/>
        <v>#DIV/0!</v>
      </c>
      <c r="DD892" s="4">
        <f t="shared" si="689"/>
        <v>29.677099999999985</v>
      </c>
      <c r="DE892" s="16">
        <f t="shared" si="690"/>
        <v>26.170018000000017</v>
      </c>
      <c r="DF892" s="16">
        <f t="shared" si="691"/>
        <v>13.085009000000008</v>
      </c>
      <c r="DG892" s="16">
        <f t="shared" si="679"/>
        <v>13.085009000000008</v>
      </c>
      <c r="DH892" s="17">
        <f t="shared" si="692"/>
        <v>6.5425045000000042</v>
      </c>
      <c r="DJ892" t="e">
        <f t="shared" si="693"/>
        <v>#DIV/0!</v>
      </c>
      <c r="DK892" t="e">
        <f t="shared" si="694"/>
        <v>#DIV/0!</v>
      </c>
      <c r="DL892" t="e">
        <f t="shared" si="695"/>
        <v>#DIV/0!</v>
      </c>
      <c r="DM892" t="e">
        <f t="shared" si="680"/>
        <v>#DIV/0!</v>
      </c>
      <c r="DN892" t="e">
        <f t="shared" si="681"/>
        <v>#DIV/0!</v>
      </c>
    </row>
    <row r="893" spans="1:118" x14ac:dyDescent="0.3">
      <c r="A893">
        <v>67.099999999999994</v>
      </c>
      <c r="E893">
        <f t="shared" si="657"/>
        <v>57.85101199999999</v>
      </c>
      <c r="I893">
        <f t="shared" si="658"/>
        <v>49.483443999999999</v>
      </c>
      <c r="M893">
        <f t="shared" si="685"/>
        <v>48.464649999999992</v>
      </c>
      <c r="Q893">
        <f t="shared" si="659"/>
        <v>48.464649999999992</v>
      </c>
      <c r="U893">
        <f t="shared" si="682"/>
        <v>37.495314000000015</v>
      </c>
      <c r="Z893">
        <v>68.3</v>
      </c>
      <c r="AC893">
        <f t="shared" si="660"/>
        <v>54.892063999999991</v>
      </c>
      <c r="AG893">
        <f t="shared" si="661"/>
        <v>56.860408000000007</v>
      </c>
      <c r="AK893">
        <f t="shared" si="662"/>
        <v>17.997882000000004</v>
      </c>
      <c r="AO893">
        <f t="shared" si="663"/>
        <v>37.607656000000006</v>
      </c>
      <c r="AS893" t="e">
        <f t="shared" si="664"/>
        <v>#DIV/0!</v>
      </c>
      <c r="BA893">
        <f t="shared" si="665"/>
        <v>3.5070819999999685</v>
      </c>
      <c r="BE893">
        <f t="shared" si="666"/>
        <v>55.847118000000002</v>
      </c>
      <c r="CH893" t="e">
        <f t="shared" si="667"/>
        <v>#DIV/0!</v>
      </c>
      <c r="CJ893">
        <f t="shared" si="668"/>
        <v>0</v>
      </c>
      <c r="CK893">
        <f t="shared" si="669"/>
        <v>0</v>
      </c>
      <c r="CL893" s="4">
        <f t="shared" si="670"/>
        <v>41.839502500000009</v>
      </c>
      <c r="CM893" s="16" t="e">
        <f t="shared" si="686"/>
        <v>#DIV/0!</v>
      </c>
      <c r="CN893" s="16" t="e">
        <f t="shared" si="671"/>
        <v>#DIV/0!</v>
      </c>
      <c r="CO893" s="16" t="e">
        <f t="shared" si="656"/>
        <v>#DIV/0!</v>
      </c>
      <c r="CP893" s="17" t="e">
        <f t="shared" si="672"/>
        <v>#DIV/0!</v>
      </c>
      <c r="CS893">
        <f t="shared" si="673"/>
        <v>0</v>
      </c>
      <c r="CT893">
        <f t="shared" si="674"/>
        <v>0</v>
      </c>
      <c r="CU893">
        <f t="shared" si="687"/>
        <v>48.351814000000005</v>
      </c>
      <c r="CV893">
        <f t="shared" si="688"/>
        <v>6.4715439467856877</v>
      </c>
      <c r="CW893">
        <f t="shared" si="675"/>
        <v>3.2357719733928438</v>
      </c>
      <c r="CX893">
        <f t="shared" si="684"/>
        <v>3.2357719733928438</v>
      </c>
      <c r="CY893">
        <f t="shared" si="676"/>
        <v>1.6178859866964219</v>
      </c>
      <c r="DA893" t="e">
        <f t="shared" si="683"/>
        <v>#DIV/0!</v>
      </c>
      <c r="DB893" t="e">
        <f t="shared" si="677"/>
        <v>#DIV/0!</v>
      </c>
      <c r="DC893" t="e">
        <f t="shared" si="678"/>
        <v>#DIV/0!</v>
      </c>
      <c r="DD893" s="4">
        <f t="shared" si="689"/>
        <v>29.677099999999985</v>
      </c>
      <c r="DE893" s="16">
        <f t="shared" si="690"/>
        <v>26.170018000000017</v>
      </c>
      <c r="DF893" s="16">
        <f t="shared" si="691"/>
        <v>13.085009000000008</v>
      </c>
      <c r="DG893" s="16">
        <f t="shared" si="679"/>
        <v>13.085009000000008</v>
      </c>
      <c r="DH893" s="17">
        <f t="shared" si="692"/>
        <v>6.5425045000000042</v>
      </c>
      <c r="DJ893" t="e">
        <f t="shared" si="693"/>
        <v>#DIV/0!</v>
      </c>
      <c r="DK893" t="e">
        <f t="shared" si="694"/>
        <v>#DIV/0!</v>
      </c>
      <c r="DL893" t="e">
        <f t="shared" si="695"/>
        <v>#DIV/0!</v>
      </c>
      <c r="DM893" t="e">
        <f t="shared" si="680"/>
        <v>#DIV/0!</v>
      </c>
      <c r="DN893" t="e">
        <f t="shared" si="681"/>
        <v>#DIV/0!</v>
      </c>
    </row>
    <row r="894" spans="1:118" x14ac:dyDescent="0.3">
      <c r="A894">
        <v>67.2</v>
      </c>
      <c r="E894">
        <f t="shared" si="657"/>
        <v>57.85101199999999</v>
      </c>
      <c r="I894">
        <f t="shared" si="658"/>
        <v>49.483443999999999</v>
      </c>
      <c r="M894">
        <f t="shared" si="685"/>
        <v>48.464649999999992</v>
      </c>
      <c r="Q894">
        <f t="shared" si="659"/>
        <v>48.464649999999992</v>
      </c>
      <c r="U894">
        <f t="shared" si="682"/>
        <v>37.495314000000015</v>
      </c>
      <c r="Z894">
        <v>68.400000000000006</v>
      </c>
      <c r="AC894">
        <f t="shared" si="660"/>
        <v>54.892063999999991</v>
      </c>
      <c r="AG894">
        <f t="shared" si="661"/>
        <v>56.860408000000007</v>
      </c>
      <c r="AK894">
        <f t="shared" si="662"/>
        <v>17.997882000000004</v>
      </c>
      <c r="AO894">
        <f t="shared" si="663"/>
        <v>37.607656000000006</v>
      </c>
      <c r="AS894" t="e">
        <f t="shared" si="664"/>
        <v>#DIV/0!</v>
      </c>
      <c r="BA894">
        <f t="shared" si="665"/>
        <v>3.5070819999999685</v>
      </c>
      <c r="BE894">
        <f t="shared" si="666"/>
        <v>55.847118000000002</v>
      </c>
      <c r="CH894" t="e">
        <f t="shared" si="667"/>
        <v>#DIV/0!</v>
      </c>
      <c r="CJ894">
        <f t="shared" si="668"/>
        <v>0</v>
      </c>
      <c r="CK894">
        <f t="shared" si="669"/>
        <v>0</v>
      </c>
      <c r="CL894" s="4">
        <f t="shared" si="670"/>
        <v>41.839502500000009</v>
      </c>
      <c r="CM894" s="16" t="e">
        <f t="shared" si="686"/>
        <v>#DIV/0!</v>
      </c>
      <c r="CN894" s="16" t="e">
        <f t="shared" si="671"/>
        <v>#DIV/0!</v>
      </c>
      <c r="CO894" s="16" t="e">
        <f t="shared" si="656"/>
        <v>#DIV/0!</v>
      </c>
      <c r="CP894" s="17" t="e">
        <f t="shared" si="672"/>
        <v>#DIV/0!</v>
      </c>
      <c r="CS894">
        <f t="shared" si="673"/>
        <v>0</v>
      </c>
      <c r="CT894">
        <f t="shared" si="674"/>
        <v>0</v>
      </c>
      <c r="CU894">
        <f t="shared" si="687"/>
        <v>48.351814000000005</v>
      </c>
      <c r="CV894">
        <f t="shared" si="688"/>
        <v>6.4715439467856877</v>
      </c>
      <c r="CW894">
        <f t="shared" si="675"/>
        <v>3.2357719733928438</v>
      </c>
      <c r="CX894">
        <f t="shared" si="684"/>
        <v>3.2357719733928438</v>
      </c>
      <c r="CY894">
        <f t="shared" si="676"/>
        <v>1.6178859866964219</v>
      </c>
      <c r="DA894" t="e">
        <f t="shared" si="683"/>
        <v>#DIV/0!</v>
      </c>
      <c r="DB894" t="e">
        <f t="shared" si="677"/>
        <v>#DIV/0!</v>
      </c>
      <c r="DC894" t="e">
        <f t="shared" si="678"/>
        <v>#DIV/0!</v>
      </c>
      <c r="DD894" s="4">
        <f t="shared" si="689"/>
        <v>29.677099999999985</v>
      </c>
      <c r="DE894" s="16">
        <f t="shared" si="690"/>
        <v>26.170018000000017</v>
      </c>
      <c r="DF894" s="16">
        <f t="shared" si="691"/>
        <v>13.085009000000008</v>
      </c>
      <c r="DG894" s="16">
        <f t="shared" si="679"/>
        <v>13.085009000000008</v>
      </c>
      <c r="DH894" s="17">
        <f t="shared" si="692"/>
        <v>6.5425045000000042</v>
      </c>
      <c r="DJ894" t="e">
        <f t="shared" si="693"/>
        <v>#DIV/0!</v>
      </c>
      <c r="DK894" t="e">
        <f t="shared" si="694"/>
        <v>#DIV/0!</v>
      </c>
      <c r="DL894" t="e">
        <f t="shared" si="695"/>
        <v>#DIV/0!</v>
      </c>
      <c r="DM894" t="e">
        <f t="shared" si="680"/>
        <v>#DIV/0!</v>
      </c>
      <c r="DN894" t="e">
        <f t="shared" si="681"/>
        <v>#DIV/0!</v>
      </c>
    </row>
    <row r="895" spans="1:118" x14ac:dyDescent="0.3">
      <c r="A895">
        <v>67.3</v>
      </c>
      <c r="E895">
        <f t="shared" si="657"/>
        <v>57.85101199999999</v>
      </c>
      <c r="I895">
        <f t="shared" si="658"/>
        <v>49.483443999999999</v>
      </c>
      <c r="M895">
        <f t="shared" si="685"/>
        <v>48.464649999999992</v>
      </c>
      <c r="Q895">
        <f t="shared" si="659"/>
        <v>48.464649999999992</v>
      </c>
      <c r="U895">
        <f t="shared" si="682"/>
        <v>37.495314000000015</v>
      </c>
      <c r="Z895">
        <v>68.5</v>
      </c>
      <c r="AC895">
        <f t="shared" si="660"/>
        <v>54.892063999999991</v>
      </c>
      <c r="AG895">
        <f t="shared" si="661"/>
        <v>56.860408000000007</v>
      </c>
      <c r="AK895">
        <f t="shared" si="662"/>
        <v>17.997882000000004</v>
      </c>
      <c r="AO895">
        <f t="shared" si="663"/>
        <v>37.607656000000006</v>
      </c>
      <c r="AS895" t="e">
        <f t="shared" si="664"/>
        <v>#DIV/0!</v>
      </c>
      <c r="BA895">
        <f t="shared" si="665"/>
        <v>3.5070819999999685</v>
      </c>
      <c r="BE895">
        <f t="shared" si="666"/>
        <v>55.847118000000002</v>
      </c>
      <c r="CH895" t="e">
        <f t="shared" si="667"/>
        <v>#DIV/0!</v>
      </c>
      <c r="CJ895">
        <f t="shared" si="668"/>
        <v>0</v>
      </c>
      <c r="CK895">
        <f t="shared" si="669"/>
        <v>0</v>
      </c>
      <c r="CL895" s="4">
        <f t="shared" si="670"/>
        <v>41.839502500000009</v>
      </c>
      <c r="CM895" s="16" t="e">
        <f t="shared" si="686"/>
        <v>#DIV/0!</v>
      </c>
      <c r="CN895" s="16" t="e">
        <f t="shared" si="671"/>
        <v>#DIV/0!</v>
      </c>
      <c r="CO895" s="16" t="e">
        <f t="shared" si="656"/>
        <v>#DIV/0!</v>
      </c>
      <c r="CP895" s="17" t="e">
        <f t="shared" si="672"/>
        <v>#DIV/0!</v>
      </c>
      <c r="CS895">
        <f t="shared" si="673"/>
        <v>0</v>
      </c>
      <c r="CT895">
        <f t="shared" si="674"/>
        <v>0</v>
      </c>
      <c r="CU895">
        <f t="shared" si="687"/>
        <v>48.351814000000005</v>
      </c>
      <c r="CV895">
        <f t="shared" si="688"/>
        <v>6.4715439467856877</v>
      </c>
      <c r="CW895">
        <f t="shared" si="675"/>
        <v>3.2357719733928438</v>
      </c>
      <c r="CX895">
        <f t="shared" si="684"/>
        <v>3.2357719733928438</v>
      </c>
      <c r="CY895">
        <f t="shared" si="676"/>
        <v>1.6178859866964219</v>
      </c>
      <c r="DA895" t="e">
        <f t="shared" si="683"/>
        <v>#DIV/0!</v>
      </c>
      <c r="DB895" t="e">
        <f t="shared" si="677"/>
        <v>#DIV/0!</v>
      </c>
      <c r="DC895" t="e">
        <f t="shared" si="678"/>
        <v>#DIV/0!</v>
      </c>
      <c r="DD895" s="4">
        <f t="shared" si="689"/>
        <v>29.677099999999985</v>
      </c>
      <c r="DE895" s="16">
        <f t="shared" si="690"/>
        <v>26.170018000000017</v>
      </c>
      <c r="DF895" s="16">
        <f t="shared" si="691"/>
        <v>13.085009000000008</v>
      </c>
      <c r="DG895" s="16">
        <f t="shared" si="679"/>
        <v>13.085009000000008</v>
      </c>
      <c r="DH895" s="17">
        <f t="shared" si="692"/>
        <v>6.5425045000000042</v>
      </c>
      <c r="DJ895" t="e">
        <f t="shared" si="693"/>
        <v>#DIV/0!</v>
      </c>
      <c r="DK895" t="e">
        <f t="shared" si="694"/>
        <v>#DIV/0!</v>
      </c>
      <c r="DL895" t="e">
        <f t="shared" si="695"/>
        <v>#DIV/0!</v>
      </c>
      <c r="DM895" t="e">
        <f t="shared" si="680"/>
        <v>#DIV/0!</v>
      </c>
      <c r="DN895" t="e">
        <f t="shared" si="681"/>
        <v>#DIV/0!</v>
      </c>
    </row>
    <row r="896" spans="1:118" x14ac:dyDescent="0.3">
      <c r="A896">
        <v>67.400000000000006</v>
      </c>
      <c r="E896">
        <f t="shared" si="657"/>
        <v>57.85101199999999</v>
      </c>
      <c r="I896">
        <f t="shared" si="658"/>
        <v>49.483443999999999</v>
      </c>
      <c r="M896">
        <f t="shared" si="685"/>
        <v>48.464649999999992</v>
      </c>
      <c r="Q896">
        <f t="shared" si="659"/>
        <v>48.464649999999992</v>
      </c>
      <c r="U896">
        <f t="shared" si="682"/>
        <v>37.495314000000015</v>
      </c>
      <c r="Z896">
        <v>68.599999999999994</v>
      </c>
      <c r="AC896">
        <f t="shared" si="660"/>
        <v>54.892063999999991</v>
      </c>
      <c r="AG896">
        <f t="shared" si="661"/>
        <v>56.860408000000007</v>
      </c>
      <c r="AK896">
        <f t="shared" si="662"/>
        <v>17.997882000000004</v>
      </c>
      <c r="AO896">
        <f t="shared" si="663"/>
        <v>37.607656000000006</v>
      </c>
      <c r="AS896" t="e">
        <f t="shared" si="664"/>
        <v>#DIV/0!</v>
      </c>
      <c r="BA896">
        <f t="shared" si="665"/>
        <v>3.5070819999999685</v>
      </c>
      <c r="BE896">
        <f t="shared" si="666"/>
        <v>55.847118000000002</v>
      </c>
      <c r="CH896" t="e">
        <f t="shared" si="667"/>
        <v>#DIV/0!</v>
      </c>
      <c r="CJ896">
        <f t="shared" si="668"/>
        <v>0</v>
      </c>
      <c r="CK896">
        <f t="shared" si="669"/>
        <v>0</v>
      </c>
      <c r="CL896" s="4">
        <f t="shared" si="670"/>
        <v>41.839502500000009</v>
      </c>
      <c r="CM896" s="16" t="e">
        <f t="shared" si="686"/>
        <v>#DIV/0!</v>
      </c>
      <c r="CN896" s="16" t="e">
        <f t="shared" si="671"/>
        <v>#DIV/0!</v>
      </c>
      <c r="CO896" s="16" t="e">
        <f t="shared" si="656"/>
        <v>#DIV/0!</v>
      </c>
      <c r="CP896" s="17" t="e">
        <f t="shared" si="672"/>
        <v>#DIV/0!</v>
      </c>
      <c r="CS896">
        <f t="shared" si="673"/>
        <v>0</v>
      </c>
      <c r="CT896">
        <f t="shared" si="674"/>
        <v>0</v>
      </c>
      <c r="CU896">
        <f t="shared" si="687"/>
        <v>48.351814000000005</v>
      </c>
      <c r="CV896">
        <f t="shared" si="688"/>
        <v>6.4715439467856877</v>
      </c>
      <c r="CW896">
        <f t="shared" si="675"/>
        <v>3.2357719733928438</v>
      </c>
      <c r="CX896">
        <f t="shared" si="684"/>
        <v>3.2357719733928438</v>
      </c>
      <c r="CY896">
        <f t="shared" si="676"/>
        <v>1.6178859866964219</v>
      </c>
      <c r="DA896" t="e">
        <f t="shared" si="683"/>
        <v>#DIV/0!</v>
      </c>
      <c r="DB896" t="e">
        <f t="shared" si="677"/>
        <v>#DIV/0!</v>
      </c>
      <c r="DC896" t="e">
        <f t="shared" si="678"/>
        <v>#DIV/0!</v>
      </c>
      <c r="DD896" s="4">
        <f t="shared" si="689"/>
        <v>29.677099999999985</v>
      </c>
      <c r="DE896" s="16">
        <f t="shared" si="690"/>
        <v>26.170018000000017</v>
      </c>
      <c r="DF896" s="16">
        <f t="shared" si="691"/>
        <v>13.085009000000008</v>
      </c>
      <c r="DG896" s="16">
        <f t="shared" si="679"/>
        <v>13.085009000000008</v>
      </c>
      <c r="DH896" s="17">
        <f t="shared" si="692"/>
        <v>6.5425045000000042</v>
      </c>
      <c r="DJ896" t="e">
        <f t="shared" si="693"/>
        <v>#DIV/0!</v>
      </c>
      <c r="DK896" t="e">
        <f t="shared" si="694"/>
        <v>#DIV/0!</v>
      </c>
      <c r="DL896" t="e">
        <f t="shared" si="695"/>
        <v>#DIV/0!</v>
      </c>
      <c r="DM896" t="e">
        <f t="shared" si="680"/>
        <v>#DIV/0!</v>
      </c>
      <c r="DN896" t="e">
        <f t="shared" si="681"/>
        <v>#DIV/0!</v>
      </c>
    </row>
    <row r="897" spans="1:118" x14ac:dyDescent="0.3">
      <c r="A897">
        <v>67.5</v>
      </c>
      <c r="E897">
        <f t="shared" si="657"/>
        <v>57.85101199999999</v>
      </c>
      <c r="I897">
        <f t="shared" si="658"/>
        <v>49.483443999999999</v>
      </c>
      <c r="M897">
        <f t="shared" si="685"/>
        <v>48.464649999999992</v>
      </c>
      <c r="Q897">
        <f t="shared" si="659"/>
        <v>48.464649999999992</v>
      </c>
      <c r="U897">
        <f t="shared" si="682"/>
        <v>37.495314000000015</v>
      </c>
      <c r="Z897">
        <v>68.7</v>
      </c>
      <c r="AC897">
        <f t="shared" si="660"/>
        <v>54.892063999999991</v>
      </c>
      <c r="AG897">
        <f t="shared" si="661"/>
        <v>56.860408000000007</v>
      </c>
      <c r="AK897">
        <f t="shared" si="662"/>
        <v>17.997882000000004</v>
      </c>
      <c r="AO897">
        <f t="shared" si="663"/>
        <v>37.607656000000006</v>
      </c>
      <c r="AS897" t="e">
        <f t="shared" si="664"/>
        <v>#DIV/0!</v>
      </c>
      <c r="BA897">
        <f t="shared" si="665"/>
        <v>3.5070819999999685</v>
      </c>
      <c r="BE897">
        <f t="shared" si="666"/>
        <v>55.847118000000002</v>
      </c>
      <c r="CH897" t="e">
        <f t="shared" si="667"/>
        <v>#DIV/0!</v>
      </c>
      <c r="CJ897">
        <f t="shared" si="668"/>
        <v>0</v>
      </c>
      <c r="CK897">
        <f t="shared" si="669"/>
        <v>0</v>
      </c>
      <c r="CL897" s="4">
        <f t="shared" si="670"/>
        <v>41.839502500000009</v>
      </c>
      <c r="CM897" s="16" t="e">
        <f t="shared" si="686"/>
        <v>#DIV/0!</v>
      </c>
      <c r="CN897" s="16" t="e">
        <f t="shared" si="671"/>
        <v>#DIV/0!</v>
      </c>
      <c r="CO897" s="16" t="e">
        <f t="shared" si="656"/>
        <v>#DIV/0!</v>
      </c>
      <c r="CP897" s="17" t="e">
        <f t="shared" si="672"/>
        <v>#DIV/0!</v>
      </c>
      <c r="CS897">
        <f t="shared" si="673"/>
        <v>0</v>
      </c>
      <c r="CT897">
        <f t="shared" si="674"/>
        <v>0</v>
      </c>
      <c r="CU897">
        <f t="shared" si="687"/>
        <v>48.351814000000005</v>
      </c>
      <c r="CV897">
        <f t="shared" si="688"/>
        <v>6.4715439467856877</v>
      </c>
      <c r="CW897">
        <f t="shared" si="675"/>
        <v>3.2357719733928438</v>
      </c>
      <c r="CX897">
        <f t="shared" si="684"/>
        <v>3.2357719733928438</v>
      </c>
      <c r="CY897">
        <f t="shared" si="676"/>
        <v>1.6178859866964219</v>
      </c>
      <c r="DA897" t="e">
        <f t="shared" si="683"/>
        <v>#DIV/0!</v>
      </c>
      <c r="DB897" t="e">
        <f t="shared" si="677"/>
        <v>#DIV/0!</v>
      </c>
      <c r="DC897" t="e">
        <f t="shared" si="678"/>
        <v>#DIV/0!</v>
      </c>
      <c r="DD897" s="4">
        <f t="shared" si="689"/>
        <v>29.677099999999985</v>
      </c>
      <c r="DE897" s="16">
        <f t="shared" si="690"/>
        <v>26.170018000000017</v>
      </c>
      <c r="DF897" s="16">
        <f t="shared" si="691"/>
        <v>13.085009000000008</v>
      </c>
      <c r="DG897" s="16">
        <f t="shared" si="679"/>
        <v>13.085009000000008</v>
      </c>
      <c r="DH897" s="17">
        <f t="shared" si="692"/>
        <v>6.5425045000000042</v>
      </c>
      <c r="DJ897" t="e">
        <f t="shared" si="693"/>
        <v>#DIV/0!</v>
      </c>
      <c r="DK897" t="e">
        <f t="shared" si="694"/>
        <v>#DIV/0!</v>
      </c>
      <c r="DL897" t="e">
        <f t="shared" si="695"/>
        <v>#DIV/0!</v>
      </c>
      <c r="DM897" t="e">
        <f t="shared" si="680"/>
        <v>#DIV/0!</v>
      </c>
      <c r="DN897" t="e">
        <f t="shared" si="681"/>
        <v>#DIV/0!</v>
      </c>
    </row>
    <row r="898" spans="1:118" x14ac:dyDescent="0.3">
      <c r="A898">
        <v>67.599999999999994</v>
      </c>
      <c r="E898">
        <f t="shared" si="657"/>
        <v>57.85101199999999</v>
      </c>
      <c r="I898">
        <f t="shared" si="658"/>
        <v>49.483443999999999</v>
      </c>
      <c r="M898">
        <f t="shared" si="685"/>
        <v>48.464649999999992</v>
      </c>
      <c r="Q898">
        <f t="shared" si="659"/>
        <v>48.464649999999992</v>
      </c>
      <c r="U898">
        <f t="shared" si="682"/>
        <v>37.495314000000015</v>
      </c>
      <c r="Z898">
        <v>68.8</v>
      </c>
      <c r="AC898">
        <f t="shared" si="660"/>
        <v>54.892063999999991</v>
      </c>
      <c r="AG898">
        <f t="shared" si="661"/>
        <v>56.860408000000007</v>
      </c>
      <c r="AK898">
        <f t="shared" si="662"/>
        <v>17.997882000000004</v>
      </c>
      <c r="AO898">
        <f t="shared" si="663"/>
        <v>37.607656000000006</v>
      </c>
      <c r="AS898" t="e">
        <f t="shared" si="664"/>
        <v>#DIV/0!</v>
      </c>
      <c r="BA898">
        <f t="shared" si="665"/>
        <v>3.5070819999999685</v>
      </c>
      <c r="BE898">
        <f t="shared" si="666"/>
        <v>55.847118000000002</v>
      </c>
      <c r="CH898" t="e">
        <f t="shared" si="667"/>
        <v>#DIV/0!</v>
      </c>
      <c r="CJ898">
        <f t="shared" si="668"/>
        <v>0</v>
      </c>
      <c r="CK898">
        <f t="shared" si="669"/>
        <v>0</v>
      </c>
      <c r="CL898" s="4">
        <f t="shared" si="670"/>
        <v>41.839502500000009</v>
      </c>
      <c r="CM898" s="16" t="e">
        <f t="shared" si="686"/>
        <v>#DIV/0!</v>
      </c>
      <c r="CN898" s="16" t="e">
        <f t="shared" si="671"/>
        <v>#DIV/0!</v>
      </c>
      <c r="CO898" s="16" t="e">
        <f t="shared" si="656"/>
        <v>#DIV/0!</v>
      </c>
      <c r="CP898" s="17" t="e">
        <f t="shared" si="672"/>
        <v>#DIV/0!</v>
      </c>
      <c r="CS898">
        <f t="shared" si="673"/>
        <v>0</v>
      </c>
      <c r="CT898">
        <f t="shared" si="674"/>
        <v>0</v>
      </c>
      <c r="CU898">
        <f t="shared" si="687"/>
        <v>48.351814000000005</v>
      </c>
      <c r="CV898">
        <f t="shared" si="688"/>
        <v>6.4715439467856877</v>
      </c>
      <c r="CW898">
        <f t="shared" si="675"/>
        <v>3.2357719733928438</v>
      </c>
      <c r="CX898">
        <f t="shared" si="684"/>
        <v>3.2357719733928438</v>
      </c>
      <c r="CY898">
        <f t="shared" si="676"/>
        <v>1.6178859866964219</v>
      </c>
      <c r="DA898" t="e">
        <f t="shared" si="683"/>
        <v>#DIV/0!</v>
      </c>
      <c r="DB898" t="e">
        <f t="shared" si="677"/>
        <v>#DIV/0!</v>
      </c>
      <c r="DC898" t="e">
        <f t="shared" si="678"/>
        <v>#DIV/0!</v>
      </c>
      <c r="DD898" s="4">
        <f t="shared" si="689"/>
        <v>29.677099999999985</v>
      </c>
      <c r="DE898" s="16">
        <f t="shared" si="690"/>
        <v>26.170018000000017</v>
      </c>
      <c r="DF898" s="16">
        <f t="shared" si="691"/>
        <v>13.085009000000008</v>
      </c>
      <c r="DG898" s="16">
        <f t="shared" si="679"/>
        <v>13.085009000000008</v>
      </c>
      <c r="DH898" s="17">
        <f t="shared" si="692"/>
        <v>6.5425045000000042</v>
      </c>
      <c r="DJ898" t="e">
        <f t="shared" si="693"/>
        <v>#DIV/0!</v>
      </c>
      <c r="DK898" t="e">
        <f t="shared" si="694"/>
        <v>#DIV/0!</v>
      </c>
      <c r="DL898" t="e">
        <f t="shared" si="695"/>
        <v>#DIV/0!</v>
      </c>
      <c r="DM898" t="e">
        <f t="shared" si="680"/>
        <v>#DIV/0!</v>
      </c>
      <c r="DN898" t="e">
        <f t="shared" si="681"/>
        <v>#DIV/0!</v>
      </c>
    </row>
    <row r="899" spans="1:118" x14ac:dyDescent="0.3">
      <c r="A899">
        <v>67.7</v>
      </c>
      <c r="E899">
        <f t="shared" si="657"/>
        <v>57.85101199999999</v>
      </c>
      <c r="I899">
        <f t="shared" si="658"/>
        <v>49.483443999999999</v>
      </c>
      <c r="M899">
        <f t="shared" si="685"/>
        <v>48.464649999999992</v>
      </c>
      <c r="Q899">
        <f t="shared" si="659"/>
        <v>48.464649999999992</v>
      </c>
      <c r="U899">
        <f t="shared" si="682"/>
        <v>37.495314000000015</v>
      </c>
      <c r="Z899">
        <v>68.900000000000006</v>
      </c>
      <c r="AC899">
        <f t="shared" si="660"/>
        <v>54.892063999999991</v>
      </c>
      <c r="AG899">
        <f t="shared" si="661"/>
        <v>56.860408000000007</v>
      </c>
      <c r="AK899">
        <f t="shared" si="662"/>
        <v>17.997882000000004</v>
      </c>
      <c r="AO899">
        <f t="shared" si="663"/>
        <v>37.607656000000006</v>
      </c>
      <c r="AS899" t="e">
        <f t="shared" si="664"/>
        <v>#DIV/0!</v>
      </c>
      <c r="BA899">
        <f t="shared" si="665"/>
        <v>3.5070819999999685</v>
      </c>
      <c r="BE899">
        <f t="shared" si="666"/>
        <v>55.847118000000002</v>
      </c>
      <c r="CH899" t="e">
        <f t="shared" si="667"/>
        <v>#DIV/0!</v>
      </c>
      <c r="CJ899">
        <f t="shared" si="668"/>
        <v>0</v>
      </c>
      <c r="CK899">
        <f t="shared" si="669"/>
        <v>0</v>
      </c>
      <c r="CL899" s="4">
        <f t="shared" si="670"/>
        <v>41.839502500000009</v>
      </c>
      <c r="CM899" s="16" t="e">
        <f t="shared" si="686"/>
        <v>#DIV/0!</v>
      </c>
      <c r="CN899" s="16" t="e">
        <f t="shared" si="671"/>
        <v>#DIV/0!</v>
      </c>
      <c r="CO899" s="16" t="e">
        <f t="shared" si="656"/>
        <v>#DIV/0!</v>
      </c>
      <c r="CP899" s="17" t="e">
        <f t="shared" si="672"/>
        <v>#DIV/0!</v>
      </c>
      <c r="CS899">
        <f t="shared" si="673"/>
        <v>0</v>
      </c>
      <c r="CT899">
        <f t="shared" si="674"/>
        <v>0</v>
      </c>
      <c r="CU899">
        <f t="shared" si="687"/>
        <v>48.351814000000005</v>
      </c>
      <c r="CV899">
        <f t="shared" si="688"/>
        <v>6.4715439467856877</v>
      </c>
      <c r="CW899">
        <f t="shared" si="675"/>
        <v>3.2357719733928438</v>
      </c>
      <c r="CX899">
        <f t="shared" si="684"/>
        <v>3.2357719733928438</v>
      </c>
      <c r="CY899">
        <f t="shared" si="676"/>
        <v>1.6178859866964219</v>
      </c>
      <c r="DA899" t="e">
        <f t="shared" si="683"/>
        <v>#DIV/0!</v>
      </c>
      <c r="DB899" t="e">
        <f t="shared" si="677"/>
        <v>#DIV/0!</v>
      </c>
      <c r="DC899" t="e">
        <f t="shared" si="678"/>
        <v>#DIV/0!</v>
      </c>
      <c r="DD899" s="4">
        <f t="shared" si="689"/>
        <v>29.677099999999985</v>
      </c>
      <c r="DE899" s="16">
        <f t="shared" si="690"/>
        <v>26.170018000000017</v>
      </c>
      <c r="DF899" s="16">
        <f t="shared" si="691"/>
        <v>13.085009000000008</v>
      </c>
      <c r="DG899" s="16">
        <f t="shared" si="679"/>
        <v>13.085009000000008</v>
      </c>
      <c r="DH899" s="17">
        <f t="shared" si="692"/>
        <v>6.5425045000000042</v>
      </c>
      <c r="DJ899" t="e">
        <f t="shared" si="693"/>
        <v>#DIV/0!</v>
      </c>
      <c r="DK899" t="e">
        <f t="shared" si="694"/>
        <v>#DIV/0!</v>
      </c>
      <c r="DL899" t="e">
        <f t="shared" si="695"/>
        <v>#DIV/0!</v>
      </c>
      <c r="DM899" t="e">
        <f t="shared" si="680"/>
        <v>#DIV/0!</v>
      </c>
      <c r="DN899" t="e">
        <f t="shared" si="681"/>
        <v>#DIV/0!</v>
      </c>
    </row>
    <row r="900" spans="1:118" x14ac:dyDescent="0.3">
      <c r="A900">
        <v>67.8</v>
      </c>
      <c r="E900">
        <f t="shared" si="657"/>
        <v>57.85101199999999</v>
      </c>
      <c r="I900">
        <f t="shared" si="658"/>
        <v>49.483443999999999</v>
      </c>
      <c r="M900">
        <f t="shared" si="685"/>
        <v>48.464649999999992</v>
      </c>
      <c r="Q900">
        <f t="shared" si="659"/>
        <v>48.464649999999992</v>
      </c>
      <c r="U900">
        <f t="shared" si="682"/>
        <v>37.495314000000015</v>
      </c>
      <c r="Z900">
        <v>69</v>
      </c>
      <c r="AC900">
        <f t="shared" si="660"/>
        <v>54.892063999999991</v>
      </c>
      <c r="AG900">
        <f t="shared" si="661"/>
        <v>56.860408000000007</v>
      </c>
      <c r="AK900">
        <f t="shared" si="662"/>
        <v>17.997882000000004</v>
      </c>
      <c r="AO900">
        <f t="shared" si="663"/>
        <v>37.607656000000006</v>
      </c>
      <c r="AS900" t="e">
        <f t="shared" si="664"/>
        <v>#DIV/0!</v>
      </c>
      <c r="BA900">
        <f t="shared" si="665"/>
        <v>3.5070819999999685</v>
      </c>
      <c r="BE900">
        <f t="shared" si="666"/>
        <v>55.847118000000002</v>
      </c>
      <c r="CH900" t="e">
        <f t="shared" si="667"/>
        <v>#DIV/0!</v>
      </c>
      <c r="CJ900">
        <f t="shared" si="668"/>
        <v>0</v>
      </c>
      <c r="CK900">
        <f t="shared" si="669"/>
        <v>0</v>
      </c>
      <c r="CL900" s="4">
        <f t="shared" si="670"/>
        <v>41.839502500000009</v>
      </c>
      <c r="CM900" s="16" t="e">
        <f t="shared" si="686"/>
        <v>#DIV/0!</v>
      </c>
      <c r="CN900" s="16" t="e">
        <f t="shared" si="671"/>
        <v>#DIV/0!</v>
      </c>
      <c r="CO900" s="16" t="e">
        <f t="shared" si="656"/>
        <v>#DIV/0!</v>
      </c>
      <c r="CP900" s="17" t="e">
        <f t="shared" si="672"/>
        <v>#DIV/0!</v>
      </c>
      <c r="CS900">
        <f t="shared" si="673"/>
        <v>0</v>
      </c>
      <c r="CT900">
        <f t="shared" si="674"/>
        <v>0</v>
      </c>
      <c r="CU900">
        <f t="shared" si="687"/>
        <v>48.351814000000005</v>
      </c>
      <c r="CV900">
        <f t="shared" si="688"/>
        <v>6.4715439467856877</v>
      </c>
      <c r="CW900">
        <f t="shared" si="675"/>
        <v>3.2357719733928438</v>
      </c>
      <c r="CX900">
        <f t="shared" si="684"/>
        <v>3.2357719733928438</v>
      </c>
      <c r="CY900">
        <f t="shared" si="676"/>
        <v>1.6178859866964219</v>
      </c>
      <c r="DA900" t="e">
        <f t="shared" si="683"/>
        <v>#DIV/0!</v>
      </c>
      <c r="DB900" t="e">
        <f t="shared" si="677"/>
        <v>#DIV/0!</v>
      </c>
      <c r="DC900" t="e">
        <f t="shared" si="678"/>
        <v>#DIV/0!</v>
      </c>
      <c r="DD900" s="4">
        <f t="shared" si="689"/>
        <v>29.677099999999985</v>
      </c>
      <c r="DE900" s="16">
        <f t="shared" si="690"/>
        <v>26.170018000000017</v>
      </c>
      <c r="DF900" s="16">
        <f t="shared" si="691"/>
        <v>13.085009000000008</v>
      </c>
      <c r="DG900" s="16">
        <f t="shared" si="679"/>
        <v>13.085009000000008</v>
      </c>
      <c r="DH900" s="17">
        <f t="shared" si="692"/>
        <v>6.5425045000000042</v>
      </c>
      <c r="DJ900" t="e">
        <f t="shared" si="693"/>
        <v>#DIV/0!</v>
      </c>
      <c r="DK900" t="e">
        <f t="shared" si="694"/>
        <v>#DIV/0!</v>
      </c>
      <c r="DL900" t="e">
        <f t="shared" si="695"/>
        <v>#DIV/0!</v>
      </c>
      <c r="DM900" t="e">
        <f t="shared" si="680"/>
        <v>#DIV/0!</v>
      </c>
      <c r="DN900" t="e">
        <f t="shared" si="681"/>
        <v>#DIV/0!</v>
      </c>
    </row>
    <row r="901" spans="1:118" x14ac:dyDescent="0.3">
      <c r="A901">
        <v>67.900000000000006</v>
      </c>
      <c r="E901">
        <f t="shared" si="657"/>
        <v>57.85101199999999</v>
      </c>
      <c r="I901">
        <f t="shared" si="658"/>
        <v>49.483443999999999</v>
      </c>
      <c r="M901">
        <f t="shared" si="685"/>
        <v>48.464649999999992</v>
      </c>
      <c r="Q901">
        <f t="shared" si="659"/>
        <v>48.464649999999992</v>
      </c>
      <c r="U901">
        <f t="shared" si="682"/>
        <v>37.495314000000015</v>
      </c>
      <c r="Z901">
        <v>69.099999999999994</v>
      </c>
      <c r="AC901">
        <f t="shared" si="660"/>
        <v>54.892063999999991</v>
      </c>
      <c r="AG901">
        <f t="shared" si="661"/>
        <v>56.860408000000007</v>
      </c>
      <c r="AK901">
        <f t="shared" si="662"/>
        <v>17.997882000000004</v>
      </c>
      <c r="AO901">
        <f t="shared" si="663"/>
        <v>37.607656000000006</v>
      </c>
      <c r="AS901" t="e">
        <f t="shared" si="664"/>
        <v>#DIV/0!</v>
      </c>
      <c r="BA901">
        <f t="shared" si="665"/>
        <v>3.5070819999999685</v>
      </c>
      <c r="BE901">
        <f t="shared" si="666"/>
        <v>55.847118000000002</v>
      </c>
      <c r="CH901" t="e">
        <f t="shared" si="667"/>
        <v>#DIV/0!</v>
      </c>
      <c r="CJ901">
        <f t="shared" si="668"/>
        <v>0</v>
      </c>
      <c r="CK901">
        <f t="shared" si="669"/>
        <v>0</v>
      </c>
      <c r="CL901" s="4">
        <f t="shared" si="670"/>
        <v>41.839502500000009</v>
      </c>
      <c r="CM901" s="16" t="e">
        <f t="shared" si="686"/>
        <v>#DIV/0!</v>
      </c>
      <c r="CN901" s="16" t="e">
        <f t="shared" si="671"/>
        <v>#DIV/0!</v>
      </c>
      <c r="CO901" s="16" t="e">
        <f t="shared" si="656"/>
        <v>#DIV/0!</v>
      </c>
      <c r="CP901" s="17" t="e">
        <f t="shared" si="672"/>
        <v>#DIV/0!</v>
      </c>
      <c r="CS901">
        <f t="shared" si="673"/>
        <v>0</v>
      </c>
      <c r="CT901">
        <f t="shared" si="674"/>
        <v>0</v>
      </c>
      <c r="CU901">
        <f t="shared" si="687"/>
        <v>48.351814000000005</v>
      </c>
      <c r="CV901">
        <f t="shared" si="688"/>
        <v>6.4715439467856877</v>
      </c>
      <c r="CW901">
        <f t="shared" si="675"/>
        <v>3.2357719733928438</v>
      </c>
      <c r="CX901">
        <f t="shared" si="684"/>
        <v>3.2357719733928438</v>
      </c>
      <c r="CY901">
        <f t="shared" si="676"/>
        <v>1.6178859866964219</v>
      </c>
      <c r="DA901" t="e">
        <f t="shared" si="683"/>
        <v>#DIV/0!</v>
      </c>
      <c r="DB901" t="e">
        <f t="shared" si="677"/>
        <v>#DIV/0!</v>
      </c>
      <c r="DC901" t="e">
        <f t="shared" si="678"/>
        <v>#DIV/0!</v>
      </c>
      <c r="DD901" s="4">
        <f t="shared" si="689"/>
        <v>29.677099999999985</v>
      </c>
      <c r="DE901" s="16">
        <f t="shared" si="690"/>
        <v>26.170018000000017</v>
      </c>
      <c r="DF901" s="16">
        <f t="shared" si="691"/>
        <v>13.085009000000008</v>
      </c>
      <c r="DG901" s="16">
        <f t="shared" si="679"/>
        <v>13.085009000000008</v>
      </c>
      <c r="DH901" s="17">
        <f t="shared" si="692"/>
        <v>6.5425045000000042</v>
      </c>
      <c r="DJ901" t="e">
        <f t="shared" si="693"/>
        <v>#DIV/0!</v>
      </c>
      <c r="DK901" t="e">
        <f t="shared" si="694"/>
        <v>#DIV/0!</v>
      </c>
      <c r="DL901" t="e">
        <f t="shared" si="695"/>
        <v>#DIV/0!</v>
      </c>
      <c r="DM901" t="e">
        <f t="shared" si="680"/>
        <v>#DIV/0!</v>
      </c>
      <c r="DN901" t="e">
        <f t="shared" si="681"/>
        <v>#DIV/0!</v>
      </c>
    </row>
    <row r="902" spans="1:118" x14ac:dyDescent="0.3">
      <c r="A902">
        <v>68</v>
      </c>
      <c r="E902">
        <f t="shared" si="657"/>
        <v>57.85101199999999</v>
      </c>
      <c r="I902">
        <f t="shared" si="658"/>
        <v>49.483443999999999</v>
      </c>
      <c r="M902">
        <f t="shared" si="685"/>
        <v>48.464649999999992</v>
      </c>
      <c r="Q902">
        <f t="shared" si="659"/>
        <v>48.464649999999992</v>
      </c>
      <c r="U902">
        <f t="shared" si="682"/>
        <v>37.495314000000015</v>
      </c>
      <c r="Z902">
        <v>69.2</v>
      </c>
      <c r="AC902">
        <f t="shared" si="660"/>
        <v>54.892063999999991</v>
      </c>
      <c r="AG902">
        <f t="shared" si="661"/>
        <v>56.860408000000007</v>
      </c>
      <c r="AK902">
        <f t="shared" si="662"/>
        <v>17.997882000000004</v>
      </c>
      <c r="AO902">
        <f t="shared" si="663"/>
        <v>37.607656000000006</v>
      </c>
      <c r="AS902" t="e">
        <f t="shared" si="664"/>
        <v>#DIV/0!</v>
      </c>
      <c r="BA902">
        <f t="shared" si="665"/>
        <v>3.5070819999999685</v>
      </c>
      <c r="BE902">
        <f t="shared" si="666"/>
        <v>55.847118000000002</v>
      </c>
      <c r="CH902" t="e">
        <f t="shared" si="667"/>
        <v>#DIV/0!</v>
      </c>
      <c r="CJ902">
        <f t="shared" si="668"/>
        <v>0</v>
      </c>
      <c r="CK902">
        <f t="shared" si="669"/>
        <v>0</v>
      </c>
      <c r="CL902" s="4">
        <f t="shared" si="670"/>
        <v>41.839502500000009</v>
      </c>
      <c r="CM902" s="16" t="e">
        <f t="shared" si="686"/>
        <v>#DIV/0!</v>
      </c>
      <c r="CN902" s="16" t="e">
        <f t="shared" si="671"/>
        <v>#DIV/0!</v>
      </c>
      <c r="CO902" s="16" t="e">
        <f t="shared" si="656"/>
        <v>#DIV/0!</v>
      </c>
      <c r="CP902" s="17" t="e">
        <f t="shared" si="672"/>
        <v>#DIV/0!</v>
      </c>
      <c r="CS902">
        <f t="shared" si="673"/>
        <v>0</v>
      </c>
      <c r="CT902">
        <f t="shared" si="674"/>
        <v>0</v>
      </c>
      <c r="CU902">
        <f t="shared" si="687"/>
        <v>48.351814000000005</v>
      </c>
      <c r="CV902">
        <f t="shared" si="688"/>
        <v>6.4715439467856877</v>
      </c>
      <c r="CW902">
        <f t="shared" si="675"/>
        <v>3.2357719733928438</v>
      </c>
      <c r="CX902">
        <f t="shared" si="684"/>
        <v>3.2357719733928438</v>
      </c>
      <c r="CY902">
        <f t="shared" si="676"/>
        <v>1.6178859866964219</v>
      </c>
      <c r="DA902" t="e">
        <f t="shared" si="683"/>
        <v>#DIV/0!</v>
      </c>
      <c r="DB902" t="e">
        <f t="shared" si="677"/>
        <v>#DIV/0!</v>
      </c>
      <c r="DC902" t="e">
        <f t="shared" si="678"/>
        <v>#DIV/0!</v>
      </c>
      <c r="DD902" s="4">
        <f t="shared" si="689"/>
        <v>29.677099999999985</v>
      </c>
      <c r="DE902" s="16">
        <f t="shared" si="690"/>
        <v>26.170018000000017</v>
      </c>
      <c r="DF902" s="16">
        <f t="shared" si="691"/>
        <v>13.085009000000008</v>
      </c>
      <c r="DG902" s="16">
        <f t="shared" si="679"/>
        <v>13.085009000000008</v>
      </c>
      <c r="DH902" s="17">
        <f t="shared" si="692"/>
        <v>6.5425045000000042</v>
      </c>
      <c r="DJ902" t="e">
        <f t="shared" si="693"/>
        <v>#DIV/0!</v>
      </c>
      <c r="DK902" t="e">
        <f t="shared" si="694"/>
        <v>#DIV/0!</v>
      </c>
      <c r="DL902" t="e">
        <f t="shared" si="695"/>
        <v>#DIV/0!</v>
      </c>
      <c r="DM902" t="e">
        <f t="shared" si="680"/>
        <v>#DIV/0!</v>
      </c>
      <c r="DN902" t="e">
        <f t="shared" si="681"/>
        <v>#DIV/0!</v>
      </c>
    </row>
    <row r="903" spans="1:118" x14ac:dyDescent="0.3">
      <c r="A903">
        <v>68.099999999999994</v>
      </c>
      <c r="E903">
        <f t="shared" si="657"/>
        <v>57.85101199999999</v>
      </c>
      <c r="I903">
        <f t="shared" si="658"/>
        <v>49.483443999999999</v>
      </c>
      <c r="M903">
        <f t="shared" si="685"/>
        <v>48.464649999999992</v>
      </c>
      <c r="Q903">
        <f t="shared" si="659"/>
        <v>48.464649999999992</v>
      </c>
      <c r="U903">
        <f t="shared" si="682"/>
        <v>37.495314000000015</v>
      </c>
      <c r="Z903">
        <v>69.3</v>
      </c>
      <c r="AC903">
        <f t="shared" si="660"/>
        <v>54.892063999999991</v>
      </c>
      <c r="AG903">
        <f t="shared" si="661"/>
        <v>56.860408000000007</v>
      </c>
      <c r="AK903">
        <f t="shared" si="662"/>
        <v>17.997882000000004</v>
      </c>
      <c r="AO903">
        <f t="shared" si="663"/>
        <v>37.607656000000006</v>
      </c>
      <c r="AS903" t="e">
        <f t="shared" si="664"/>
        <v>#DIV/0!</v>
      </c>
      <c r="BA903">
        <f t="shared" si="665"/>
        <v>3.5070819999999685</v>
      </c>
      <c r="BE903">
        <f t="shared" si="666"/>
        <v>55.847118000000002</v>
      </c>
      <c r="CH903" t="e">
        <f t="shared" si="667"/>
        <v>#DIV/0!</v>
      </c>
      <c r="CJ903">
        <f t="shared" si="668"/>
        <v>0</v>
      </c>
      <c r="CK903">
        <f t="shared" si="669"/>
        <v>0</v>
      </c>
      <c r="CL903" s="4">
        <f t="shared" si="670"/>
        <v>41.839502500000009</v>
      </c>
      <c r="CM903" s="16" t="e">
        <f t="shared" si="686"/>
        <v>#DIV/0!</v>
      </c>
      <c r="CN903" s="16" t="e">
        <f t="shared" si="671"/>
        <v>#DIV/0!</v>
      </c>
      <c r="CO903" s="16" t="e">
        <f t="shared" si="656"/>
        <v>#DIV/0!</v>
      </c>
      <c r="CP903" s="17" t="e">
        <f t="shared" si="672"/>
        <v>#DIV/0!</v>
      </c>
      <c r="CS903">
        <f t="shared" si="673"/>
        <v>0</v>
      </c>
      <c r="CT903">
        <f t="shared" si="674"/>
        <v>0</v>
      </c>
      <c r="CU903">
        <f t="shared" si="687"/>
        <v>48.351814000000005</v>
      </c>
      <c r="CV903">
        <f t="shared" si="688"/>
        <v>6.4715439467856877</v>
      </c>
      <c r="CW903">
        <f t="shared" si="675"/>
        <v>3.2357719733928438</v>
      </c>
      <c r="CX903">
        <f t="shared" si="684"/>
        <v>3.2357719733928438</v>
      </c>
      <c r="CY903">
        <f t="shared" si="676"/>
        <v>1.6178859866964219</v>
      </c>
      <c r="DA903" t="e">
        <f t="shared" si="683"/>
        <v>#DIV/0!</v>
      </c>
      <c r="DB903" t="e">
        <f t="shared" si="677"/>
        <v>#DIV/0!</v>
      </c>
      <c r="DC903" t="e">
        <f t="shared" si="678"/>
        <v>#DIV/0!</v>
      </c>
      <c r="DD903" s="4">
        <f t="shared" si="689"/>
        <v>29.677099999999985</v>
      </c>
      <c r="DE903" s="16">
        <f t="shared" si="690"/>
        <v>26.170018000000017</v>
      </c>
      <c r="DF903" s="16">
        <f t="shared" si="691"/>
        <v>13.085009000000008</v>
      </c>
      <c r="DG903" s="16">
        <f t="shared" si="679"/>
        <v>13.085009000000008</v>
      </c>
      <c r="DH903" s="17">
        <f t="shared" si="692"/>
        <v>6.5425045000000042</v>
      </c>
      <c r="DJ903" t="e">
        <f t="shared" si="693"/>
        <v>#DIV/0!</v>
      </c>
      <c r="DK903" t="e">
        <f t="shared" si="694"/>
        <v>#DIV/0!</v>
      </c>
      <c r="DL903" t="e">
        <f t="shared" si="695"/>
        <v>#DIV/0!</v>
      </c>
      <c r="DM903" t="e">
        <f t="shared" si="680"/>
        <v>#DIV/0!</v>
      </c>
      <c r="DN903" t="e">
        <f t="shared" si="681"/>
        <v>#DIV/0!</v>
      </c>
    </row>
    <row r="904" spans="1:118" x14ac:dyDescent="0.3">
      <c r="A904">
        <v>68.2</v>
      </c>
      <c r="E904">
        <f t="shared" si="657"/>
        <v>57.85101199999999</v>
      </c>
      <c r="I904">
        <f t="shared" si="658"/>
        <v>49.483443999999999</v>
      </c>
      <c r="M904">
        <f t="shared" si="685"/>
        <v>48.464649999999992</v>
      </c>
      <c r="Q904">
        <f t="shared" si="659"/>
        <v>48.464649999999992</v>
      </c>
      <c r="U904">
        <f t="shared" si="682"/>
        <v>37.495314000000015</v>
      </c>
      <c r="Z904">
        <v>69.400000000000006</v>
      </c>
      <c r="AC904">
        <f t="shared" si="660"/>
        <v>54.892063999999991</v>
      </c>
      <c r="AG904">
        <f t="shared" si="661"/>
        <v>56.860408000000007</v>
      </c>
      <c r="AK904">
        <f t="shared" si="662"/>
        <v>17.997882000000004</v>
      </c>
      <c r="AO904">
        <f t="shared" si="663"/>
        <v>37.607656000000006</v>
      </c>
      <c r="AS904" t="e">
        <f t="shared" si="664"/>
        <v>#DIV/0!</v>
      </c>
      <c r="BA904">
        <f t="shared" si="665"/>
        <v>3.5070819999999685</v>
      </c>
      <c r="BE904">
        <f t="shared" si="666"/>
        <v>55.847118000000002</v>
      </c>
      <c r="CH904" t="e">
        <f t="shared" si="667"/>
        <v>#DIV/0!</v>
      </c>
      <c r="CJ904">
        <f t="shared" si="668"/>
        <v>0</v>
      </c>
      <c r="CK904">
        <f t="shared" si="669"/>
        <v>0</v>
      </c>
      <c r="CL904" s="4">
        <f t="shared" si="670"/>
        <v>41.839502500000009</v>
      </c>
      <c r="CM904" s="16" t="e">
        <f t="shared" si="686"/>
        <v>#DIV/0!</v>
      </c>
      <c r="CN904" s="16" t="e">
        <f t="shared" si="671"/>
        <v>#DIV/0!</v>
      </c>
      <c r="CO904" s="16" t="e">
        <f t="shared" si="656"/>
        <v>#DIV/0!</v>
      </c>
      <c r="CP904" s="17" t="e">
        <f t="shared" si="672"/>
        <v>#DIV/0!</v>
      </c>
      <c r="CS904">
        <f t="shared" si="673"/>
        <v>0</v>
      </c>
      <c r="CT904">
        <f t="shared" si="674"/>
        <v>0</v>
      </c>
      <c r="CU904">
        <f t="shared" si="687"/>
        <v>48.351814000000005</v>
      </c>
      <c r="CV904">
        <f t="shared" si="688"/>
        <v>6.4715439467856877</v>
      </c>
      <c r="CW904">
        <f t="shared" si="675"/>
        <v>3.2357719733928438</v>
      </c>
      <c r="CX904">
        <f t="shared" si="684"/>
        <v>3.2357719733928438</v>
      </c>
      <c r="CY904">
        <f t="shared" si="676"/>
        <v>1.6178859866964219</v>
      </c>
      <c r="DA904" t="e">
        <f t="shared" si="683"/>
        <v>#DIV/0!</v>
      </c>
      <c r="DB904" t="e">
        <f t="shared" si="677"/>
        <v>#DIV/0!</v>
      </c>
      <c r="DC904" t="e">
        <f t="shared" si="678"/>
        <v>#DIV/0!</v>
      </c>
      <c r="DD904" s="4">
        <f t="shared" si="689"/>
        <v>29.677099999999985</v>
      </c>
      <c r="DE904" s="16">
        <f t="shared" si="690"/>
        <v>26.170018000000017</v>
      </c>
      <c r="DF904" s="16">
        <f t="shared" si="691"/>
        <v>13.085009000000008</v>
      </c>
      <c r="DG904" s="16">
        <f t="shared" si="679"/>
        <v>13.085009000000008</v>
      </c>
      <c r="DH904" s="17">
        <f t="shared" si="692"/>
        <v>6.5425045000000042</v>
      </c>
      <c r="DJ904" t="e">
        <f t="shared" si="693"/>
        <v>#DIV/0!</v>
      </c>
      <c r="DK904" t="e">
        <f t="shared" si="694"/>
        <v>#DIV/0!</v>
      </c>
      <c r="DL904" t="e">
        <f t="shared" si="695"/>
        <v>#DIV/0!</v>
      </c>
      <c r="DM904" t="e">
        <f t="shared" si="680"/>
        <v>#DIV/0!</v>
      </c>
      <c r="DN904" t="e">
        <f t="shared" si="681"/>
        <v>#DIV/0!</v>
      </c>
    </row>
    <row r="905" spans="1:118" x14ac:dyDescent="0.3">
      <c r="A905">
        <v>68.3</v>
      </c>
      <c r="E905">
        <f t="shared" si="657"/>
        <v>57.85101199999999</v>
      </c>
      <c r="I905">
        <f t="shared" si="658"/>
        <v>49.483443999999999</v>
      </c>
      <c r="M905">
        <f t="shared" si="685"/>
        <v>48.464649999999992</v>
      </c>
      <c r="Q905">
        <f t="shared" si="659"/>
        <v>48.464649999999992</v>
      </c>
      <c r="U905">
        <f t="shared" si="682"/>
        <v>37.495314000000015</v>
      </c>
      <c r="Z905">
        <v>69.5</v>
      </c>
      <c r="AC905">
        <f t="shared" si="660"/>
        <v>54.892063999999991</v>
      </c>
      <c r="AG905">
        <f t="shared" si="661"/>
        <v>56.860408000000007</v>
      </c>
      <c r="AK905">
        <f t="shared" si="662"/>
        <v>17.997882000000004</v>
      </c>
      <c r="AO905">
        <f t="shared" si="663"/>
        <v>37.607656000000006</v>
      </c>
      <c r="AS905" t="e">
        <f t="shared" si="664"/>
        <v>#DIV/0!</v>
      </c>
      <c r="BA905">
        <f t="shared" si="665"/>
        <v>3.5070819999999685</v>
      </c>
      <c r="BE905">
        <f t="shared" si="666"/>
        <v>55.847118000000002</v>
      </c>
      <c r="CH905" t="e">
        <f t="shared" si="667"/>
        <v>#DIV/0!</v>
      </c>
      <c r="CJ905">
        <f t="shared" si="668"/>
        <v>0</v>
      </c>
      <c r="CK905">
        <f t="shared" si="669"/>
        <v>0</v>
      </c>
      <c r="CL905" s="4">
        <f t="shared" si="670"/>
        <v>41.839502500000009</v>
      </c>
      <c r="CM905" s="16" t="e">
        <f t="shared" si="686"/>
        <v>#DIV/0!</v>
      </c>
      <c r="CN905" s="16" t="e">
        <f t="shared" si="671"/>
        <v>#DIV/0!</v>
      </c>
      <c r="CO905" s="16" t="e">
        <f t="shared" si="656"/>
        <v>#DIV/0!</v>
      </c>
      <c r="CP905" s="17" t="e">
        <f t="shared" si="672"/>
        <v>#DIV/0!</v>
      </c>
      <c r="CS905">
        <f t="shared" si="673"/>
        <v>0</v>
      </c>
      <c r="CT905">
        <f t="shared" si="674"/>
        <v>0</v>
      </c>
      <c r="CU905">
        <f t="shared" si="687"/>
        <v>48.351814000000005</v>
      </c>
      <c r="CV905">
        <f t="shared" si="688"/>
        <v>6.4715439467856877</v>
      </c>
      <c r="CW905">
        <f t="shared" si="675"/>
        <v>3.2357719733928438</v>
      </c>
      <c r="CX905">
        <f t="shared" si="684"/>
        <v>3.2357719733928438</v>
      </c>
      <c r="CY905">
        <f t="shared" si="676"/>
        <v>1.6178859866964219</v>
      </c>
      <c r="DA905" t="e">
        <f t="shared" si="683"/>
        <v>#DIV/0!</v>
      </c>
      <c r="DB905" t="e">
        <f t="shared" si="677"/>
        <v>#DIV/0!</v>
      </c>
      <c r="DC905" t="e">
        <f t="shared" si="678"/>
        <v>#DIV/0!</v>
      </c>
      <c r="DD905" s="4">
        <f t="shared" si="689"/>
        <v>29.677099999999985</v>
      </c>
      <c r="DE905" s="16">
        <f t="shared" si="690"/>
        <v>26.170018000000017</v>
      </c>
      <c r="DF905" s="16">
        <f t="shared" si="691"/>
        <v>13.085009000000008</v>
      </c>
      <c r="DG905" s="16">
        <f t="shared" si="679"/>
        <v>13.085009000000008</v>
      </c>
      <c r="DH905" s="17">
        <f t="shared" si="692"/>
        <v>6.5425045000000042</v>
      </c>
      <c r="DJ905" t="e">
        <f t="shared" si="693"/>
        <v>#DIV/0!</v>
      </c>
      <c r="DK905" t="e">
        <f t="shared" si="694"/>
        <v>#DIV/0!</v>
      </c>
      <c r="DL905" t="e">
        <f t="shared" si="695"/>
        <v>#DIV/0!</v>
      </c>
      <c r="DM905" t="e">
        <f t="shared" si="680"/>
        <v>#DIV/0!</v>
      </c>
      <c r="DN905" t="e">
        <f t="shared" si="681"/>
        <v>#DIV/0!</v>
      </c>
    </row>
    <row r="906" spans="1:118" x14ac:dyDescent="0.3">
      <c r="A906">
        <v>68.400000000000006</v>
      </c>
      <c r="E906">
        <f t="shared" si="657"/>
        <v>57.85101199999999</v>
      </c>
      <c r="I906">
        <f t="shared" si="658"/>
        <v>49.483443999999999</v>
      </c>
      <c r="M906">
        <f t="shared" si="685"/>
        <v>48.464649999999992</v>
      </c>
      <c r="Q906">
        <f t="shared" si="659"/>
        <v>48.464649999999992</v>
      </c>
      <c r="U906">
        <f t="shared" si="682"/>
        <v>37.495314000000015</v>
      </c>
      <c r="Z906">
        <v>69.599999999999994</v>
      </c>
      <c r="AC906">
        <f t="shared" si="660"/>
        <v>54.892063999999991</v>
      </c>
      <c r="AG906">
        <f t="shared" si="661"/>
        <v>56.860408000000007</v>
      </c>
      <c r="AK906">
        <f t="shared" si="662"/>
        <v>17.997882000000004</v>
      </c>
      <c r="AO906">
        <f t="shared" si="663"/>
        <v>37.607656000000006</v>
      </c>
      <c r="AS906" t="e">
        <f t="shared" si="664"/>
        <v>#DIV/0!</v>
      </c>
      <c r="BA906">
        <f t="shared" si="665"/>
        <v>3.5070819999999685</v>
      </c>
      <c r="BE906">
        <f t="shared" si="666"/>
        <v>55.847118000000002</v>
      </c>
      <c r="CH906" t="e">
        <f t="shared" si="667"/>
        <v>#DIV/0!</v>
      </c>
      <c r="CJ906">
        <f t="shared" si="668"/>
        <v>0</v>
      </c>
      <c r="CK906">
        <f t="shared" si="669"/>
        <v>0</v>
      </c>
      <c r="CL906" s="4">
        <f t="shared" si="670"/>
        <v>41.839502500000009</v>
      </c>
      <c r="CM906" s="16" t="e">
        <f t="shared" si="686"/>
        <v>#DIV/0!</v>
      </c>
      <c r="CN906" s="16" t="e">
        <f t="shared" si="671"/>
        <v>#DIV/0!</v>
      </c>
      <c r="CO906" s="16" t="e">
        <f t="shared" si="656"/>
        <v>#DIV/0!</v>
      </c>
      <c r="CP906" s="17" t="e">
        <f t="shared" si="672"/>
        <v>#DIV/0!</v>
      </c>
      <c r="CS906">
        <f t="shared" si="673"/>
        <v>0</v>
      </c>
      <c r="CT906">
        <f t="shared" si="674"/>
        <v>0</v>
      </c>
      <c r="CU906">
        <f t="shared" si="687"/>
        <v>48.351814000000005</v>
      </c>
      <c r="CV906">
        <f t="shared" si="688"/>
        <v>6.4715439467856877</v>
      </c>
      <c r="CW906">
        <f t="shared" si="675"/>
        <v>3.2357719733928438</v>
      </c>
      <c r="CX906">
        <f t="shared" si="684"/>
        <v>3.2357719733928438</v>
      </c>
      <c r="CY906">
        <f t="shared" si="676"/>
        <v>1.6178859866964219</v>
      </c>
      <c r="DA906" t="e">
        <f t="shared" si="683"/>
        <v>#DIV/0!</v>
      </c>
      <c r="DB906" t="e">
        <f t="shared" si="677"/>
        <v>#DIV/0!</v>
      </c>
      <c r="DC906" t="e">
        <f t="shared" si="678"/>
        <v>#DIV/0!</v>
      </c>
      <c r="DD906" s="4">
        <f t="shared" si="689"/>
        <v>29.677099999999985</v>
      </c>
      <c r="DE906" s="16">
        <f t="shared" si="690"/>
        <v>26.170018000000017</v>
      </c>
      <c r="DF906" s="16">
        <f t="shared" si="691"/>
        <v>13.085009000000008</v>
      </c>
      <c r="DG906" s="16">
        <f t="shared" si="679"/>
        <v>13.085009000000008</v>
      </c>
      <c r="DH906" s="17">
        <f t="shared" si="692"/>
        <v>6.5425045000000042</v>
      </c>
      <c r="DJ906" t="e">
        <f t="shared" si="693"/>
        <v>#DIV/0!</v>
      </c>
      <c r="DK906" t="e">
        <f t="shared" si="694"/>
        <v>#DIV/0!</v>
      </c>
      <c r="DL906" t="e">
        <f t="shared" si="695"/>
        <v>#DIV/0!</v>
      </c>
      <c r="DM906" t="e">
        <f t="shared" si="680"/>
        <v>#DIV/0!</v>
      </c>
      <c r="DN906" t="e">
        <f t="shared" si="681"/>
        <v>#DIV/0!</v>
      </c>
    </row>
    <row r="907" spans="1:118" x14ac:dyDescent="0.3">
      <c r="A907">
        <v>68.5</v>
      </c>
      <c r="E907">
        <f t="shared" si="657"/>
        <v>57.85101199999999</v>
      </c>
      <c r="I907">
        <f t="shared" si="658"/>
        <v>49.483443999999999</v>
      </c>
      <c r="M907">
        <f t="shared" si="685"/>
        <v>48.464649999999992</v>
      </c>
      <c r="Q907">
        <f t="shared" si="659"/>
        <v>48.464649999999992</v>
      </c>
      <c r="U907">
        <f t="shared" si="682"/>
        <v>37.495314000000015</v>
      </c>
      <c r="Z907">
        <v>69.7</v>
      </c>
      <c r="AC907">
        <f t="shared" si="660"/>
        <v>54.892063999999991</v>
      </c>
      <c r="AG907">
        <f t="shared" si="661"/>
        <v>56.860408000000007</v>
      </c>
      <c r="AK907">
        <f t="shared" si="662"/>
        <v>17.997882000000004</v>
      </c>
      <c r="AO907">
        <f t="shared" si="663"/>
        <v>37.607656000000006</v>
      </c>
      <c r="AS907" t="e">
        <f t="shared" si="664"/>
        <v>#DIV/0!</v>
      </c>
      <c r="BA907">
        <f t="shared" si="665"/>
        <v>3.5070819999999685</v>
      </c>
      <c r="BE907">
        <f t="shared" si="666"/>
        <v>55.847118000000002</v>
      </c>
      <c r="CH907" t="e">
        <f t="shared" si="667"/>
        <v>#DIV/0!</v>
      </c>
      <c r="CJ907">
        <f t="shared" si="668"/>
        <v>0</v>
      </c>
      <c r="CK907">
        <f t="shared" si="669"/>
        <v>0</v>
      </c>
      <c r="CL907" s="4">
        <f t="shared" si="670"/>
        <v>41.839502500000009</v>
      </c>
      <c r="CM907" s="16" t="e">
        <f t="shared" si="686"/>
        <v>#DIV/0!</v>
      </c>
      <c r="CN907" s="16" t="e">
        <f t="shared" si="671"/>
        <v>#DIV/0!</v>
      </c>
      <c r="CO907" s="16" t="e">
        <f t="shared" si="656"/>
        <v>#DIV/0!</v>
      </c>
      <c r="CP907" s="17" t="e">
        <f t="shared" si="672"/>
        <v>#DIV/0!</v>
      </c>
      <c r="CS907">
        <f t="shared" si="673"/>
        <v>0</v>
      </c>
      <c r="CT907">
        <f t="shared" si="674"/>
        <v>0</v>
      </c>
      <c r="CU907">
        <f t="shared" si="687"/>
        <v>48.351814000000005</v>
      </c>
      <c r="CV907">
        <f t="shared" si="688"/>
        <v>6.4715439467856877</v>
      </c>
      <c r="CW907">
        <f t="shared" si="675"/>
        <v>3.2357719733928438</v>
      </c>
      <c r="CX907">
        <f t="shared" si="684"/>
        <v>3.2357719733928438</v>
      </c>
      <c r="CY907">
        <f t="shared" si="676"/>
        <v>1.6178859866964219</v>
      </c>
      <c r="DA907" t="e">
        <f t="shared" si="683"/>
        <v>#DIV/0!</v>
      </c>
      <c r="DB907" t="e">
        <f t="shared" si="677"/>
        <v>#DIV/0!</v>
      </c>
      <c r="DC907" t="e">
        <f t="shared" si="678"/>
        <v>#DIV/0!</v>
      </c>
      <c r="DD907" s="4">
        <f t="shared" si="689"/>
        <v>29.677099999999985</v>
      </c>
      <c r="DE907" s="16">
        <f t="shared" si="690"/>
        <v>26.170018000000017</v>
      </c>
      <c r="DF907" s="16">
        <f t="shared" si="691"/>
        <v>13.085009000000008</v>
      </c>
      <c r="DG907" s="16">
        <f t="shared" si="679"/>
        <v>13.085009000000008</v>
      </c>
      <c r="DH907" s="17">
        <f t="shared" si="692"/>
        <v>6.5425045000000042</v>
      </c>
      <c r="DJ907" t="e">
        <f t="shared" si="693"/>
        <v>#DIV/0!</v>
      </c>
      <c r="DK907" t="e">
        <f t="shared" si="694"/>
        <v>#DIV/0!</v>
      </c>
      <c r="DL907" t="e">
        <f t="shared" si="695"/>
        <v>#DIV/0!</v>
      </c>
      <c r="DM907" t="e">
        <f t="shared" si="680"/>
        <v>#DIV/0!</v>
      </c>
      <c r="DN907" t="e">
        <f t="shared" si="681"/>
        <v>#DIV/0!</v>
      </c>
    </row>
    <row r="908" spans="1:118" x14ac:dyDescent="0.3">
      <c r="A908">
        <v>68.599999999999994</v>
      </c>
      <c r="E908">
        <f t="shared" si="657"/>
        <v>57.85101199999999</v>
      </c>
      <c r="I908">
        <f t="shared" si="658"/>
        <v>49.483443999999999</v>
      </c>
      <c r="M908">
        <f t="shared" si="685"/>
        <v>48.464649999999992</v>
      </c>
      <c r="Q908">
        <f t="shared" si="659"/>
        <v>48.464649999999992</v>
      </c>
      <c r="U908">
        <f t="shared" si="682"/>
        <v>37.495314000000015</v>
      </c>
      <c r="Z908">
        <v>69.8</v>
      </c>
      <c r="AC908">
        <f t="shared" si="660"/>
        <v>54.892063999999991</v>
      </c>
      <c r="AG908">
        <f t="shared" si="661"/>
        <v>56.860408000000007</v>
      </c>
      <c r="AK908">
        <f t="shared" si="662"/>
        <v>17.997882000000004</v>
      </c>
      <c r="AO908">
        <f t="shared" si="663"/>
        <v>37.607656000000006</v>
      </c>
      <c r="AS908" t="e">
        <f t="shared" si="664"/>
        <v>#DIV/0!</v>
      </c>
      <c r="BA908">
        <f t="shared" si="665"/>
        <v>3.5070819999999685</v>
      </c>
      <c r="BE908">
        <f t="shared" si="666"/>
        <v>55.847118000000002</v>
      </c>
      <c r="CH908" t="e">
        <f t="shared" si="667"/>
        <v>#DIV/0!</v>
      </c>
      <c r="CJ908">
        <f t="shared" si="668"/>
        <v>0</v>
      </c>
      <c r="CK908">
        <f t="shared" si="669"/>
        <v>0</v>
      </c>
      <c r="CL908" s="4">
        <f t="shared" si="670"/>
        <v>41.839502500000009</v>
      </c>
      <c r="CM908" s="16" t="e">
        <f t="shared" si="686"/>
        <v>#DIV/0!</v>
      </c>
      <c r="CN908" s="16" t="e">
        <f t="shared" si="671"/>
        <v>#DIV/0!</v>
      </c>
      <c r="CO908" s="16" t="e">
        <f t="shared" si="656"/>
        <v>#DIV/0!</v>
      </c>
      <c r="CP908" s="17" t="e">
        <f t="shared" si="672"/>
        <v>#DIV/0!</v>
      </c>
      <c r="CS908">
        <f t="shared" si="673"/>
        <v>0</v>
      </c>
      <c r="CT908">
        <f t="shared" si="674"/>
        <v>0</v>
      </c>
      <c r="CU908">
        <f t="shared" si="687"/>
        <v>48.351814000000005</v>
      </c>
      <c r="CV908">
        <f t="shared" si="688"/>
        <v>6.4715439467856877</v>
      </c>
      <c r="CW908">
        <f t="shared" si="675"/>
        <v>3.2357719733928438</v>
      </c>
      <c r="CX908">
        <f t="shared" si="684"/>
        <v>3.2357719733928438</v>
      </c>
      <c r="CY908">
        <f t="shared" si="676"/>
        <v>1.6178859866964219</v>
      </c>
      <c r="DA908" t="e">
        <f t="shared" si="683"/>
        <v>#DIV/0!</v>
      </c>
      <c r="DB908" t="e">
        <f t="shared" si="677"/>
        <v>#DIV/0!</v>
      </c>
      <c r="DC908" t="e">
        <f t="shared" si="678"/>
        <v>#DIV/0!</v>
      </c>
      <c r="DD908" s="4">
        <f t="shared" si="689"/>
        <v>29.677099999999985</v>
      </c>
      <c r="DE908" s="16">
        <f t="shared" si="690"/>
        <v>26.170018000000017</v>
      </c>
      <c r="DF908" s="16">
        <f t="shared" si="691"/>
        <v>13.085009000000008</v>
      </c>
      <c r="DG908" s="16">
        <f t="shared" si="679"/>
        <v>13.085009000000008</v>
      </c>
      <c r="DH908" s="17">
        <f t="shared" si="692"/>
        <v>6.5425045000000042</v>
      </c>
      <c r="DJ908" t="e">
        <f t="shared" si="693"/>
        <v>#DIV/0!</v>
      </c>
      <c r="DK908" t="e">
        <f t="shared" si="694"/>
        <v>#DIV/0!</v>
      </c>
      <c r="DL908" t="e">
        <f t="shared" si="695"/>
        <v>#DIV/0!</v>
      </c>
      <c r="DM908" t="e">
        <f t="shared" si="680"/>
        <v>#DIV/0!</v>
      </c>
      <c r="DN908" t="e">
        <f t="shared" si="681"/>
        <v>#DIV/0!</v>
      </c>
    </row>
    <row r="909" spans="1:118" x14ac:dyDescent="0.3">
      <c r="A909">
        <v>68.7</v>
      </c>
      <c r="E909">
        <f t="shared" si="657"/>
        <v>57.85101199999999</v>
      </c>
      <c r="I909">
        <f t="shared" si="658"/>
        <v>49.483443999999999</v>
      </c>
      <c r="M909">
        <f t="shared" si="685"/>
        <v>48.464649999999992</v>
      </c>
      <c r="Q909">
        <f t="shared" si="659"/>
        <v>48.464649999999992</v>
      </c>
      <c r="U909">
        <f t="shared" si="682"/>
        <v>37.495314000000015</v>
      </c>
      <c r="Z909">
        <v>69.900000000000006</v>
      </c>
      <c r="AC909">
        <f t="shared" si="660"/>
        <v>54.892063999999991</v>
      </c>
      <c r="AG909">
        <f t="shared" si="661"/>
        <v>56.860408000000007</v>
      </c>
      <c r="AK909">
        <f t="shared" si="662"/>
        <v>17.997882000000004</v>
      </c>
      <c r="AO909">
        <f t="shared" si="663"/>
        <v>37.607656000000006</v>
      </c>
      <c r="AS909" t="e">
        <f t="shared" si="664"/>
        <v>#DIV/0!</v>
      </c>
      <c r="BA909">
        <f t="shared" si="665"/>
        <v>3.5070819999999685</v>
      </c>
      <c r="BE909">
        <f t="shared" si="666"/>
        <v>55.847118000000002</v>
      </c>
      <c r="CH909" t="e">
        <f t="shared" si="667"/>
        <v>#DIV/0!</v>
      </c>
      <c r="CJ909">
        <f t="shared" si="668"/>
        <v>0</v>
      </c>
      <c r="CK909">
        <f t="shared" si="669"/>
        <v>0</v>
      </c>
      <c r="CL909" s="4">
        <f t="shared" si="670"/>
        <v>41.839502500000009</v>
      </c>
      <c r="CM909" s="16" t="e">
        <f t="shared" si="686"/>
        <v>#DIV/0!</v>
      </c>
      <c r="CN909" s="16" t="e">
        <f t="shared" si="671"/>
        <v>#DIV/0!</v>
      </c>
      <c r="CO909" s="16" t="e">
        <f t="shared" ref="CO909:CO972" si="696">CM909/(11^0.5)</f>
        <v>#DIV/0!</v>
      </c>
      <c r="CP909" s="17" t="e">
        <f t="shared" si="672"/>
        <v>#DIV/0!</v>
      </c>
      <c r="CS909">
        <f t="shared" si="673"/>
        <v>0</v>
      </c>
      <c r="CT909">
        <f t="shared" si="674"/>
        <v>0</v>
      </c>
      <c r="CU909">
        <f t="shared" si="687"/>
        <v>48.351814000000005</v>
      </c>
      <c r="CV909">
        <f t="shared" si="688"/>
        <v>6.4715439467856877</v>
      </c>
      <c r="CW909">
        <f t="shared" si="675"/>
        <v>3.2357719733928438</v>
      </c>
      <c r="CX909">
        <f t="shared" si="684"/>
        <v>3.2357719733928438</v>
      </c>
      <c r="CY909">
        <f t="shared" si="676"/>
        <v>1.6178859866964219</v>
      </c>
      <c r="DA909" t="e">
        <f t="shared" si="683"/>
        <v>#DIV/0!</v>
      </c>
      <c r="DB909" t="e">
        <f t="shared" si="677"/>
        <v>#DIV/0!</v>
      </c>
      <c r="DC909" t="e">
        <f t="shared" si="678"/>
        <v>#DIV/0!</v>
      </c>
      <c r="DD909" s="4">
        <f t="shared" si="689"/>
        <v>29.677099999999985</v>
      </c>
      <c r="DE909" s="16">
        <f t="shared" si="690"/>
        <v>26.170018000000017</v>
      </c>
      <c r="DF909" s="16">
        <f t="shared" si="691"/>
        <v>13.085009000000008</v>
      </c>
      <c r="DG909" s="16">
        <f t="shared" si="679"/>
        <v>13.085009000000008</v>
      </c>
      <c r="DH909" s="17">
        <f t="shared" si="692"/>
        <v>6.5425045000000042</v>
      </c>
      <c r="DJ909" t="e">
        <f t="shared" si="693"/>
        <v>#DIV/0!</v>
      </c>
      <c r="DK909" t="e">
        <f t="shared" si="694"/>
        <v>#DIV/0!</v>
      </c>
      <c r="DL909" t="e">
        <f t="shared" si="695"/>
        <v>#DIV/0!</v>
      </c>
      <c r="DM909" t="e">
        <f t="shared" si="680"/>
        <v>#DIV/0!</v>
      </c>
      <c r="DN909" t="e">
        <f t="shared" si="681"/>
        <v>#DIV/0!</v>
      </c>
    </row>
    <row r="910" spans="1:118" x14ac:dyDescent="0.3">
      <c r="A910">
        <v>68.8</v>
      </c>
      <c r="E910">
        <f t="shared" ref="E910:E973" si="697">C910-$C$12+100</f>
        <v>57.85101199999999</v>
      </c>
      <c r="I910">
        <f t="shared" ref="I910:I973" si="698">G910-$G$12+100</f>
        <v>49.483443999999999</v>
      </c>
      <c r="M910">
        <f t="shared" si="685"/>
        <v>48.464649999999992</v>
      </c>
      <c r="Q910">
        <f t="shared" ref="Q910:Q973" si="699">O910-$O$12+100</f>
        <v>48.464649999999992</v>
      </c>
      <c r="U910">
        <f t="shared" si="682"/>
        <v>37.495314000000015</v>
      </c>
      <c r="Z910">
        <v>70</v>
      </c>
      <c r="AC910">
        <f t="shared" ref="AC910:AC973" si="700">AA910-$AA$12+100</f>
        <v>54.892063999999991</v>
      </c>
      <c r="AG910">
        <f t="shared" ref="AG910:AG973" si="701">AE910-$AE$12+100</f>
        <v>56.860408000000007</v>
      </c>
      <c r="AK910">
        <f t="shared" ref="AK910:AK973" si="702">AI910-$AI$12+100</f>
        <v>17.997882000000004</v>
      </c>
      <c r="AO910">
        <f t="shared" ref="AO910:AO973" si="703">AM910-$AM$12+100</f>
        <v>37.607656000000006</v>
      </c>
      <c r="AS910" t="e">
        <f t="shared" ref="AS910:AS973" si="704">AQ910-$AQ$12+100</f>
        <v>#DIV/0!</v>
      </c>
      <c r="BA910">
        <f t="shared" ref="BA910:BA973" si="705">AY910-$AY$12+100</f>
        <v>3.5070819999999685</v>
      </c>
      <c r="BE910">
        <f t="shared" ref="BE910:BE938" si="706">BC910-$BC$12+100</f>
        <v>55.847118000000002</v>
      </c>
      <c r="CH910" t="e">
        <f t="shared" ref="CH910:CH973" si="707">AVERAGE(AB910,AF910,AJ910,AN910)</f>
        <v>#DIV/0!</v>
      </c>
      <c r="CJ910">
        <f t="shared" ref="CJ910:CJ973" si="708">CI910/2</f>
        <v>0</v>
      </c>
      <c r="CK910">
        <f t="shared" ref="CK910:CK973" si="709">(CI910/(4^0.5))/2</f>
        <v>0</v>
      </c>
      <c r="CL910" s="4">
        <f t="shared" ref="CL910:CL973" si="710">AVERAGE(AC910,AG910,AK910,AO910)</f>
        <v>41.839502500000009</v>
      </c>
      <c r="CM910" s="16" t="e">
        <f t="shared" si="686"/>
        <v>#DIV/0!</v>
      </c>
      <c r="CN910" s="16" t="e">
        <f t="shared" ref="CN910:CN973" si="711">CM910/2</f>
        <v>#DIV/0!</v>
      </c>
      <c r="CO910" s="16" t="e">
        <f t="shared" si="696"/>
        <v>#DIV/0!</v>
      </c>
      <c r="CP910" s="17" t="e">
        <f t="shared" ref="CP910:CP973" si="712">CO910/2</f>
        <v>#DIV/0!</v>
      </c>
      <c r="CS910">
        <f t="shared" ref="CS910:CS973" si="713">CR910/2</f>
        <v>0</v>
      </c>
      <c r="CT910">
        <f t="shared" ref="CT910:CT973" si="714">(CR910/(5^0.5))/2</f>
        <v>0</v>
      </c>
      <c r="CU910">
        <f t="shared" si="687"/>
        <v>48.351814000000005</v>
      </c>
      <c r="CV910">
        <f t="shared" si="688"/>
        <v>6.4715439467856877</v>
      </c>
      <c r="CW910">
        <f t="shared" ref="CW910:CW973" si="715">CV910/2</f>
        <v>3.2357719733928438</v>
      </c>
      <c r="CX910">
        <f t="shared" si="684"/>
        <v>3.2357719733928438</v>
      </c>
      <c r="CY910">
        <f t="shared" ref="CY910:CY973" si="716">CX910/2</f>
        <v>1.6178859866964219</v>
      </c>
      <c r="DA910" t="e">
        <f t="shared" si="683"/>
        <v>#DIV/0!</v>
      </c>
      <c r="DB910" t="e">
        <f t="shared" ref="DB910:DB973" si="717">DA910/2</f>
        <v>#DIV/0!</v>
      </c>
      <c r="DC910" t="e">
        <f t="shared" ref="DC910:DC973" si="718">(DA910/(4^0.5))/2</f>
        <v>#DIV/0!</v>
      </c>
      <c r="DD910" s="4">
        <f t="shared" si="689"/>
        <v>29.677099999999985</v>
      </c>
      <c r="DE910" s="16">
        <f t="shared" si="690"/>
        <v>26.170018000000017</v>
      </c>
      <c r="DF910" s="16">
        <f t="shared" si="691"/>
        <v>13.085009000000008</v>
      </c>
      <c r="DG910" s="16">
        <f t="shared" ref="DG910:DG973" si="719">DE910/(4^0.5)</f>
        <v>13.085009000000008</v>
      </c>
      <c r="DH910" s="17">
        <f t="shared" si="692"/>
        <v>6.5425045000000042</v>
      </c>
      <c r="DJ910" t="e">
        <f t="shared" si="693"/>
        <v>#DIV/0!</v>
      </c>
      <c r="DK910" t="e">
        <f t="shared" si="694"/>
        <v>#DIV/0!</v>
      </c>
      <c r="DL910" t="e">
        <f t="shared" si="695"/>
        <v>#DIV/0!</v>
      </c>
      <c r="DM910" t="e">
        <f t="shared" ref="DM910:DM973" si="720">DK910/(3^0.5)</f>
        <v>#DIV/0!</v>
      </c>
      <c r="DN910" t="e">
        <f t="shared" ref="DN910:DN973" si="721">DM910/2</f>
        <v>#DIV/0!</v>
      </c>
    </row>
    <row r="911" spans="1:118" x14ac:dyDescent="0.3">
      <c r="A911">
        <v>68.900000000000006</v>
      </c>
      <c r="E911">
        <f t="shared" si="697"/>
        <v>57.85101199999999</v>
      </c>
      <c r="I911">
        <f t="shared" si="698"/>
        <v>49.483443999999999</v>
      </c>
      <c r="M911">
        <f t="shared" si="685"/>
        <v>48.464649999999992</v>
      </c>
      <c r="Q911">
        <f t="shared" si="699"/>
        <v>48.464649999999992</v>
      </c>
      <c r="U911">
        <f t="shared" ref="U911:U974" si="722">S911-$S$12+100</f>
        <v>37.495314000000015</v>
      </c>
      <c r="Z911">
        <v>70.099999999999994</v>
      </c>
      <c r="AC911">
        <f t="shared" si="700"/>
        <v>54.892063999999991</v>
      </c>
      <c r="AG911">
        <f t="shared" si="701"/>
        <v>56.860408000000007</v>
      </c>
      <c r="AK911">
        <f t="shared" si="702"/>
        <v>17.997882000000004</v>
      </c>
      <c r="AO911">
        <f t="shared" si="703"/>
        <v>37.607656000000006</v>
      </c>
      <c r="AS911" t="e">
        <f t="shared" si="704"/>
        <v>#DIV/0!</v>
      </c>
      <c r="BA911">
        <f t="shared" si="705"/>
        <v>3.5070819999999685</v>
      </c>
      <c r="BE911">
        <f t="shared" si="706"/>
        <v>55.847118000000002</v>
      </c>
      <c r="CH911" t="e">
        <f t="shared" si="707"/>
        <v>#DIV/0!</v>
      </c>
      <c r="CJ911">
        <f t="shared" si="708"/>
        <v>0</v>
      </c>
      <c r="CK911">
        <f t="shared" si="709"/>
        <v>0</v>
      </c>
      <c r="CL911" s="4">
        <f t="shared" si="710"/>
        <v>41.839502500000009</v>
      </c>
      <c r="CM911" s="16" t="e">
        <f t="shared" si="686"/>
        <v>#DIV/0!</v>
      </c>
      <c r="CN911" s="16" t="e">
        <f t="shared" si="711"/>
        <v>#DIV/0!</v>
      </c>
      <c r="CO911" s="16" t="e">
        <f t="shared" si="696"/>
        <v>#DIV/0!</v>
      </c>
      <c r="CP911" s="17" t="e">
        <f t="shared" si="712"/>
        <v>#DIV/0!</v>
      </c>
      <c r="CS911">
        <f t="shared" si="713"/>
        <v>0</v>
      </c>
      <c r="CT911">
        <f t="shared" si="714"/>
        <v>0</v>
      </c>
      <c r="CU911">
        <f t="shared" si="687"/>
        <v>48.351814000000005</v>
      </c>
      <c r="CV911">
        <f t="shared" si="688"/>
        <v>6.4715439467856877</v>
      </c>
      <c r="CW911">
        <f t="shared" si="715"/>
        <v>3.2357719733928438</v>
      </c>
      <c r="CX911">
        <f t="shared" si="684"/>
        <v>3.2357719733928438</v>
      </c>
      <c r="CY911">
        <f t="shared" si="716"/>
        <v>1.6178859866964219</v>
      </c>
      <c r="DA911" t="e">
        <f t="shared" ref="DA911:DA974" si="723">_xlfn.STDEV.P(AV911,AZ911,BD911,BH911,BP911)</f>
        <v>#DIV/0!</v>
      </c>
      <c r="DB911" t="e">
        <f t="shared" si="717"/>
        <v>#DIV/0!</v>
      </c>
      <c r="DC911" t="e">
        <f t="shared" si="718"/>
        <v>#DIV/0!</v>
      </c>
      <c r="DD911" s="4">
        <f t="shared" si="689"/>
        <v>29.677099999999985</v>
      </c>
      <c r="DE911" s="16">
        <f t="shared" si="690"/>
        <v>26.170018000000017</v>
      </c>
      <c r="DF911" s="16">
        <f t="shared" si="691"/>
        <v>13.085009000000008</v>
      </c>
      <c r="DG911" s="16">
        <f t="shared" si="719"/>
        <v>13.085009000000008</v>
      </c>
      <c r="DH911" s="17">
        <f t="shared" si="692"/>
        <v>6.5425045000000042</v>
      </c>
      <c r="DJ911" t="e">
        <f t="shared" si="693"/>
        <v>#DIV/0!</v>
      </c>
      <c r="DK911" t="e">
        <f t="shared" si="694"/>
        <v>#DIV/0!</v>
      </c>
      <c r="DL911" t="e">
        <f t="shared" si="695"/>
        <v>#DIV/0!</v>
      </c>
      <c r="DM911" t="e">
        <f t="shared" si="720"/>
        <v>#DIV/0!</v>
      </c>
      <c r="DN911" t="e">
        <f t="shared" si="721"/>
        <v>#DIV/0!</v>
      </c>
    </row>
    <row r="912" spans="1:118" x14ac:dyDescent="0.3">
      <c r="A912">
        <v>69</v>
      </c>
      <c r="E912">
        <f t="shared" si="697"/>
        <v>57.85101199999999</v>
      </c>
      <c r="I912">
        <f t="shared" si="698"/>
        <v>49.483443999999999</v>
      </c>
      <c r="M912">
        <f t="shared" si="685"/>
        <v>48.464649999999992</v>
      </c>
      <c r="Q912">
        <f t="shared" si="699"/>
        <v>48.464649999999992</v>
      </c>
      <c r="U912">
        <f t="shared" si="722"/>
        <v>37.495314000000015</v>
      </c>
      <c r="Z912">
        <v>70.2</v>
      </c>
      <c r="AC912">
        <f t="shared" si="700"/>
        <v>54.892063999999991</v>
      </c>
      <c r="AG912">
        <f t="shared" si="701"/>
        <v>56.860408000000007</v>
      </c>
      <c r="AK912">
        <f t="shared" si="702"/>
        <v>17.997882000000004</v>
      </c>
      <c r="AO912">
        <f t="shared" si="703"/>
        <v>37.607656000000006</v>
      </c>
      <c r="AS912" t="e">
        <f t="shared" si="704"/>
        <v>#DIV/0!</v>
      </c>
      <c r="BA912">
        <f t="shared" si="705"/>
        <v>3.5070819999999685</v>
      </c>
      <c r="BE912">
        <f t="shared" si="706"/>
        <v>55.847118000000002</v>
      </c>
      <c r="CH912" t="e">
        <f t="shared" si="707"/>
        <v>#DIV/0!</v>
      </c>
      <c r="CJ912">
        <f t="shared" si="708"/>
        <v>0</v>
      </c>
      <c r="CK912">
        <f t="shared" si="709"/>
        <v>0</v>
      </c>
      <c r="CL912" s="4">
        <f t="shared" si="710"/>
        <v>41.839502500000009</v>
      </c>
      <c r="CM912" s="16" t="e">
        <f t="shared" si="686"/>
        <v>#DIV/0!</v>
      </c>
      <c r="CN912" s="16" t="e">
        <f t="shared" si="711"/>
        <v>#DIV/0!</v>
      </c>
      <c r="CO912" s="16" t="e">
        <f t="shared" si="696"/>
        <v>#DIV/0!</v>
      </c>
      <c r="CP912" s="17" t="e">
        <f t="shared" si="712"/>
        <v>#DIV/0!</v>
      </c>
      <c r="CS912">
        <f t="shared" si="713"/>
        <v>0</v>
      </c>
      <c r="CT912">
        <f t="shared" si="714"/>
        <v>0</v>
      </c>
      <c r="CU912">
        <f t="shared" si="687"/>
        <v>48.351814000000005</v>
      </c>
      <c r="CV912">
        <f t="shared" si="688"/>
        <v>6.4715439467856877</v>
      </c>
      <c r="CW912">
        <f t="shared" si="715"/>
        <v>3.2357719733928438</v>
      </c>
      <c r="CX912">
        <f t="shared" si="684"/>
        <v>3.2357719733928438</v>
      </c>
      <c r="CY912">
        <f t="shared" si="716"/>
        <v>1.6178859866964219</v>
      </c>
      <c r="DA912" t="e">
        <f t="shared" si="723"/>
        <v>#DIV/0!</v>
      </c>
      <c r="DB912" t="e">
        <f t="shared" si="717"/>
        <v>#DIV/0!</v>
      </c>
      <c r="DC912" t="e">
        <f t="shared" si="718"/>
        <v>#DIV/0!</v>
      </c>
      <c r="DD912" s="4">
        <f t="shared" si="689"/>
        <v>29.677099999999985</v>
      </c>
      <c r="DE912" s="16">
        <f t="shared" si="690"/>
        <v>26.170018000000017</v>
      </c>
      <c r="DF912" s="16">
        <f t="shared" si="691"/>
        <v>13.085009000000008</v>
      </c>
      <c r="DG912" s="16">
        <f t="shared" si="719"/>
        <v>13.085009000000008</v>
      </c>
      <c r="DH912" s="17">
        <f t="shared" si="692"/>
        <v>6.5425045000000042</v>
      </c>
      <c r="DJ912" t="e">
        <f t="shared" si="693"/>
        <v>#DIV/0!</v>
      </c>
      <c r="DK912" t="e">
        <f t="shared" si="694"/>
        <v>#DIV/0!</v>
      </c>
      <c r="DL912" t="e">
        <f t="shared" si="695"/>
        <v>#DIV/0!</v>
      </c>
      <c r="DM912" t="e">
        <f t="shared" si="720"/>
        <v>#DIV/0!</v>
      </c>
      <c r="DN912" t="e">
        <f t="shared" si="721"/>
        <v>#DIV/0!</v>
      </c>
    </row>
    <row r="913" spans="1:118" x14ac:dyDescent="0.3">
      <c r="A913">
        <v>69.099999999999994</v>
      </c>
      <c r="E913">
        <f t="shared" si="697"/>
        <v>57.85101199999999</v>
      </c>
      <c r="I913">
        <f t="shared" si="698"/>
        <v>49.483443999999999</v>
      </c>
      <c r="M913">
        <f t="shared" si="685"/>
        <v>48.464649999999992</v>
      </c>
      <c r="Q913">
        <f t="shared" si="699"/>
        <v>48.464649999999992</v>
      </c>
      <c r="U913">
        <f t="shared" si="722"/>
        <v>37.495314000000015</v>
      </c>
      <c r="Z913">
        <v>70.3</v>
      </c>
      <c r="AC913">
        <f t="shared" si="700"/>
        <v>54.892063999999991</v>
      </c>
      <c r="AG913">
        <f t="shared" si="701"/>
        <v>56.860408000000007</v>
      </c>
      <c r="AK913">
        <f t="shared" si="702"/>
        <v>17.997882000000004</v>
      </c>
      <c r="AO913">
        <f t="shared" si="703"/>
        <v>37.607656000000006</v>
      </c>
      <c r="AS913" t="e">
        <f t="shared" si="704"/>
        <v>#DIV/0!</v>
      </c>
      <c r="BA913">
        <f t="shared" si="705"/>
        <v>3.5070819999999685</v>
      </c>
      <c r="BE913">
        <f t="shared" si="706"/>
        <v>55.847118000000002</v>
      </c>
      <c r="CH913" t="e">
        <f t="shared" si="707"/>
        <v>#DIV/0!</v>
      </c>
      <c r="CJ913">
        <f t="shared" si="708"/>
        <v>0</v>
      </c>
      <c r="CK913">
        <f t="shared" si="709"/>
        <v>0</v>
      </c>
      <c r="CL913" s="4">
        <f t="shared" si="710"/>
        <v>41.839502500000009</v>
      </c>
      <c r="CM913" s="16" t="e">
        <f t="shared" si="686"/>
        <v>#DIV/0!</v>
      </c>
      <c r="CN913" s="16" t="e">
        <f t="shared" si="711"/>
        <v>#DIV/0!</v>
      </c>
      <c r="CO913" s="16" t="e">
        <f t="shared" si="696"/>
        <v>#DIV/0!</v>
      </c>
      <c r="CP913" s="17" t="e">
        <f t="shared" si="712"/>
        <v>#DIV/0!</v>
      </c>
      <c r="CS913">
        <f t="shared" si="713"/>
        <v>0</v>
      </c>
      <c r="CT913">
        <f t="shared" si="714"/>
        <v>0</v>
      </c>
      <c r="CU913">
        <f t="shared" si="687"/>
        <v>48.351814000000005</v>
      </c>
      <c r="CV913">
        <f t="shared" si="688"/>
        <v>6.4715439467856877</v>
      </c>
      <c r="CW913">
        <f t="shared" si="715"/>
        <v>3.2357719733928438</v>
      </c>
      <c r="CX913">
        <f t="shared" si="684"/>
        <v>3.2357719733928438</v>
      </c>
      <c r="CY913">
        <f t="shared" si="716"/>
        <v>1.6178859866964219</v>
      </c>
      <c r="DA913" t="e">
        <f t="shared" si="723"/>
        <v>#DIV/0!</v>
      </c>
      <c r="DB913" t="e">
        <f t="shared" si="717"/>
        <v>#DIV/0!</v>
      </c>
      <c r="DC913" t="e">
        <f t="shared" si="718"/>
        <v>#DIV/0!</v>
      </c>
      <c r="DD913" s="4">
        <f t="shared" si="689"/>
        <v>29.677099999999985</v>
      </c>
      <c r="DE913" s="16">
        <f t="shared" si="690"/>
        <v>26.170018000000017</v>
      </c>
      <c r="DF913" s="16">
        <f t="shared" si="691"/>
        <v>13.085009000000008</v>
      </c>
      <c r="DG913" s="16">
        <f t="shared" si="719"/>
        <v>13.085009000000008</v>
      </c>
      <c r="DH913" s="17">
        <f t="shared" si="692"/>
        <v>6.5425045000000042</v>
      </c>
      <c r="DJ913" t="e">
        <f t="shared" si="693"/>
        <v>#DIV/0!</v>
      </c>
      <c r="DK913" t="e">
        <f t="shared" si="694"/>
        <v>#DIV/0!</v>
      </c>
      <c r="DL913" t="e">
        <f t="shared" si="695"/>
        <v>#DIV/0!</v>
      </c>
      <c r="DM913" t="e">
        <f t="shared" si="720"/>
        <v>#DIV/0!</v>
      </c>
      <c r="DN913" t="e">
        <f t="shared" si="721"/>
        <v>#DIV/0!</v>
      </c>
    </row>
    <row r="914" spans="1:118" x14ac:dyDescent="0.3">
      <c r="A914">
        <v>69.2</v>
      </c>
      <c r="E914">
        <f t="shared" si="697"/>
        <v>57.85101199999999</v>
      </c>
      <c r="I914">
        <f t="shared" si="698"/>
        <v>49.483443999999999</v>
      </c>
      <c r="M914">
        <f t="shared" si="685"/>
        <v>48.464649999999992</v>
      </c>
      <c r="Q914">
        <f t="shared" si="699"/>
        <v>48.464649999999992</v>
      </c>
      <c r="U914">
        <f t="shared" si="722"/>
        <v>37.495314000000015</v>
      </c>
      <c r="Z914">
        <v>70.400000000000006</v>
      </c>
      <c r="AC914">
        <f t="shared" si="700"/>
        <v>54.892063999999991</v>
      </c>
      <c r="AG914">
        <f t="shared" si="701"/>
        <v>56.860408000000007</v>
      </c>
      <c r="AK914">
        <f t="shared" si="702"/>
        <v>17.997882000000004</v>
      </c>
      <c r="AO914">
        <f t="shared" si="703"/>
        <v>37.607656000000006</v>
      </c>
      <c r="AS914" t="e">
        <f t="shared" si="704"/>
        <v>#DIV/0!</v>
      </c>
      <c r="BA914">
        <f t="shared" si="705"/>
        <v>3.5070819999999685</v>
      </c>
      <c r="BE914">
        <f t="shared" si="706"/>
        <v>55.847118000000002</v>
      </c>
      <c r="CH914" t="e">
        <f t="shared" si="707"/>
        <v>#DIV/0!</v>
      </c>
      <c r="CJ914">
        <f t="shared" si="708"/>
        <v>0</v>
      </c>
      <c r="CK914">
        <f t="shared" si="709"/>
        <v>0</v>
      </c>
      <c r="CL914" s="4">
        <f t="shared" si="710"/>
        <v>41.839502500000009</v>
      </c>
      <c r="CM914" s="16" t="e">
        <f t="shared" si="686"/>
        <v>#DIV/0!</v>
      </c>
      <c r="CN914" s="16" t="e">
        <f t="shared" si="711"/>
        <v>#DIV/0!</v>
      </c>
      <c r="CO914" s="16" t="e">
        <f t="shared" si="696"/>
        <v>#DIV/0!</v>
      </c>
      <c r="CP914" s="17" t="e">
        <f t="shared" si="712"/>
        <v>#DIV/0!</v>
      </c>
      <c r="CS914">
        <f t="shared" si="713"/>
        <v>0</v>
      </c>
      <c r="CT914">
        <f t="shared" si="714"/>
        <v>0</v>
      </c>
      <c r="CU914">
        <f t="shared" si="687"/>
        <v>48.351814000000005</v>
      </c>
      <c r="CV914">
        <f t="shared" si="688"/>
        <v>6.4715439467856877</v>
      </c>
      <c r="CW914">
        <f t="shared" si="715"/>
        <v>3.2357719733928438</v>
      </c>
      <c r="CX914">
        <f t="shared" si="684"/>
        <v>3.2357719733928438</v>
      </c>
      <c r="CY914">
        <f t="shared" si="716"/>
        <v>1.6178859866964219</v>
      </c>
      <c r="DA914" t="e">
        <f t="shared" si="723"/>
        <v>#DIV/0!</v>
      </c>
      <c r="DB914" t="e">
        <f t="shared" si="717"/>
        <v>#DIV/0!</v>
      </c>
      <c r="DC914" t="e">
        <f t="shared" si="718"/>
        <v>#DIV/0!</v>
      </c>
      <c r="DD914" s="4">
        <f t="shared" si="689"/>
        <v>29.677099999999985</v>
      </c>
      <c r="DE914" s="16">
        <f t="shared" si="690"/>
        <v>26.170018000000017</v>
      </c>
      <c r="DF914" s="16">
        <f t="shared" si="691"/>
        <v>13.085009000000008</v>
      </c>
      <c r="DG914" s="16">
        <f t="shared" si="719"/>
        <v>13.085009000000008</v>
      </c>
      <c r="DH914" s="17">
        <f t="shared" si="692"/>
        <v>6.5425045000000042</v>
      </c>
      <c r="DJ914" t="e">
        <f t="shared" si="693"/>
        <v>#DIV/0!</v>
      </c>
      <c r="DK914" t="e">
        <f t="shared" si="694"/>
        <v>#DIV/0!</v>
      </c>
      <c r="DL914" t="e">
        <f t="shared" si="695"/>
        <v>#DIV/0!</v>
      </c>
      <c r="DM914" t="e">
        <f t="shared" si="720"/>
        <v>#DIV/0!</v>
      </c>
      <c r="DN914" t="e">
        <f t="shared" si="721"/>
        <v>#DIV/0!</v>
      </c>
    </row>
    <row r="915" spans="1:118" x14ac:dyDescent="0.3">
      <c r="A915">
        <v>69.3</v>
      </c>
      <c r="E915">
        <f t="shared" si="697"/>
        <v>57.85101199999999</v>
      </c>
      <c r="I915">
        <f t="shared" si="698"/>
        <v>49.483443999999999</v>
      </c>
      <c r="M915">
        <f t="shared" si="685"/>
        <v>48.464649999999992</v>
      </c>
      <c r="Q915">
        <f t="shared" si="699"/>
        <v>48.464649999999992</v>
      </c>
      <c r="U915">
        <f t="shared" si="722"/>
        <v>37.495314000000015</v>
      </c>
      <c r="Z915">
        <v>70.5</v>
      </c>
      <c r="AC915">
        <f t="shared" si="700"/>
        <v>54.892063999999991</v>
      </c>
      <c r="AG915">
        <f t="shared" si="701"/>
        <v>56.860408000000007</v>
      </c>
      <c r="AK915">
        <f t="shared" si="702"/>
        <v>17.997882000000004</v>
      </c>
      <c r="AO915">
        <f t="shared" si="703"/>
        <v>37.607656000000006</v>
      </c>
      <c r="AS915" t="e">
        <f t="shared" si="704"/>
        <v>#DIV/0!</v>
      </c>
      <c r="BA915">
        <f t="shared" si="705"/>
        <v>3.5070819999999685</v>
      </c>
      <c r="BE915">
        <f t="shared" si="706"/>
        <v>55.847118000000002</v>
      </c>
      <c r="CH915" t="e">
        <f t="shared" si="707"/>
        <v>#DIV/0!</v>
      </c>
      <c r="CJ915">
        <f t="shared" si="708"/>
        <v>0</v>
      </c>
      <c r="CK915">
        <f t="shared" si="709"/>
        <v>0</v>
      </c>
      <c r="CL915" s="4">
        <f t="shared" si="710"/>
        <v>41.839502500000009</v>
      </c>
      <c r="CM915" s="16" t="e">
        <f t="shared" si="686"/>
        <v>#DIV/0!</v>
      </c>
      <c r="CN915" s="16" t="e">
        <f t="shared" si="711"/>
        <v>#DIV/0!</v>
      </c>
      <c r="CO915" s="16" t="e">
        <f t="shared" si="696"/>
        <v>#DIV/0!</v>
      </c>
      <c r="CP915" s="17" t="e">
        <f t="shared" si="712"/>
        <v>#DIV/0!</v>
      </c>
      <c r="CS915">
        <f t="shared" si="713"/>
        <v>0</v>
      </c>
      <c r="CT915">
        <f t="shared" si="714"/>
        <v>0</v>
      </c>
      <c r="CU915">
        <f t="shared" si="687"/>
        <v>48.351814000000005</v>
      </c>
      <c r="CV915">
        <f t="shared" si="688"/>
        <v>6.4715439467856877</v>
      </c>
      <c r="CW915">
        <f t="shared" si="715"/>
        <v>3.2357719733928438</v>
      </c>
      <c r="CX915">
        <f t="shared" si="684"/>
        <v>3.2357719733928438</v>
      </c>
      <c r="CY915">
        <f t="shared" si="716"/>
        <v>1.6178859866964219</v>
      </c>
      <c r="DA915" t="e">
        <f t="shared" si="723"/>
        <v>#DIV/0!</v>
      </c>
      <c r="DB915" t="e">
        <f t="shared" si="717"/>
        <v>#DIV/0!</v>
      </c>
      <c r="DC915" t="e">
        <f t="shared" si="718"/>
        <v>#DIV/0!</v>
      </c>
      <c r="DD915" s="4">
        <f t="shared" si="689"/>
        <v>29.677099999999985</v>
      </c>
      <c r="DE915" s="16">
        <f t="shared" si="690"/>
        <v>26.170018000000017</v>
      </c>
      <c r="DF915" s="16">
        <f t="shared" si="691"/>
        <v>13.085009000000008</v>
      </c>
      <c r="DG915" s="16">
        <f t="shared" si="719"/>
        <v>13.085009000000008</v>
      </c>
      <c r="DH915" s="17">
        <f t="shared" si="692"/>
        <v>6.5425045000000042</v>
      </c>
      <c r="DJ915" t="e">
        <f t="shared" si="693"/>
        <v>#DIV/0!</v>
      </c>
      <c r="DK915" t="e">
        <f t="shared" si="694"/>
        <v>#DIV/0!</v>
      </c>
      <c r="DL915" t="e">
        <f t="shared" si="695"/>
        <v>#DIV/0!</v>
      </c>
      <c r="DM915" t="e">
        <f t="shared" si="720"/>
        <v>#DIV/0!</v>
      </c>
      <c r="DN915" t="e">
        <f t="shared" si="721"/>
        <v>#DIV/0!</v>
      </c>
    </row>
    <row r="916" spans="1:118" x14ac:dyDescent="0.3">
      <c r="A916">
        <v>69.400000000000006</v>
      </c>
      <c r="E916">
        <f t="shared" si="697"/>
        <v>57.85101199999999</v>
      </c>
      <c r="I916">
        <f t="shared" si="698"/>
        <v>49.483443999999999</v>
      </c>
      <c r="M916">
        <f t="shared" si="685"/>
        <v>48.464649999999992</v>
      </c>
      <c r="Q916">
        <f t="shared" si="699"/>
        <v>48.464649999999992</v>
      </c>
      <c r="U916">
        <f t="shared" si="722"/>
        <v>37.495314000000015</v>
      </c>
      <c r="Z916">
        <v>70.599999999999994</v>
      </c>
      <c r="AC916">
        <f t="shared" si="700"/>
        <v>54.892063999999991</v>
      </c>
      <c r="AG916">
        <f t="shared" si="701"/>
        <v>56.860408000000007</v>
      </c>
      <c r="AK916">
        <f t="shared" si="702"/>
        <v>17.997882000000004</v>
      </c>
      <c r="AO916">
        <f t="shared" si="703"/>
        <v>37.607656000000006</v>
      </c>
      <c r="AS916" t="e">
        <f t="shared" si="704"/>
        <v>#DIV/0!</v>
      </c>
      <c r="BA916">
        <f t="shared" si="705"/>
        <v>3.5070819999999685</v>
      </c>
      <c r="BE916">
        <f t="shared" si="706"/>
        <v>55.847118000000002</v>
      </c>
      <c r="CH916" t="e">
        <f t="shared" si="707"/>
        <v>#DIV/0!</v>
      </c>
      <c r="CJ916">
        <f t="shared" si="708"/>
        <v>0</v>
      </c>
      <c r="CK916">
        <f t="shared" si="709"/>
        <v>0</v>
      </c>
      <c r="CL916" s="4">
        <f t="shared" si="710"/>
        <v>41.839502500000009</v>
      </c>
      <c r="CM916" s="16" t="e">
        <f t="shared" si="686"/>
        <v>#DIV/0!</v>
      </c>
      <c r="CN916" s="16" t="e">
        <f t="shared" si="711"/>
        <v>#DIV/0!</v>
      </c>
      <c r="CO916" s="16" t="e">
        <f t="shared" si="696"/>
        <v>#DIV/0!</v>
      </c>
      <c r="CP916" s="17" t="e">
        <f t="shared" si="712"/>
        <v>#DIV/0!</v>
      </c>
      <c r="CS916">
        <f t="shared" si="713"/>
        <v>0</v>
      </c>
      <c r="CT916">
        <f t="shared" si="714"/>
        <v>0</v>
      </c>
      <c r="CU916">
        <f t="shared" si="687"/>
        <v>48.351814000000005</v>
      </c>
      <c r="CV916">
        <f t="shared" si="688"/>
        <v>6.4715439467856877</v>
      </c>
      <c r="CW916">
        <f t="shared" si="715"/>
        <v>3.2357719733928438</v>
      </c>
      <c r="CX916">
        <f t="shared" si="684"/>
        <v>3.2357719733928438</v>
      </c>
      <c r="CY916">
        <f t="shared" si="716"/>
        <v>1.6178859866964219</v>
      </c>
      <c r="DA916" t="e">
        <f t="shared" si="723"/>
        <v>#DIV/0!</v>
      </c>
      <c r="DB916" t="e">
        <f t="shared" si="717"/>
        <v>#DIV/0!</v>
      </c>
      <c r="DC916" t="e">
        <f t="shared" si="718"/>
        <v>#DIV/0!</v>
      </c>
      <c r="DD916" s="4">
        <f t="shared" si="689"/>
        <v>29.677099999999985</v>
      </c>
      <c r="DE916" s="16">
        <f t="shared" si="690"/>
        <v>26.170018000000017</v>
      </c>
      <c r="DF916" s="16">
        <f t="shared" si="691"/>
        <v>13.085009000000008</v>
      </c>
      <c r="DG916" s="16">
        <f t="shared" si="719"/>
        <v>13.085009000000008</v>
      </c>
      <c r="DH916" s="17">
        <f t="shared" si="692"/>
        <v>6.5425045000000042</v>
      </c>
      <c r="DJ916" t="e">
        <f t="shared" si="693"/>
        <v>#DIV/0!</v>
      </c>
      <c r="DK916" t="e">
        <f t="shared" si="694"/>
        <v>#DIV/0!</v>
      </c>
      <c r="DL916" t="e">
        <f t="shared" si="695"/>
        <v>#DIV/0!</v>
      </c>
      <c r="DM916" t="e">
        <f t="shared" si="720"/>
        <v>#DIV/0!</v>
      </c>
      <c r="DN916" t="e">
        <f t="shared" si="721"/>
        <v>#DIV/0!</v>
      </c>
    </row>
    <row r="917" spans="1:118" x14ac:dyDescent="0.3">
      <c r="A917">
        <v>69.5</v>
      </c>
      <c r="E917">
        <f t="shared" si="697"/>
        <v>57.85101199999999</v>
      </c>
      <c r="I917">
        <f t="shared" si="698"/>
        <v>49.483443999999999</v>
      </c>
      <c r="M917">
        <f t="shared" si="685"/>
        <v>48.464649999999992</v>
      </c>
      <c r="Q917">
        <f t="shared" si="699"/>
        <v>48.464649999999992</v>
      </c>
      <c r="U917">
        <f t="shared" si="722"/>
        <v>37.495314000000015</v>
      </c>
      <c r="Z917">
        <v>70.7</v>
      </c>
      <c r="AC917">
        <f t="shared" si="700"/>
        <v>54.892063999999991</v>
      </c>
      <c r="AG917">
        <f t="shared" si="701"/>
        <v>56.860408000000007</v>
      </c>
      <c r="AK917">
        <f t="shared" si="702"/>
        <v>17.997882000000004</v>
      </c>
      <c r="AO917">
        <f t="shared" si="703"/>
        <v>37.607656000000006</v>
      </c>
      <c r="AS917" t="e">
        <f t="shared" si="704"/>
        <v>#DIV/0!</v>
      </c>
      <c r="BA917">
        <f t="shared" si="705"/>
        <v>3.5070819999999685</v>
      </c>
      <c r="BE917">
        <f t="shared" si="706"/>
        <v>55.847118000000002</v>
      </c>
      <c r="CH917" t="e">
        <f t="shared" si="707"/>
        <v>#DIV/0!</v>
      </c>
      <c r="CJ917">
        <f t="shared" si="708"/>
        <v>0</v>
      </c>
      <c r="CK917">
        <f t="shared" si="709"/>
        <v>0</v>
      </c>
      <c r="CL917" s="4">
        <f t="shared" si="710"/>
        <v>41.839502500000009</v>
      </c>
      <c r="CM917" s="16" t="e">
        <f t="shared" si="686"/>
        <v>#DIV/0!</v>
      </c>
      <c r="CN917" s="16" t="e">
        <f t="shared" si="711"/>
        <v>#DIV/0!</v>
      </c>
      <c r="CO917" s="16" t="e">
        <f t="shared" si="696"/>
        <v>#DIV/0!</v>
      </c>
      <c r="CP917" s="17" t="e">
        <f t="shared" si="712"/>
        <v>#DIV/0!</v>
      </c>
      <c r="CS917">
        <f t="shared" si="713"/>
        <v>0</v>
      </c>
      <c r="CT917">
        <f t="shared" si="714"/>
        <v>0</v>
      </c>
      <c r="CU917">
        <f t="shared" si="687"/>
        <v>48.351814000000005</v>
      </c>
      <c r="CV917">
        <f t="shared" si="688"/>
        <v>6.4715439467856877</v>
      </c>
      <c r="CW917">
        <f t="shared" si="715"/>
        <v>3.2357719733928438</v>
      </c>
      <c r="CX917">
        <f t="shared" si="684"/>
        <v>3.2357719733928438</v>
      </c>
      <c r="CY917">
        <f t="shared" si="716"/>
        <v>1.6178859866964219</v>
      </c>
      <c r="DA917" t="e">
        <f t="shared" si="723"/>
        <v>#DIV/0!</v>
      </c>
      <c r="DB917" t="e">
        <f t="shared" si="717"/>
        <v>#DIV/0!</v>
      </c>
      <c r="DC917" t="e">
        <f t="shared" si="718"/>
        <v>#DIV/0!</v>
      </c>
      <c r="DD917" s="4">
        <f t="shared" si="689"/>
        <v>29.677099999999985</v>
      </c>
      <c r="DE917" s="16">
        <f t="shared" si="690"/>
        <v>26.170018000000017</v>
      </c>
      <c r="DF917" s="16">
        <f t="shared" si="691"/>
        <v>13.085009000000008</v>
      </c>
      <c r="DG917" s="16">
        <f t="shared" si="719"/>
        <v>13.085009000000008</v>
      </c>
      <c r="DH917" s="17">
        <f t="shared" si="692"/>
        <v>6.5425045000000042</v>
      </c>
      <c r="DJ917" t="e">
        <f t="shared" si="693"/>
        <v>#DIV/0!</v>
      </c>
      <c r="DK917" t="e">
        <f t="shared" si="694"/>
        <v>#DIV/0!</v>
      </c>
      <c r="DL917" t="e">
        <f t="shared" si="695"/>
        <v>#DIV/0!</v>
      </c>
      <c r="DM917" t="e">
        <f t="shared" si="720"/>
        <v>#DIV/0!</v>
      </c>
      <c r="DN917" t="e">
        <f t="shared" si="721"/>
        <v>#DIV/0!</v>
      </c>
    </row>
    <row r="918" spans="1:118" x14ac:dyDescent="0.3">
      <c r="A918">
        <v>69.599999999999994</v>
      </c>
      <c r="E918">
        <f t="shared" si="697"/>
        <v>57.85101199999999</v>
      </c>
      <c r="I918">
        <f t="shared" si="698"/>
        <v>49.483443999999999</v>
      </c>
      <c r="M918">
        <f t="shared" si="685"/>
        <v>48.464649999999992</v>
      </c>
      <c r="Q918">
        <f t="shared" si="699"/>
        <v>48.464649999999992</v>
      </c>
      <c r="U918">
        <f t="shared" si="722"/>
        <v>37.495314000000015</v>
      </c>
      <c r="Z918">
        <v>70.8</v>
      </c>
      <c r="AC918">
        <f t="shared" si="700"/>
        <v>54.892063999999991</v>
      </c>
      <c r="AG918">
        <f t="shared" si="701"/>
        <v>56.860408000000007</v>
      </c>
      <c r="AK918">
        <f t="shared" si="702"/>
        <v>17.997882000000004</v>
      </c>
      <c r="AO918">
        <f t="shared" si="703"/>
        <v>37.607656000000006</v>
      </c>
      <c r="AS918" t="e">
        <f t="shared" si="704"/>
        <v>#DIV/0!</v>
      </c>
      <c r="BA918">
        <f t="shared" si="705"/>
        <v>3.5070819999999685</v>
      </c>
      <c r="BE918">
        <f t="shared" si="706"/>
        <v>55.847118000000002</v>
      </c>
      <c r="CH918" t="e">
        <f t="shared" si="707"/>
        <v>#DIV/0!</v>
      </c>
      <c r="CJ918">
        <f t="shared" si="708"/>
        <v>0</v>
      </c>
      <c r="CK918">
        <f t="shared" si="709"/>
        <v>0</v>
      </c>
      <c r="CL918" s="4">
        <f t="shared" si="710"/>
        <v>41.839502500000009</v>
      </c>
      <c r="CM918" s="16" t="e">
        <f t="shared" si="686"/>
        <v>#DIV/0!</v>
      </c>
      <c r="CN918" s="16" t="e">
        <f t="shared" si="711"/>
        <v>#DIV/0!</v>
      </c>
      <c r="CO918" s="16" t="e">
        <f t="shared" si="696"/>
        <v>#DIV/0!</v>
      </c>
      <c r="CP918" s="17" t="e">
        <f t="shared" si="712"/>
        <v>#DIV/0!</v>
      </c>
      <c r="CS918">
        <f t="shared" si="713"/>
        <v>0</v>
      </c>
      <c r="CT918">
        <f t="shared" si="714"/>
        <v>0</v>
      </c>
      <c r="CU918">
        <f t="shared" si="687"/>
        <v>48.351814000000005</v>
      </c>
      <c r="CV918">
        <f t="shared" si="688"/>
        <v>6.4715439467856877</v>
      </c>
      <c r="CW918">
        <f t="shared" si="715"/>
        <v>3.2357719733928438</v>
      </c>
      <c r="CX918">
        <f t="shared" si="684"/>
        <v>3.2357719733928438</v>
      </c>
      <c r="CY918">
        <f t="shared" si="716"/>
        <v>1.6178859866964219</v>
      </c>
      <c r="DA918" t="e">
        <f t="shared" si="723"/>
        <v>#DIV/0!</v>
      </c>
      <c r="DB918" t="e">
        <f t="shared" si="717"/>
        <v>#DIV/0!</v>
      </c>
      <c r="DC918" t="e">
        <f t="shared" si="718"/>
        <v>#DIV/0!</v>
      </c>
      <c r="DD918" s="4">
        <f t="shared" si="689"/>
        <v>29.677099999999985</v>
      </c>
      <c r="DE918" s="16">
        <f t="shared" si="690"/>
        <v>26.170018000000017</v>
      </c>
      <c r="DF918" s="16">
        <f t="shared" si="691"/>
        <v>13.085009000000008</v>
      </c>
      <c r="DG918" s="16">
        <f t="shared" si="719"/>
        <v>13.085009000000008</v>
      </c>
      <c r="DH918" s="17">
        <f t="shared" si="692"/>
        <v>6.5425045000000042</v>
      </c>
      <c r="DJ918" t="e">
        <f t="shared" si="693"/>
        <v>#DIV/0!</v>
      </c>
      <c r="DK918" t="e">
        <f t="shared" si="694"/>
        <v>#DIV/0!</v>
      </c>
      <c r="DL918" t="e">
        <f t="shared" si="695"/>
        <v>#DIV/0!</v>
      </c>
      <c r="DM918" t="e">
        <f t="shared" si="720"/>
        <v>#DIV/0!</v>
      </c>
      <c r="DN918" t="e">
        <f t="shared" si="721"/>
        <v>#DIV/0!</v>
      </c>
    </row>
    <row r="919" spans="1:118" x14ac:dyDescent="0.3">
      <c r="A919">
        <v>69.7</v>
      </c>
      <c r="E919">
        <f t="shared" si="697"/>
        <v>57.85101199999999</v>
      </c>
      <c r="I919">
        <f t="shared" si="698"/>
        <v>49.483443999999999</v>
      </c>
      <c r="M919">
        <f t="shared" si="685"/>
        <v>48.464649999999992</v>
      </c>
      <c r="Q919">
        <f t="shared" si="699"/>
        <v>48.464649999999992</v>
      </c>
      <c r="U919">
        <f t="shared" si="722"/>
        <v>37.495314000000015</v>
      </c>
      <c r="Z919">
        <v>70.900000000000006</v>
      </c>
      <c r="AC919">
        <f t="shared" si="700"/>
        <v>54.892063999999991</v>
      </c>
      <c r="AG919">
        <f t="shared" si="701"/>
        <v>56.860408000000007</v>
      </c>
      <c r="AK919">
        <f t="shared" si="702"/>
        <v>17.997882000000004</v>
      </c>
      <c r="AO919">
        <f t="shared" si="703"/>
        <v>37.607656000000006</v>
      </c>
      <c r="AS919" t="e">
        <f t="shared" si="704"/>
        <v>#DIV/0!</v>
      </c>
      <c r="BA919">
        <f t="shared" si="705"/>
        <v>3.5070819999999685</v>
      </c>
      <c r="BE919">
        <f t="shared" si="706"/>
        <v>55.847118000000002</v>
      </c>
      <c r="CH919" t="e">
        <f t="shared" si="707"/>
        <v>#DIV/0!</v>
      </c>
      <c r="CJ919">
        <f t="shared" si="708"/>
        <v>0</v>
      </c>
      <c r="CK919">
        <f t="shared" si="709"/>
        <v>0</v>
      </c>
      <c r="CL919" s="4">
        <f t="shared" si="710"/>
        <v>41.839502500000009</v>
      </c>
      <c r="CM919" s="16" t="e">
        <f t="shared" si="686"/>
        <v>#DIV/0!</v>
      </c>
      <c r="CN919" s="16" t="e">
        <f t="shared" si="711"/>
        <v>#DIV/0!</v>
      </c>
      <c r="CO919" s="16" t="e">
        <f t="shared" si="696"/>
        <v>#DIV/0!</v>
      </c>
      <c r="CP919" s="17" t="e">
        <f t="shared" si="712"/>
        <v>#DIV/0!</v>
      </c>
      <c r="CS919">
        <f t="shared" si="713"/>
        <v>0</v>
      </c>
      <c r="CT919">
        <f t="shared" si="714"/>
        <v>0</v>
      </c>
      <c r="CU919">
        <f t="shared" si="687"/>
        <v>48.351814000000005</v>
      </c>
      <c r="CV919">
        <f t="shared" si="688"/>
        <v>6.4715439467856877</v>
      </c>
      <c r="CW919">
        <f t="shared" si="715"/>
        <v>3.2357719733928438</v>
      </c>
      <c r="CX919">
        <f t="shared" si="684"/>
        <v>3.2357719733928438</v>
      </c>
      <c r="CY919">
        <f t="shared" si="716"/>
        <v>1.6178859866964219</v>
      </c>
      <c r="DA919" t="e">
        <f t="shared" si="723"/>
        <v>#DIV/0!</v>
      </c>
      <c r="DB919" t="e">
        <f t="shared" si="717"/>
        <v>#DIV/0!</v>
      </c>
      <c r="DC919" t="e">
        <f t="shared" si="718"/>
        <v>#DIV/0!</v>
      </c>
      <c r="DD919" s="4">
        <f t="shared" si="689"/>
        <v>29.677099999999985</v>
      </c>
      <c r="DE919" s="16">
        <f t="shared" si="690"/>
        <v>26.170018000000017</v>
      </c>
      <c r="DF919" s="16">
        <f t="shared" si="691"/>
        <v>13.085009000000008</v>
      </c>
      <c r="DG919" s="16">
        <f t="shared" si="719"/>
        <v>13.085009000000008</v>
      </c>
      <c r="DH919" s="17">
        <f t="shared" si="692"/>
        <v>6.5425045000000042</v>
      </c>
      <c r="DJ919" t="e">
        <f t="shared" si="693"/>
        <v>#DIV/0!</v>
      </c>
      <c r="DK919" t="e">
        <f t="shared" si="694"/>
        <v>#DIV/0!</v>
      </c>
      <c r="DL919" t="e">
        <f t="shared" si="695"/>
        <v>#DIV/0!</v>
      </c>
      <c r="DM919" t="e">
        <f t="shared" si="720"/>
        <v>#DIV/0!</v>
      </c>
      <c r="DN919" t="e">
        <f t="shared" si="721"/>
        <v>#DIV/0!</v>
      </c>
    </row>
    <row r="920" spans="1:118" x14ac:dyDescent="0.3">
      <c r="A920">
        <v>69.8</v>
      </c>
      <c r="E920">
        <f t="shared" si="697"/>
        <v>57.85101199999999</v>
      </c>
      <c r="I920">
        <f t="shared" si="698"/>
        <v>49.483443999999999</v>
      </c>
      <c r="M920">
        <f t="shared" si="685"/>
        <v>48.464649999999992</v>
      </c>
      <c r="Q920">
        <f t="shared" si="699"/>
        <v>48.464649999999992</v>
      </c>
      <c r="U920">
        <f t="shared" si="722"/>
        <v>37.495314000000015</v>
      </c>
      <c r="Z920">
        <v>71</v>
      </c>
      <c r="AC920">
        <f t="shared" si="700"/>
        <v>54.892063999999991</v>
      </c>
      <c r="AG920">
        <f t="shared" si="701"/>
        <v>56.860408000000007</v>
      </c>
      <c r="AK920">
        <f t="shared" si="702"/>
        <v>17.997882000000004</v>
      </c>
      <c r="AO920">
        <f t="shared" si="703"/>
        <v>37.607656000000006</v>
      </c>
      <c r="AS920" t="e">
        <f t="shared" si="704"/>
        <v>#DIV/0!</v>
      </c>
      <c r="BA920">
        <f t="shared" si="705"/>
        <v>3.5070819999999685</v>
      </c>
      <c r="BE920">
        <f t="shared" si="706"/>
        <v>55.847118000000002</v>
      </c>
      <c r="CH920" t="e">
        <f t="shared" si="707"/>
        <v>#DIV/0!</v>
      </c>
      <c r="CJ920">
        <f t="shared" si="708"/>
        <v>0</v>
      </c>
      <c r="CK920">
        <f t="shared" si="709"/>
        <v>0</v>
      </c>
      <c r="CL920" s="4">
        <f t="shared" si="710"/>
        <v>41.839502500000009</v>
      </c>
      <c r="CM920" s="16" t="e">
        <f t="shared" si="686"/>
        <v>#DIV/0!</v>
      </c>
      <c r="CN920" s="16" t="e">
        <f t="shared" si="711"/>
        <v>#DIV/0!</v>
      </c>
      <c r="CO920" s="16" t="e">
        <f t="shared" si="696"/>
        <v>#DIV/0!</v>
      </c>
      <c r="CP920" s="17" t="e">
        <f t="shared" si="712"/>
        <v>#DIV/0!</v>
      </c>
      <c r="CS920">
        <f t="shared" si="713"/>
        <v>0</v>
      </c>
      <c r="CT920">
        <f t="shared" si="714"/>
        <v>0</v>
      </c>
      <c r="CU920">
        <f t="shared" si="687"/>
        <v>48.351814000000005</v>
      </c>
      <c r="CV920">
        <f t="shared" si="688"/>
        <v>6.4715439467856877</v>
      </c>
      <c r="CW920">
        <f t="shared" si="715"/>
        <v>3.2357719733928438</v>
      </c>
      <c r="CX920">
        <f t="shared" si="684"/>
        <v>3.2357719733928438</v>
      </c>
      <c r="CY920">
        <f t="shared" si="716"/>
        <v>1.6178859866964219</v>
      </c>
      <c r="DA920" t="e">
        <f t="shared" si="723"/>
        <v>#DIV/0!</v>
      </c>
      <c r="DB920" t="e">
        <f t="shared" si="717"/>
        <v>#DIV/0!</v>
      </c>
      <c r="DC920" t="e">
        <f t="shared" si="718"/>
        <v>#DIV/0!</v>
      </c>
      <c r="DD920" s="4">
        <f t="shared" si="689"/>
        <v>29.677099999999985</v>
      </c>
      <c r="DE920" s="16">
        <f t="shared" si="690"/>
        <v>26.170018000000017</v>
      </c>
      <c r="DF920" s="16">
        <f t="shared" si="691"/>
        <v>13.085009000000008</v>
      </c>
      <c r="DG920" s="16">
        <f t="shared" si="719"/>
        <v>13.085009000000008</v>
      </c>
      <c r="DH920" s="17">
        <f t="shared" si="692"/>
        <v>6.5425045000000042</v>
      </c>
      <c r="DJ920" t="e">
        <f t="shared" si="693"/>
        <v>#DIV/0!</v>
      </c>
      <c r="DK920" t="e">
        <f t="shared" si="694"/>
        <v>#DIV/0!</v>
      </c>
      <c r="DL920" t="e">
        <f t="shared" si="695"/>
        <v>#DIV/0!</v>
      </c>
      <c r="DM920" t="e">
        <f t="shared" si="720"/>
        <v>#DIV/0!</v>
      </c>
      <c r="DN920" t="e">
        <f t="shared" si="721"/>
        <v>#DIV/0!</v>
      </c>
    </row>
    <row r="921" spans="1:118" x14ac:dyDescent="0.3">
      <c r="A921">
        <v>69.900000000000006</v>
      </c>
      <c r="E921">
        <f t="shared" si="697"/>
        <v>57.85101199999999</v>
      </c>
      <c r="I921">
        <f t="shared" si="698"/>
        <v>49.483443999999999</v>
      </c>
      <c r="M921">
        <f t="shared" si="685"/>
        <v>48.464649999999992</v>
      </c>
      <c r="Q921">
        <f t="shared" si="699"/>
        <v>48.464649999999992</v>
      </c>
      <c r="U921">
        <f t="shared" si="722"/>
        <v>37.495314000000015</v>
      </c>
      <c r="Z921">
        <v>71.099999999999994</v>
      </c>
      <c r="AC921">
        <f t="shared" si="700"/>
        <v>54.892063999999991</v>
      </c>
      <c r="AG921">
        <f t="shared" si="701"/>
        <v>56.860408000000007</v>
      </c>
      <c r="AK921">
        <f t="shared" si="702"/>
        <v>17.997882000000004</v>
      </c>
      <c r="AO921">
        <f t="shared" si="703"/>
        <v>37.607656000000006</v>
      </c>
      <c r="AS921" t="e">
        <f t="shared" si="704"/>
        <v>#DIV/0!</v>
      </c>
      <c r="BA921">
        <f t="shared" si="705"/>
        <v>3.5070819999999685</v>
      </c>
      <c r="BE921">
        <f t="shared" si="706"/>
        <v>55.847118000000002</v>
      </c>
      <c r="CH921" t="e">
        <f t="shared" si="707"/>
        <v>#DIV/0!</v>
      </c>
      <c r="CJ921">
        <f t="shared" si="708"/>
        <v>0</v>
      </c>
      <c r="CK921">
        <f t="shared" si="709"/>
        <v>0</v>
      </c>
      <c r="CL921" s="4">
        <f t="shared" si="710"/>
        <v>41.839502500000009</v>
      </c>
      <c r="CM921" s="16" t="e">
        <f t="shared" si="686"/>
        <v>#DIV/0!</v>
      </c>
      <c r="CN921" s="16" t="e">
        <f t="shared" si="711"/>
        <v>#DIV/0!</v>
      </c>
      <c r="CO921" s="16" t="e">
        <f t="shared" si="696"/>
        <v>#DIV/0!</v>
      </c>
      <c r="CP921" s="17" t="e">
        <f t="shared" si="712"/>
        <v>#DIV/0!</v>
      </c>
      <c r="CS921">
        <f t="shared" si="713"/>
        <v>0</v>
      </c>
      <c r="CT921">
        <f t="shared" si="714"/>
        <v>0</v>
      </c>
      <c r="CU921">
        <f t="shared" si="687"/>
        <v>48.351814000000005</v>
      </c>
      <c r="CV921">
        <f t="shared" si="688"/>
        <v>6.4715439467856877</v>
      </c>
      <c r="CW921">
        <f t="shared" si="715"/>
        <v>3.2357719733928438</v>
      </c>
      <c r="CX921">
        <f t="shared" si="684"/>
        <v>3.2357719733928438</v>
      </c>
      <c r="CY921">
        <f t="shared" si="716"/>
        <v>1.6178859866964219</v>
      </c>
      <c r="DA921" t="e">
        <f t="shared" si="723"/>
        <v>#DIV/0!</v>
      </c>
      <c r="DB921" t="e">
        <f t="shared" si="717"/>
        <v>#DIV/0!</v>
      </c>
      <c r="DC921" t="e">
        <f t="shared" si="718"/>
        <v>#DIV/0!</v>
      </c>
      <c r="DD921" s="4">
        <f t="shared" si="689"/>
        <v>29.677099999999985</v>
      </c>
      <c r="DE921" s="16">
        <f t="shared" si="690"/>
        <v>26.170018000000017</v>
      </c>
      <c r="DF921" s="16">
        <f t="shared" si="691"/>
        <v>13.085009000000008</v>
      </c>
      <c r="DG921" s="16">
        <f t="shared" si="719"/>
        <v>13.085009000000008</v>
      </c>
      <c r="DH921" s="17">
        <f t="shared" si="692"/>
        <v>6.5425045000000042</v>
      </c>
      <c r="DJ921" t="e">
        <f t="shared" si="693"/>
        <v>#DIV/0!</v>
      </c>
      <c r="DK921" t="e">
        <f t="shared" si="694"/>
        <v>#DIV/0!</v>
      </c>
      <c r="DL921" t="e">
        <f t="shared" si="695"/>
        <v>#DIV/0!</v>
      </c>
      <c r="DM921" t="e">
        <f t="shared" si="720"/>
        <v>#DIV/0!</v>
      </c>
      <c r="DN921" t="e">
        <f t="shared" si="721"/>
        <v>#DIV/0!</v>
      </c>
    </row>
    <row r="922" spans="1:118" x14ac:dyDescent="0.3">
      <c r="A922">
        <v>70</v>
      </c>
      <c r="E922">
        <f t="shared" si="697"/>
        <v>57.85101199999999</v>
      </c>
      <c r="I922">
        <f t="shared" si="698"/>
        <v>49.483443999999999</v>
      </c>
      <c r="M922">
        <f t="shared" si="685"/>
        <v>48.464649999999992</v>
      </c>
      <c r="Q922">
        <f t="shared" si="699"/>
        <v>48.464649999999992</v>
      </c>
      <c r="U922">
        <f t="shared" si="722"/>
        <v>37.495314000000015</v>
      </c>
      <c r="Z922">
        <v>71.2</v>
      </c>
      <c r="AC922">
        <f t="shared" si="700"/>
        <v>54.892063999999991</v>
      </c>
      <c r="AG922">
        <f t="shared" si="701"/>
        <v>56.860408000000007</v>
      </c>
      <c r="AK922">
        <f t="shared" si="702"/>
        <v>17.997882000000004</v>
      </c>
      <c r="AO922">
        <f t="shared" si="703"/>
        <v>37.607656000000006</v>
      </c>
      <c r="AS922" t="e">
        <f t="shared" si="704"/>
        <v>#DIV/0!</v>
      </c>
      <c r="BA922">
        <f t="shared" si="705"/>
        <v>3.5070819999999685</v>
      </c>
      <c r="BE922">
        <f t="shared" si="706"/>
        <v>55.847118000000002</v>
      </c>
      <c r="CH922" t="e">
        <f t="shared" si="707"/>
        <v>#DIV/0!</v>
      </c>
      <c r="CJ922">
        <f t="shared" si="708"/>
        <v>0</v>
      </c>
      <c r="CK922">
        <f t="shared" si="709"/>
        <v>0</v>
      </c>
      <c r="CL922" s="4">
        <f t="shared" si="710"/>
        <v>41.839502500000009</v>
      </c>
      <c r="CM922" s="16" t="e">
        <f t="shared" si="686"/>
        <v>#DIV/0!</v>
      </c>
      <c r="CN922" s="16" t="e">
        <f t="shared" si="711"/>
        <v>#DIV/0!</v>
      </c>
      <c r="CO922" s="16" t="e">
        <f t="shared" si="696"/>
        <v>#DIV/0!</v>
      </c>
      <c r="CP922" s="17" t="e">
        <f t="shared" si="712"/>
        <v>#DIV/0!</v>
      </c>
      <c r="CS922">
        <f t="shared" si="713"/>
        <v>0</v>
      </c>
      <c r="CT922">
        <f t="shared" si="714"/>
        <v>0</v>
      </c>
      <c r="CU922">
        <f t="shared" si="687"/>
        <v>48.351814000000005</v>
      </c>
      <c r="CV922">
        <f t="shared" si="688"/>
        <v>6.4715439467856877</v>
      </c>
      <c r="CW922">
        <f t="shared" si="715"/>
        <v>3.2357719733928438</v>
      </c>
      <c r="CX922">
        <f t="shared" si="684"/>
        <v>3.2357719733928438</v>
      </c>
      <c r="CY922">
        <f t="shared" si="716"/>
        <v>1.6178859866964219</v>
      </c>
      <c r="DA922" t="e">
        <f t="shared" si="723"/>
        <v>#DIV/0!</v>
      </c>
      <c r="DB922" t="e">
        <f t="shared" si="717"/>
        <v>#DIV/0!</v>
      </c>
      <c r="DC922" t="e">
        <f t="shared" si="718"/>
        <v>#DIV/0!</v>
      </c>
      <c r="DD922" s="4">
        <f t="shared" si="689"/>
        <v>29.677099999999985</v>
      </c>
      <c r="DE922" s="16">
        <f t="shared" si="690"/>
        <v>26.170018000000017</v>
      </c>
      <c r="DF922" s="16">
        <f t="shared" si="691"/>
        <v>13.085009000000008</v>
      </c>
      <c r="DG922" s="16">
        <f t="shared" si="719"/>
        <v>13.085009000000008</v>
      </c>
      <c r="DH922" s="17">
        <f t="shared" si="692"/>
        <v>6.5425045000000042</v>
      </c>
      <c r="DJ922" t="e">
        <f t="shared" si="693"/>
        <v>#DIV/0!</v>
      </c>
      <c r="DK922" t="e">
        <f t="shared" si="694"/>
        <v>#DIV/0!</v>
      </c>
      <c r="DL922" t="e">
        <f t="shared" si="695"/>
        <v>#DIV/0!</v>
      </c>
      <c r="DM922" t="e">
        <f t="shared" si="720"/>
        <v>#DIV/0!</v>
      </c>
      <c r="DN922" t="e">
        <f t="shared" si="721"/>
        <v>#DIV/0!</v>
      </c>
    </row>
    <row r="923" spans="1:118" x14ac:dyDescent="0.3">
      <c r="A923">
        <v>70.099999999999994</v>
      </c>
      <c r="E923">
        <f t="shared" si="697"/>
        <v>57.85101199999999</v>
      </c>
      <c r="I923">
        <f t="shared" si="698"/>
        <v>49.483443999999999</v>
      </c>
      <c r="M923">
        <f t="shared" si="685"/>
        <v>48.464649999999992</v>
      </c>
      <c r="Q923">
        <f t="shared" si="699"/>
        <v>48.464649999999992</v>
      </c>
      <c r="U923">
        <f t="shared" si="722"/>
        <v>37.495314000000015</v>
      </c>
      <c r="Z923">
        <v>71.3</v>
      </c>
      <c r="AC923">
        <f t="shared" si="700"/>
        <v>54.892063999999991</v>
      </c>
      <c r="AG923">
        <f t="shared" si="701"/>
        <v>56.860408000000007</v>
      </c>
      <c r="AK923">
        <f t="shared" si="702"/>
        <v>17.997882000000004</v>
      </c>
      <c r="AO923">
        <f t="shared" si="703"/>
        <v>37.607656000000006</v>
      </c>
      <c r="AS923" t="e">
        <f t="shared" si="704"/>
        <v>#DIV/0!</v>
      </c>
      <c r="BA923">
        <f t="shared" si="705"/>
        <v>3.5070819999999685</v>
      </c>
      <c r="BE923">
        <f t="shared" si="706"/>
        <v>55.847118000000002</v>
      </c>
      <c r="CH923" t="e">
        <f t="shared" si="707"/>
        <v>#DIV/0!</v>
      </c>
      <c r="CJ923">
        <f t="shared" si="708"/>
        <v>0</v>
      </c>
      <c r="CK923">
        <f t="shared" si="709"/>
        <v>0</v>
      </c>
      <c r="CL923" s="4">
        <f t="shared" si="710"/>
        <v>41.839502500000009</v>
      </c>
      <c r="CM923" s="16" t="e">
        <f t="shared" si="686"/>
        <v>#DIV/0!</v>
      </c>
      <c r="CN923" s="16" t="e">
        <f t="shared" si="711"/>
        <v>#DIV/0!</v>
      </c>
      <c r="CO923" s="16" t="e">
        <f t="shared" si="696"/>
        <v>#DIV/0!</v>
      </c>
      <c r="CP923" s="17" t="e">
        <f t="shared" si="712"/>
        <v>#DIV/0!</v>
      </c>
      <c r="CS923">
        <f t="shared" si="713"/>
        <v>0</v>
      </c>
      <c r="CT923">
        <f t="shared" si="714"/>
        <v>0</v>
      </c>
      <c r="CU923">
        <f t="shared" si="687"/>
        <v>48.351814000000005</v>
      </c>
      <c r="CV923">
        <f t="shared" si="688"/>
        <v>6.4715439467856877</v>
      </c>
      <c r="CW923">
        <f t="shared" si="715"/>
        <v>3.2357719733928438</v>
      </c>
      <c r="CX923">
        <f t="shared" si="684"/>
        <v>3.2357719733928438</v>
      </c>
      <c r="CY923">
        <f t="shared" si="716"/>
        <v>1.6178859866964219</v>
      </c>
      <c r="DA923" t="e">
        <f t="shared" si="723"/>
        <v>#DIV/0!</v>
      </c>
      <c r="DB923" t="e">
        <f t="shared" si="717"/>
        <v>#DIV/0!</v>
      </c>
      <c r="DC923" t="e">
        <f t="shared" si="718"/>
        <v>#DIV/0!</v>
      </c>
      <c r="DD923" s="4">
        <f t="shared" si="689"/>
        <v>29.677099999999985</v>
      </c>
      <c r="DE923" s="16">
        <f t="shared" si="690"/>
        <v>26.170018000000017</v>
      </c>
      <c r="DF923" s="16">
        <f t="shared" si="691"/>
        <v>13.085009000000008</v>
      </c>
      <c r="DG923" s="16">
        <f t="shared" si="719"/>
        <v>13.085009000000008</v>
      </c>
      <c r="DH923" s="17">
        <f t="shared" si="692"/>
        <v>6.5425045000000042</v>
      </c>
      <c r="DJ923" t="e">
        <f t="shared" si="693"/>
        <v>#DIV/0!</v>
      </c>
      <c r="DK923" t="e">
        <f t="shared" si="694"/>
        <v>#DIV/0!</v>
      </c>
      <c r="DL923" t="e">
        <f t="shared" si="695"/>
        <v>#DIV/0!</v>
      </c>
      <c r="DM923" t="e">
        <f t="shared" si="720"/>
        <v>#DIV/0!</v>
      </c>
      <c r="DN923" t="e">
        <f t="shared" si="721"/>
        <v>#DIV/0!</v>
      </c>
    </row>
    <row r="924" spans="1:118" x14ac:dyDescent="0.3">
      <c r="A924">
        <v>70.2</v>
      </c>
      <c r="E924">
        <f t="shared" si="697"/>
        <v>57.85101199999999</v>
      </c>
      <c r="I924">
        <f t="shared" si="698"/>
        <v>49.483443999999999</v>
      </c>
      <c r="M924">
        <f t="shared" si="685"/>
        <v>48.464649999999992</v>
      </c>
      <c r="Q924">
        <f t="shared" si="699"/>
        <v>48.464649999999992</v>
      </c>
      <c r="U924">
        <f t="shared" si="722"/>
        <v>37.495314000000015</v>
      </c>
      <c r="Z924">
        <v>71.400000000000006</v>
      </c>
      <c r="AC924">
        <f t="shared" si="700"/>
        <v>54.892063999999991</v>
      </c>
      <c r="AG924">
        <f t="shared" si="701"/>
        <v>56.860408000000007</v>
      </c>
      <c r="AK924">
        <f t="shared" si="702"/>
        <v>17.997882000000004</v>
      </c>
      <c r="AO924">
        <f t="shared" si="703"/>
        <v>37.607656000000006</v>
      </c>
      <c r="AS924" t="e">
        <f t="shared" si="704"/>
        <v>#DIV/0!</v>
      </c>
      <c r="BA924">
        <f t="shared" si="705"/>
        <v>3.5070819999999685</v>
      </c>
      <c r="BE924">
        <f t="shared" si="706"/>
        <v>55.847118000000002</v>
      </c>
      <c r="CH924" t="e">
        <f t="shared" si="707"/>
        <v>#DIV/0!</v>
      </c>
      <c r="CJ924">
        <f t="shared" si="708"/>
        <v>0</v>
      </c>
      <c r="CK924">
        <f t="shared" si="709"/>
        <v>0</v>
      </c>
      <c r="CL924" s="4">
        <f t="shared" si="710"/>
        <v>41.839502500000009</v>
      </c>
      <c r="CM924" s="16" t="e">
        <f t="shared" si="686"/>
        <v>#DIV/0!</v>
      </c>
      <c r="CN924" s="16" t="e">
        <f t="shared" si="711"/>
        <v>#DIV/0!</v>
      </c>
      <c r="CO924" s="16" t="e">
        <f t="shared" si="696"/>
        <v>#DIV/0!</v>
      </c>
      <c r="CP924" s="17" t="e">
        <f t="shared" si="712"/>
        <v>#DIV/0!</v>
      </c>
      <c r="CS924">
        <f t="shared" si="713"/>
        <v>0</v>
      </c>
      <c r="CT924">
        <f t="shared" si="714"/>
        <v>0</v>
      </c>
      <c r="CU924">
        <f t="shared" si="687"/>
        <v>48.351814000000005</v>
      </c>
      <c r="CV924">
        <f t="shared" si="688"/>
        <v>6.4715439467856877</v>
      </c>
      <c r="CW924">
        <f t="shared" si="715"/>
        <v>3.2357719733928438</v>
      </c>
      <c r="CX924">
        <f t="shared" si="684"/>
        <v>3.2357719733928438</v>
      </c>
      <c r="CY924">
        <f t="shared" si="716"/>
        <v>1.6178859866964219</v>
      </c>
      <c r="DA924" t="e">
        <f t="shared" si="723"/>
        <v>#DIV/0!</v>
      </c>
      <c r="DB924" t="e">
        <f t="shared" si="717"/>
        <v>#DIV/0!</v>
      </c>
      <c r="DC924" t="e">
        <f t="shared" si="718"/>
        <v>#DIV/0!</v>
      </c>
      <c r="DD924" s="4">
        <f t="shared" si="689"/>
        <v>29.677099999999985</v>
      </c>
      <c r="DE924" s="16">
        <f t="shared" si="690"/>
        <v>26.170018000000017</v>
      </c>
      <c r="DF924" s="16">
        <f t="shared" si="691"/>
        <v>13.085009000000008</v>
      </c>
      <c r="DG924" s="16">
        <f t="shared" si="719"/>
        <v>13.085009000000008</v>
      </c>
      <c r="DH924" s="17">
        <f t="shared" si="692"/>
        <v>6.5425045000000042</v>
      </c>
      <c r="DJ924" t="e">
        <f t="shared" si="693"/>
        <v>#DIV/0!</v>
      </c>
      <c r="DK924" t="e">
        <f t="shared" si="694"/>
        <v>#DIV/0!</v>
      </c>
      <c r="DL924" t="e">
        <f t="shared" si="695"/>
        <v>#DIV/0!</v>
      </c>
      <c r="DM924" t="e">
        <f t="shared" si="720"/>
        <v>#DIV/0!</v>
      </c>
      <c r="DN924" t="e">
        <f t="shared" si="721"/>
        <v>#DIV/0!</v>
      </c>
    </row>
    <row r="925" spans="1:118" x14ac:dyDescent="0.3">
      <c r="A925">
        <v>70.3</v>
      </c>
      <c r="E925">
        <f t="shared" si="697"/>
        <v>57.85101199999999</v>
      </c>
      <c r="I925">
        <f t="shared" si="698"/>
        <v>49.483443999999999</v>
      </c>
      <c r="M925">
        <f t="shared" si="685"/>
        <v>48.464649999999992</v>
      </c>
      <c r="Q925">
        <f t="shared" si="699"/>
        <v>48.464649999999992</v>
      </c>
      <c r="U925">
        <f t="shared" si="722"/>
        <v>37.495314000000015</v>
      </c>
      <c r="Z925">
        <v>71.5</v>
      </c>
      <c r="AC925">
        <f t="shared" si="700"/>
        <v>54.892063999999991</v>
      </c>
      <c r="AG925">
        <f t="shared" si="701"/>
        <v>56.860408000000007</v>
      </c>
      <c r="AK925">
        <f t="shared" si="702"/>
        <v>17.997882000000004</v>
      </c>
      <c r="AO925">
        <f t="shared" si="703"/>
        <v>37.607656000000006</v>
      </c>
      <c r="AS925" t="e">
        <f t="shared" si="704"/>
        <v>#DIV/0!</v>
      </c>
      <c r="BA925">
        <f t="shared" si="705"/>
        <v>3.5070819999999685</v>
      </c>
      <c r="BE925">
        <f t="shared" si="706"/>
        <v>55.847118000000002</v>
      </c>
      <c r="CH925" t="e">
        <f t="shared" si="707"/>
        <v>#DIV/0!</v>
      </c>
      <c r="CJ925">
        <f t="shared" si="708"/>
        <v>0</v>
      </c>
      <c r="CK925">
        <f t="shared" si="709"/>
        <v>0</v>
      </c>
      <c r="CL925" s="4">
        <f t="shared" si="710"/>
        <v>41.839502500000009</v>
      </c>
      <c r="CM925" s="16" t="e">
        <f t="shared" si="686"/>
        <v>#DIV/0!</v>
      </c>
      <c r="CN925" s="16" t="e">
        <f t="shared" si="711"/>
        <v>#DIV/0!</v>
      </c>
      <c r="CO925" s="16" t="e">
        <f t="shared" si="696"/>
        <v>#DIV/0!</v>
      </c>
      <c r="CP925" s="17" t="e">
        <f t="shared" si="712"/>
        <v>#DIV/0!</v>
      </c>
      <c r="CS925">
        <f t="shared" si="713"/>
        <v>0</v>
      </c>
      <c r="CT925">
        <f t="shared" si="714"/>
        <v>0</v>
      </c>
      <c r="CU925">
        <f t="shared" si="687"/>
        <v>48.351814000000005</v>
      </c>
      <c r="CV925">
        <f t="shared" si="688"/>
        <v>6.4715439467856877</v>
      </c>
      <c r="CW925">
        <f t="shared" si="715"/>
        <v>3.2357719733928438</v>
      </c>
      <c r="CX925">
        <f t="shared" ref="CX925:CX981" si="724">CV925/(4^0.5)</f>
        <v>3.2357719733928438</v>
      </c>
      <c r="CY925">
        <f t="shared" si="716"/>
        <v>1.6178859866964219</v>
      </c>
      <c r="DA925" t="e">
        <f t="shared" si="723"/>
        <v>#DIV/0!</v>
      </c>
      <c r="DB925" t="e">
        <f t="shared" si="717"/>
        <v>#DIV/0!</v>
      </c>
      <c r="DC925" t="e">
        <f t="shared" si="718"/>
        <v>#DIV/0!</v>
      </c>
      <c r="DD925" s="4">
        <f t="shared" si="689"/>
        <v>29.677099999999985</v>
      </c>
      <c r="DE925" s="16">
        <f t="shared" si="690"/>
        <v>26.170018000000017</v>
      </c>
      <c r="DF925" s="16">
        <f t="shared" si="691"/>
        <v>13.085009000000008</v>
      </c>
      <c r="DG925" s="16">
        <f t="shared" si="719"/>
        <v>13.085009000000008</v>
      </c>
      <c r="DH925" s="17">
        <f t="shared" si="692"/>
        <v>6.5425045000000042</v>
      </c>
      <c r="DJ925" t="e">
        <f t="shared" si="693"/>
        <v>#DIV/0!</v>
      </c>
      <c r="DK925" t="e">
        <f t="shared" si="694"/>
        <v>#DIV/0!</v>
      </c>
      <c r="DL925" t="e">
        <f t="shared" si="695"/>
        <v>#DIV/0!</v>
      </c>
      <c r="DM925" t="e">
        <f t="shared" si="720"/>
        <v>#DIV/0!</v>
      </c>
      <c r="DN925" t="e">
        <f t="shared" si="721"/>
        <v>#DIV/0!</v>
      </c>
    </row>
    <row r="926" spans="1:118" x14ac:dyDescent="0.3">
      <c r="A926">
        <v>70.400000000000006</v>
      </c>
      <c r="E926">
        <f t="shared" si="697"/>
        <v>57.85101199999999</v>
      </c>
      <c r="I926">
        <f t="shared" si="698"/>
        <v>49.483443999999999</v>
      </c>
      <c r="M926">
        <f t="shared" si="685"/>
        <v>48.464649999999992</v>
      </c>
      <c r="Q926">
        <f t="shared" si="699"/>
        <v>48.464649999999992</v>
      </c>
      <c r="U926">
        <f t="shared" si="722"/>
        <v>37.495314000000015</v>
      </c>
      <c r="Z926">
        <v>71.599999999999994</v>
      </c>
      <c r="AC926">
        <f t="shared" si="700"/>
        <v>54.892063999999991</v>
      </c>
      <c r="AG926">
        <f t="shared" si="701"/>
        <v>56.860408000000007</v>
      </c>
      <c r="AK926">
        <f t="shared" si="702"/>
        <v>17.997882000000004</v>
      </c>
      <c r="AO926">
        <f t="shared" si="703"/>
        <v>37.607656000000006</v>
      </c>
      <c r="AS926" t="e">
        <f t="shared" si="704"/>
        <v>#DIV/0!</v>
      </c>
      <c r="BA926">
        <f t="shared" si="705"/>
        <v>3.5070819999999685</v>
      </c>
      <c r="BE926">
        <f t="shared" si="706"/>
        <v>55.847118000000002</v>
      </c>
      <c r="CH926" t="e">
        <f t="shared" si="707"/>
        <v>#DIV/0!</v>
      </c>
      <c r="CJ926">
        <f t="shared" si="708"/>
        <v>0</v>
      </c>
      <c r="CK926">
        <f t="shared" si="709"/>
        <v>0</v>
      </c>
      <c r="CL926" s="4">
        <f t="shared" si="710"/>
        <v>41.839502500000009</v>
      </c>
      <c r="CM926" s="16" t="e">
        <f t="shared" si="686"/>
        <v>#DIV/0!</v>
      </c>
      <c r="CN926" s="16" t="e">
        <f t="shared" si="711"/>
        <v>#DIV/0!</v>
      </c>
      <c r="CO926" s="16" t="e">
        <f t="shared" si="696"/>
        <v>#DIV/0!</v>
      </c>
      <c r="CP926" s="17" t="e">
        <f t="shared" si="712"/>
        <v>#DIV/0!</v>
      </c>
      <c r="CS926">
        <f t="shared" si="713"/>
        <v>0</v>
      </c>
      <c r="CT926">
        <f t="shared" si="714"/>
        <v>0</v>
      </c>
      <c r="CU926">
        <f t="shared" si="687"/>
        <v>48.351814000000005</v>
      </c>
      <c r="CV926">
        <f t="shared" si="688"/>
        <v>6.4715439467856877</v>
      </c>
      <c r="CW926">
        <f t="shared" si="715"/>
        <v>3.2357719733928438</v>
      </c>
      <c r="CX926">
        <f t="shared" si="724"/>
        <v>3.2357719733928438</v>
      </c>
      <c r="CY926">
        <f t="shared" si="716"/>
        <v>1.6178859866964219</v>
      </c>
      <c r="DA926" t="e">
        <f t="shared" si="723"/>
        <v>#DIV/0!</v>
      </c>
      <c r="DB926" t="e">
        <f t="shared" si="717"/>
        <v>#DIV/0!</v>
      </c>
      <c r="DC926" t="e">
        <f t="shared" si="718"/>
        <v>#DIV/0!</v>
      </c>
      <c r="DD926" s="4">
        <f t="shared" si="689"/>
        <v>29.677099999999985</v>
      </c>
      <c r="DE926" s="16">
        <f t="shared" si="690"/>
        <v>26.170018000000017</v>
      </c>
      <c r="DF926" s="16">
        <f t="shared" si="691"/>
        <v>13.085009000000008</v>
      </c>
      <c r="DG926" s="16">
        <f t="shared" si="719"/>
        <v>13.085009000000008</v>
      </c>
      <c r="DH926" s="17">
        <f t="shared" si="692"/>
        <v>6.5425045000000042</v>
      </c>
      <c r="DJ926" t="e">
        <f t="shared" si="693"/>
        <v>#DIV/0!</v>
      </c>
      <c r="DK926" t="e">
        <f t="shared" si="694"/>
        <v>#DIV/0!</v>
      </c>
      <c r="DL926" t="e">
        <f t="shared" si="695"/>
        <v>#DIV/0!</v>
      </c>
      <c r="DM926" t="e">
        <f t="shared" si="720"/>
        <v>#DIV/0!</v>
      </c>
      <c r="DN926" t="e">
        <f t="shared" si="721"/>
        <v>#DIV/0!</v>
      </c>
    </row>
    <row r="927" spans="1:118" x14ac:dyDescent="0.3">
      <c r="A927">
        <v>70.5</v>
      </c>
      <c r="E927">
        <f t="shared" si="697"/>
        <v>57.85101199999999</v>
      </c>
      <c r="I927">
        <f t="shared" si="698"/>
        <v>49.483443999999999</v>
      </c>
      <c r="M927">
        <f t="shared" si="685"/>
        <v>48.464649999999992</v>
      </c>
      <c r="Q927">
        <f t="shared" si="699"/>
        <v>48.464649999999992</v>
      </c>
      <c r="U927">
        <f t="shared" si="722"/>
        <v>37.495314000000015</v>
      </c>
      <c r="Z927">
        <v>71.7</v>
      </c>
      <c r="AC927">
        <f t="shared" si="700"/>
        <v>54.892063999999991</v>
      </c>
      <c r="AG927">
        <f t="shared" si="701"/>
        <v>56.860408000000007</v>
      </c>
      <c r="AK927">
        <f t="shared" si="702"/>
        <v>17.997882000000004</v>
      </c>
      <c r="AO927">
        <f t="shared" si="703"/>
        <v>37.607656000000006</v>
      </c>
      <c r="AS927" t="e">
        <f t="shared" si="704"/>
        <v>#DIV/0!</v>
      </c>
      <c r="BA927">
        <f t="shared" si="705"/>
        <v>3.5070819999999685</v>
      </c>
      <c r="BE927">
        <f t="shared" si="706"/>
        <v>55.847118000000002</v>
      </c>
      <c r="CH927" t="e">
        <f t="shared" si="707"/>
        <v>#DIV/0!</v>
      </c>
      <c r="CJ927">
        <f t="shared" si="708"/>
        <v>0</v>
      </c>
      <c r="CK927">
        <f t="shared" si="709"/>
        <v>0</v>
      </c>
      <c r="CL927" s="4">
        <f t="shared" si="710"/>
        <v>41.839502500000009</v>
      </c>
      <c r="CM927" s="16" t="e">
        <f t="shared" si="686"/>
        <v>#DIV/0!</v>
      </c>
      <c r="CN927" s="16" t="e">
        <f t="shared" si="711"/>
        <v>#DIV/0!</v>
      </c>
      <c r="CO927" s="16" t="e">
        <f t="shared" si="696"/>
        <v>#DIV/0!</v>
      </c>
      <c r="CP927" s="17" t="e">
        <f t="shared" si="712"/>
        <v>#DIV/0!</v>
      </c>
      <c r="CS927">
        <f t="shared" si="713"/>
        <v>0</v>
      </c>
      <c r="CT927">
        <f t="shared" si="714"/>
        <v>0</v>
      </c>
      <c r="CU927">
        <f t="shared" si="687"/>
        <v>48.351814000000005</v>
      </c>
      <c r="CV927">
        <f t="shared" si="688"/>
        <v>6.4715439467856877</v>
      </c>
      <c r="CW927">
        <f t="shared" si="715"/>
        <v>3.2357719733928438</v>
      </c>
      <c r="CX927">
        <f t="shared" si="724"/>
        <v>3.2357719733928438</v>
      </c>
      <c r="CY927">
        <f t="shared" si="716"/>
        <v>1.6178859866964219</v>
      </c>
      <c r="DA927" t="e">
        <f t="shared" si="723"/>
        <v>#DIV/0!</v>
      </c>
      <c r="DB927" t="e">
        <f t="shared" si="717"/>
        <v>#DIV/0!</v>
      </c>
      <c r="DC927" t="e">
        <f t="shared" si="718"/>
        <v>#DIV/0!</v>
      </c>
      <c r="DD927" s="4">
        <f t="shared" si="689"/>
        <v>29.677099999999985</v>
      </c>
      <c r="DE927" s="16">
        <f t="shared" si="690"/>
        <v>26.170018000000017</v>
      </c>
      <c r="DF927" s="16">
        <f t="shared" si="691"/>
        <v>13.085009000000008</v>
      </c>
      <c r="DG927" s="16">
        <f t="shared" si="719"/>
        <v>13.085009000000008</v>
      </c>
      <c r="DH927" s="17">
        <f t="shared" si="692"/>
        <v>6.5425045000000042</v>
      </c>
      <c r="DJ927" t="e">
        <f t="shared" si="693"/>
        <v>#DIV/0!</v>
      </c>
      <c r="DK927" t="e">
        <f t="shared" si="694"/>
        <v>#DIV/0!</v>
      </c>
      <c r="DL927" t="e">
        <f t="shared" si="695"/>
        <v>#DIV/0!</v>
      </c>
      <c r="DM927" t="e">
        <f t="shared" si="720"/>
        <v>#DIV/0!</v>
      </c>
      <c r="DN927" t="e">
        <f t="shared" si="721"/>
        <v>#DIV/0!</v>
      </c>
    </row>
    <row r="928" spans="1:118" x14ac:dyDescent="0.3">
      <c r="A928">
        <v>70.599999999999994</v>
      </c>
      <c r="E928">
        <f t="shared" si="697"/>
        <v>57.85101199999999</v>
      </c>
      <c r="I928">
        <f t="shared" si="698"/>
        <v>49.483443999999999</v>
      </c>
      <c r="M928">
        <f t="shared" si="685"/>
        <v>48.464649999999992</v>
      </c>
      <c r="Q928">
        <f t="shared" si="699"/>
        <v>48.464649999999992</v>
      </c>
      <c r="U928">
        <f t="shared" si="722"/>
        <v>37.495314000000015</v>
      </c>
      <c r="Z928">
        <v>71.8</v>
      </c>
      <c r="AC928">
        <f t="shared" si="700"/>
        <v>54.892063999999991</v>
      </c>
      <c r="AG928">
        <f t="shared" si="701"/>
        <v>56.860408000000007</v>
      </c>
      <c r="AK928">
        <f t="shared" si="702"/>
        <v>17.997882000000004</v>
      </c>
      <c r="AO928">
        <f t="shared" si="703"/>
        <v>37.607656000000006</v>
      </c>
      <c r="AS928" t="e">
        <f t="shared" si="704"/>
        <v>#DIV/0!</v>
      </c>
      <c r="BA928">
        <f t="shared" si="705"/>
        <v>3.5070819999999685</v>
      </c>
      <c r="BE928">
        <f t="shared" si="706"/>
        <v>55.847118000000002</v>
      </c>
      <c r="CH928" t="e">
        <f t="shared" si="707"/>
        <v>#DIV/0!</v>
      </c>
      <c r="CJ928">
        <f t="shared" si="708"/>
        <v>0</v>
      </c>
      <c r="CK928">
        <f t="shared" si="709"/>
        <v>0</v>
      </c>
      <c r="CL928" s="4">
        <f t="shared" si="710"/>
        <v>41.839502500000009</v>
      </c>
      <c r="CM928" s="16" t="e">
        <f t="shared" si="686"/>
        <v>#DIV/0!</v>
      </c>
      <c r="CN928" s="16" t="e">
        <f t="shared" si="711"/>
        <v>#DIV/0!</v>
      </c>
      <c r="CO928" s="16" t="e">
        <f t="shared" si="696"/>
        <v>#DIV/0!</v>
      </c>
      <c r="CP928" s="17" t="e">
        <f t="shared" si="712"/>
        <v>#DIV/0!</v>
      </c>
      <c r="CS928">
        <f t="shared" si="713"/>
        <v>0</v>
      </c>
      <c r="CT928">
        <f t="shared" si="714"/>
        <v>0</v>
      </c>
      <c r="CU928">
        <f t="shared" si="687"/>
        <v>48.351814000000005</v>
      </c>
      <c r="CV928">
        <f t="shared" si="688"/>
        <v>6.4715439467856877</v>
      </c>
      <c r="CW928">
        <f t="shared" si="715"/>
        <v>3.2357719733928438</v>
      </c>
      <c r="CX928">
        <f t="shared" si="724"/>
        <v>3.2357719733928438</v>
      </c>
      <c r="CY928">
        <f t="shared" si="716"/>
        <v>1.6178859866964219</v>
      </c>
      <c r="DA928" t="e">
        <f t="shared" si="723"/>
        <v>#DIV/0!</v>
      </c>
      <c r="DB928" t="e">
        <f t="shared" si="717"/>
        <v>#DIV/0!</v>
      </c>
      <c r="DC928" t="e">
        <f t="shared" si="718"/>
        <v>#DIV/0!</v>
      </c>
      <c r="DD928" s="4">
        <f t="shared" si="689"/>
        <v>29.677099999999985</v>
      </c>
      <c r="DE928" s="16">
        <f t="shared" si="690"/>
        <v>26.170018000000017</v>
      </c>
      <c r="DF928" s="16">
        <f t="shared" si="691"/>
        <v>13.085009000000008</v>
      </c>
      <c r="DG928" s="16">
        <f t="shared" si="719"/>
        <v>13.085009000000008</v>
      </c>
      <c r="DH928" s="17">
        <f t="shared" si="692"/>
        <v>6.5425045000000042</v>
      </c>
      <c r="DJ928" t="e">
        <f t="shared" si="693"/>
        <v>#DIV/0!</v>
      </c>
      <c r="DK928" t="e">
        <f t="shared" si="694"/>
        <v>#DIV/0!</v>
      </c>
      <c r="DL928" t="e">
        <f t="shared" si="695"/>
        <v>#DIV/0!</v>
      </c>
      <c r="DM928" t="e">
        <f t="shared" si="720"/>
        <v>#DIV/0!</v>
      </c>
      <c r="DN928" t="e">
        <f t="shared" si="721"/>
        <v>#DIV/0!</v>
      </c>
    </row>
    <row r="929" spans="1:118" x14ac:dyDescent="0.3">
      <c r="A929">
        <v>70.7</v>
      </c>
      <c r="E929">
        <f t="shared" si="697"/>
        <v>57.85101199999999</v>
      </c>
      <c r="I929">
        <f t="shared" si="698"/>
        <v>49.483443999999999</v>
      </c>
      <c r="M929">
        <f t="shared" si="685"/>
        <v>48.464649999999992</v>
      </c>
      <c r="Q929">
        <f t="shared" si="699"/>
        <v>48.464649999999992</v>
      </c>
      <c r="U929">
        <f t="shared" si="722"/>
        <v>37.495314000000015</v>
      </c>
      <c r="Z929">
        <v>71.900000000000006</v>
      </c>
      <c r="AC929">
        <f t="shared" si="700"/>
        <v>54.892063999999991</v>
      </c>
      <c r="AG929">
        <f t="shared" si="701"/>
        <v>56.860408000000007</v>
      </c>
      <c r="AK929">
        <f t="shared" si="702"/>
        <v>17.997882000000004</v>
      </c>
      <c r="AO929">
        <f t="shared" si="703"/>
        <v>37.607656000000006</v>
      </c>
      <c r="AS929" t="e">
        <f t="shared" si="704"/>
        <v>#DIV/0!</v>
      </c>
      <c r="BA929">
        <f t="shared" si="705"/>
        <v>3.5070819999999685</v>
      </c>
      <c r="BE929">
        <f t="shared" si="706"/>
        <v>55.847118000000002</v>
      </c>
      <c r="CH929" t="e">
        <f t="shared" si="707"/>
        <v>#DIV/0!</v>
      </c>
      <c r="CJ929">
        <f t="shared" si="708"/>
        <v>0</v>
      </c>
      <c r="CK929">
        <f t="shared" si="709"/>
        <v>0</v>
      </c>
      <c r="CL929" s="4">
        <f t="shared" si="710"/>
        <v>41.839502500000009</v>
      </c>
      <c r="CM929" s="16" t="e">
        <f t="shared" si="686"/>
        <v>#DIV/0!</v>
      </c>
      <c r="CN929" s="16" t="e">
        <f t="shared" si="711"/>
        <v>#DIV/0!</v>
      </c>
      <c r="CO929" s="16" t="e">
        <f t="shared" si="696"/>
        <v>#DIV/0!</v>
      </c>
      <c r="CP929" s="17" t="e">
        <f t="shared" si="712"/>
        <v>#DIV/0!</v>
      </c>
      <c r="CS929">
        <f t="shared" si="713"/>
        <v>0</v>
      </c>
      <c r="CT929">
        <f t="shared" si="714"/>
        <v>0</v>
      </c>
      <c r="CU929">
        <f t="shared" si="687"/>
        <v>48.351814000000005</v>
      </c>
      <c r="CV929">
        <f t="shared" si="688"/>
        <v>6.4715439467856877</v>
      </c>
      <c r="CW929">
        <f t="shared" si="715"/>
        <v>3.2357719733928438</v>
      </c>
      <c r="CX929">
        <f t="shared" si="724"/>
        <v>3.2357719733928438</v>
      </c>
      <c r="CY929">
        <f t="shared" si="716"/>
        <v>1.6178859866964219</v>
      </c>
      <c r="DA929" t="e">
        <f t="shared" si="723"/>
        <v>#DIV/0!</v>
      </c>
      <c r="DB929" t="e">
        <f t="shared" si="717"/>
        <v>#DIV/0!</v>
      </c>
      <c r="DC929" t="e">
        <f t="shared" si="718"/>
        <v>#DIV/0!</v>
      </c>
      <c r="DD929" s="4">
        <f t="shared" si="689"/>
        <v>29.677099999999985</v>
      </c>
      <c r="DE929" s="16">
        <f t="shared" si="690"/>
        <v>26.170018000000017</v>
      </c>
      <c r="DF929" s="16">
        <f t="shared" si="691"/>
        <v>13.085009000000008</v>
      </c>
      <c r="DG929" s="16">
        <f t="shared" si="719"/>
        <v>13.085009000000008</v>
      </c>
      <c r="DH929" s="17">
        <f t="shared" si="692"/>
        <v>6.5425045000000042</v>
      </c>
      <c r="DJ929" t="e">
        <f t="shared" si="693"/>
        <v>#DIV/0!</v>
      </c>
      <c r="DK929" t="e">
        <f t="shared" si="694"/>
        <v>#DIV/0!</v>
      </c>
      <c r="DL929" t="e">
        <f t="shared" si="695"/>
        <v>#DIV/0!</v>
      </c>
      <c r="DM929" t="e">
        <f t="shared" si="720"/>
        <v>#DIV/0!</v>
      </c>
      <c r="DN929" t="e">
        <f t="shared" si="721"/>
        <v>#DIV/0!</v>
      </c>
    </row>
    <row r="930" spans="1:118" x14ac:dyDescent="0.3">
      <c r="A930">
        <v>70.8</v>
      </c>
      <c r="E930">
        <f t="shared" si="697"/>
        <v>57.85101199999999</v>
      </c>
      <c r="I930">
        <f t="shared" si="698"/>
        <v>49.483443999999999</v>
      </c>
      <c r="M930">
        <f t="shared" si="685"/>
        <v>48.464649999999992</v>
      </c>
      <c r="Q930">
        <f t="shared" si="699"/>
        <v>48.464649999999992</v>
      </c>
      <c r="U930">
        <f t="shared" si="722"/>
        <v>37.495314000000015</v>
      </c>
      <c r="Z930">
        <v>72</v>
      </c>
      <c r="AC930">
        <f t="shared" si="700"/>
        <v>54.892063999999991</v>
      </c>
      <c r="AG930">
        <f t="shared" si="701"/>
        <v>56.860408000000007</v>
      </c>
      <c r="AK930">
        <f t="shared" si="702"/>
        <v>17.997882000000004</v>
      </c>
      <c r="AO930">
        <f t="shared" si="703"/>
        <v>37.607656000000006</v>
      </c>
      <c r="AS930" t="e">
        <f t="shared" si="704"/>
        <v>#DIV/0!</v>
      </c>
      <c r="BA930">
        <f t="shared" si="705"/>
        <v>3.5070819999999685</v>
      </c>
      <c r="BE930">
        <f t="shared" si="706"/>
        <v>55.847118000000002</v>
      </c>
      <c r="CH930" t="e">
        <f t="shared" si="707"/>
        <v>#DIV/0!</v>
      </c>
      <c r="CJ930">
        <f t="shared" si="708"/>
        <v>0</v>
      </c>
      <c r="CK930">
        <f t="shared" si="709"/>
        <v>0</v>
      </c>
      <c r="CL930" s="4">
        <f t="shared" si="710"/>
        <v>41.839502500000009</v>
      </c>
      <c r="CM930" s="16" t="e">
        <f t="shared" si="686"/>
        <v>#DIV/0!</v>
      </c>
      <c r="CN930" s="16" t="e">
        <f t="shared" si="711"/>
        <v>#DIV/0!</v>
      </c>
      <c r="CO930" s="16" t="e">
        <f t="shared" si="696"/>
        <v>#DIV/0!</v>
      </c>
      <c r="CP930" s="17" t="e">
        <f t="shared" si="712"/>
        <v>#DIV/0!</v>
      </c>
      <c r="CS930">
        <f t="shared" si="713"/>
        <v>0</v>
      </c>
      <c r="CT930">
        <f t="shared" si="714"/>
        <v>0</v>
      </c>
      <c r="CU930">
        <f t="shared" si="687"/>
        <v>48.351814000000005</v>
      </c>
      <c r="CV930">
        <f t="shared" si="688"/>
        <v>6.4715439467856877</v>
      </c>
      <c r="CW930">
        <f t="shared" si="715"/>
        <v>3.2357719733928438</v>
      </c>
      <c r="CX930">
        <f t="shared" si="724"/>
        <v>3.2357719733928438</v>
      </c>
      <c r="CY930">
        <f t="shared" si="716"/>
        <v>1.6178859866964219</v>
      </c>
      <c r="DA930" t="e">
        <f t="shared" si="723"/>
        <v>#DIV/0!</v>
      </c>
      <c r="DB930" t="e">
        <f t="shared" si="717"/>
        <v>#DIV/0!</v>
      </c>
      <c r="DC930" t="e">
        <f t="shared" si="718"/>
        <v>#DIV/0!</v>
      </c>
      <c r="DD930" s="4">
        <f t="shared" si="689"/>
        <v>29.677099999999985</v>
      </c>
      <c r="DE930" s="16">
        <f t="shared" si="690"/>
        <v>26.170018000000017</v>
      </c>
      <c r="DF930" s="16">
        <f t="shared" si="691"/>
        <v>13.085009000000008</v>
      </c>
      <c r="DG930" s="16">
        <f t="shared" si="719"/>
        <v>13.085009000000008</v>
      </c>
      <c r="DH930" s="17">
        <f t="shared" si="692"/>
        <v>6.5425045000000042</v>
      </c>
      <c r="DJ930" t="e">
        <f t="shared" si="693"/>
        <v>#DIV/0!</v>
      </c>
      <c r="DK930" t="e">
        <f t="shared" si="694"/>
        <v>#DIV/0!</v>
      </c>
      <c r="DL930" t="e">
        <f t="shared" si="695"/>
        <v>#DIV/0!</v>
      </c>
      <c r="DM930" t="e">
        <f t="shared" si="720"/>
        <v>#DIV/0!</v>
      </c>
      <c r="DN930" t="e">
        <f t="shared" si="721"/>
        <v>#DIV/0!</v>
      </c>
    </row>
    <row r="931" spans="1:118" x14ac:dyDescent="0.3">
      <c r="A931">
        <v>70.900000000000006</v>
      </c>
      <c r="E931">
        <f t="shared" si="697"/>
        <v>57.85101199999999</v>
      </c>
      <c r="I931">
        <f t="shared" si="698"/>
        <v>49.483443999999999</v>
      </c>
      <c r="M931">
        <f t="shared" si="685"/>
        <v>48.464649999999992</v>
      </c>
      <c r="Q931">
        <f t="shared" si="699"/>
        <v>48.464649999999992</v>
      </c>
      <c r="U931">
        <f t="shared" si="722"/>
        <v>37.495314000000015</v>
      </c>
      <c r="Z931">
        <v>72.099999999999994</v>
      </c>
      <c r="AC931">
        <f t="shared" si="700"/>
        <v>54.892063999999991</v>
      </c>
      <c r="AG931">
        <f t="shared" si="701"/>
        <v>56.860408000000007</v>
      </c>
      <c r="AK931">
        <f t="shared" si="702"/>
        <v>17.997882000000004</v>
      </c>
      <c r="AO931">
        <f t="shared" si="703"/>
        <v>37.607656000000006</v>
      </c>
      <c r="AS931" t="e">
        <f t="shared" si="704"/>
        <v>#DIV/0!</v>
      </c>
      <c r="BA931">
        <f t="shared" si="705"/>
        <v>3.5070819999999685</v>
      </c>
      <c r="BE931">
        <f t="shared" si="706"/>
        <v>55.847118000000002</v>
      </c>
      <c r="CH931" t="e">
        <f t="shared" si="707"/>
        <v>#DIV/0!</v>
      </c>
      <c r="CJ931">
        <f t="shared" si="708"/>
        <v>0</v>
      </c>
      <c r="CK931">
        <f t="shared" si="709"/>
        <v>0</v>
      </c>
      <c r="CL931" s="4">
        <f t="shared" si="710"/>
        <v>41.839502500000009</v>
      </c>
      <c r="CM931" s="16" t="e">
        <f t="shared" si="686"/>
        <v>#DIV/0!</v>
      </c>
      <c r="CN931" s="16" t="e">
        <f t="shared" si="711"/>
        <v>#DIV/0!</v>
      </c>
      <c r="CO931" s="16" t="e">
        <f t="shared" si="696"/>
        <v>#DIV/0!</v>
      </c>
      <c r="CP931" s="17" t="e">
        <f t="shared" si="712"/>
        <v>#DIV/0!</v>
      </c>
      <c r="CS931">
        <f t="shared" si="713"/>
        <v>0</v>
      </c>
      <c r="CT931">
        <f t="shared" si="714"/>
        <v>0</v>
      </c>
      <c r="CU931">
        <f t="shared" si="687"/>
        <v>48.351814000000005</v>
      </c>
      <c r="CV931">
        <f t="shared" si="688"/>
        <v>6.4715439467856877</v>
      </c>
      <c r="CW931">
        <f t="shared" si="715"/>
        <v>3.2357719733928438</v>
      </c>
      <c r="CX931">
        <f t="shared" si="724"/>
        <v>3.2357719733928438</v>
      </c>
      <c r="CY931">
        <f t="shared" si="716"/>
        <v>1.6178859866964219</v>
      </c>
      <c r="DA931" t="e">
        <f t="shared" si="723"/>
        <v>#DIV/0!</v>
      </c>
      <c r="DB931" t="e">
        <f t="shared" si="717"/>
        <v>#DIV/0!</v>
      </c>
      <c r="DC931" t="e">
        <f t="shared" si="718"/>
        <v>#DIV/0!</v>
      </c>
      <c r="DD931" s="4">
        <f t="shared" si="689"/>
        <v>29.677099999999985</v>
      </c>
      <c r="DE931" s="16">
        <f t="shared" si="690"/>
        <v>26.170018000000017</v>
      </c>
      <c r="DF931" s="16">
        <f t="shared" si="691"/>
        <v>13.085009000000008</v>
      </c>
      <c r="DG931" s="16">
        <f t="shared" si="719"/>
        <v>13.085009000000008</v>
      </c>
      <c r="DH931" s="17">
        <f t="shared" si="692"/>
        <v>6.5425045000000042</v>
      </c>
      <c r="DJ931" t="e">
        <f t="shared" si="693"/>
        <v>#DIV/0!</v>
      </c>
      <c r="DK931" t="e">
        <f t="shared" si="694"/>
        <v>#DIV/0!</v>
      </c>
      <c r="DL931" t="e">
        <f t="shared" si="695"/>
        <v>#DIV/0!</v>
      </c>
      <c r="DM931" t="e">
        <f t="shared" si="720"/>
        <v>#DIV/0!</v>
      </c>
      <c r="DN931" t="e">
        <f t="shared" si="721"/>
        <v>#DIV/0!</v>
      </c>
    </row>
    <row r="932" spans="1:118" x14ac:dyDescent="0.3">
      <c r="A932">
        <v>71</v>
      </c>
      <c r="E932">
        <f t="shared" si="697"/>
        <v>57.85101199999999</v>
      </c>
      <c r="I932">
        <f t="shared" si="698"/>
        <v>49.483443999999999</v>
      </c>
      <c r="M932">
        <f t="shared" si="685"/>
        <v>48.464649999999992</v>
      </c>
      <c r="Q932">
        <f t="shared" si="699"/>
        <v>48.464649999999992</v>
      </c>
      <c r="U932">
        <f t="shared" si="722"/>
        <v>37.495314000000015</v>
      </c>
      <c r="Z932">
        <v>72.2</v>
      </c>
      <c r="AC932">
        <f t="shared" si="700"/>
        <v>54.892063999999991</v>
      </c>
      <c r="AG932">
        <f t="shared" si="701"/>
        <v>56.860408000000007</v>
      </c>
      <c r="AK932">
        <f t="shared" si="702"/>
        <v>17.997882000000004</v>
      </c>
      <c r="AO932">
        <f t="shared" si="703"/>
        <v>37.607656000000006</v>
      </c>
      <c r="AS932" t="e">
        <f t="shared" si="704"/>
        <v>#DIV/0!</v>
      </c>
      <c r="BA932">
        <f t="shared" si="705"/>
        <v>3.5070819999999685</v>
      </c>
      <c r="BE932">
        <f t="shared" si="706"/>
        <v>55.847118000000002</v>
      </c>
      <c r="CH932" t="e">
        <f t="shared" si="707"/>
        <v>#DIV/0!</v>
      </c>
      <c r="CJ932">
        <f t="shared" si="708"/>
        <v>0</v>
      </c>
      <c r="CK932">
        <f t="shared" si="709"/>
        <v>0</v>
      </c>
      <c r="CL932" s="4">
        <f t="shared" si="710"/>
        <v>41.839502500000009</v>
      </c>
      <c r="CM932" s="16" t="e">
        <f t="shared" si="686"/>
        <v>#DIV/0!</v>
      </c>
      <c r="CN932" s="16" t="e">
        <f t="shared" si="711"/>
        <v>#DIV/0!</v>
      </c>
      <c r="CO932" s="16" t="e">
        <f t="shared" si="696"/>
        <v>#DIV/0!</v>
      </c>
      <c r="CP932" s="17" t="e">
        <f t="shared" si="712"/>
        <v>#DIV/0!</v>
      </c>
      <c r="CS932">
        <f t="shared" si="713"/>
        <v>0</v>
      </c>
      <c r="CT932">
        <f t="shared" si="714"/>
        <v>0</v>
      </c>
      <c r="CU932">
        <f t="shared" si="687"/>
        <v>48.351814000000005</v>
      </c>
      <c r="CV932">
        <f t="shared" si="688"/>
        <v>6.4715439467856877</v>
      </c>
      <c r="CW932">
        <f t="shared" si="715"/>
        <v>3.2357719733928438</v>
      </c>
      <c r="CX932">
        <f t="shared" si="724"/>
        <v>3.2357719733928438</v>
      </c>
      <c r="CY932">
        <f t="shared" si="716"/>
        <v>1.6178859866964219</v>
      </c>
      <c r="DA932" t="e">
        <f t="shared" si="723"/>
        <v>#DIV/0!</v>
      </c>
      <c r="DB932" t="e">
        <f t="shared" si="717"/>
        <v>#DIV/0!</v>
      </c>
      <c r="DC932" t="e">
        <f t="shared" si="718"/>
        <v>#DIV/0!</v>
      </c>
      <c r="DD932" s="4">
        <f t="shared" ref="DD932:DD967" si="725">AVERAGE(AW932,BA932)</f>
        <v>3.5070819999999685</v>
      </c>
      <c r="DE932" s="16">
        <f t="shared" si="690"/>
        <v>26.170018000000017</v>
      </c>
      <c r="DF932" s="16">
        <f t="shared" si="691"/>
        <v>13.085009000000008</v>
      </c>
      <c r="DG932" s="16">
        <f t="shared" si="719"/>
        <v>13.085009000000008</v>
      </c>
      <c r="DH932" s="17">
        <f t="shared" si="692"/>
        <v>6.5425045000000042</v>
      </c>
      <c r="DJ932" t="e">
        <f t="shared" si="693"/>
        <v>#DIV/0!</v>
      </c>
      <c r="DK932" t="e">
        <f t="shared" si="694"/>
        <v>#DIV/0!</v>
      </c>
      <c r="DL932" t="e">
        <f t="shared" si="695"/>
        <v>#DIV/0!</v>
      </c>
      <c r="DM932" t="e">
        <f t="shared" si="720"/>
        <v>#DIV/0!</v>
      </c>
      <c r="DN932" t="e">
        <f t="shared" si="721"/>
        <v>#DIV/0!</v>
      </c>
    </row>
    <row r="933" spans="1:118" x14ac:dyDescent="0.3">
      <c r="A933">
        <v>71.099999999999994</v>
      </c>
      <c r="E933">
        <f t="shared" si="697"/>
        <v>57.85101199999999</v>
      </c>
      <c r="I933">
        <f t="shared" si="698"/>
        <v>49.483443999999999</v>
      </c>
      <c r="M933">
        <f t="shared" si="685"/>
        <v>48.464649999999992</v>
      </c>
      <c r="Q933">
        <f t="shared" si="699"/>
        <v>48.464649999999992</v>
      </c>
      <c r="U933">
        <f t="shared" si="722"/>
        <v>37.495314000000015</v>
      </c>
      <c r="Z933">
        <v>72.3</v>
      </c>
      <c r="AC933">
        <f t="shared" si="700"/>
        <v>54.892063999999991</v>
      </c>
      <c r="AG933">
        <f t="shared" si="701"/>
        <v>56.860408000000007</v>
      </c>
      <c r="AK933">
        <f t="shared" si="702"/>
        <v>17.997882000000004</v>
      </c>
      <c r="AO933">
        <f t="shared" si="703"/>
        <v>37.607656000000006</v>
      </c>
      <c r="AS933" t="e">
        <f t="shared" si="704"/>
        <v>#DIV/0!</v>
      </c>
      <c r="BA933">
        <f t="shared" si="705"/>
        <v>3.5070819999999685</v>
      </c>
      <c r="BE933">
        <f t="shared" si="706"/>
        <v>55.847118000000002</v>
      </c>
      <c r="CH933" t="e">
        <f t="shared" si="707"/>
        <v>#DIV/0!</v>
      </c>
      <c r="CJ933">
        <f t="shared" si="708"/>
        <v>0</v>
      </c>
      <c r="CK933">
        <f t="shared" si="709"/>
        <v>0</v>
      </c>
      <c r="CL933" s="4">
        <f t="shared" si="710"/>
        <v>41.839502500000009</v>
      </c>
      <c r="CM933" s="16" t="e">
        <f t="shared" si="686"/>
        <v>#DIV/0!</v>
      </c>
      <c r="CN933" s="16" t="e">
        <f t="shared" si="711"/>
        <v>#DIV/0!</v>
      </c>
      <c r="CO933" s="16" t="e">
        <f t="shared" si="696"/>
        <v>#DIV/0!</v>
      </c>
      <c r="CP933" s="17" t="e">
        <f t="shared" si="712"/>
        <v>#DIV/0!</v>
      </c>
      <c r="CS933">
        <f t="shared" si="713"/>
        <v>0</v>
      </c>
      <c r="CT933">
        <f t="shared" si="714"/>
        <v>0</v>
      </c>
      <c r="CU933">
        <f t="shared" si="687"/>
        <v>48.351814000000005</v>
      </c>
      <c r="CV933">
        <f t="shared" si="688"/>
        <v>6.4715439467856877</v>
      </c>
      <c r="CW933">
        <f t="shared" si="715"/>
        <v>3.2357719733928438</v>
      </c>
      <c r="CX933">
        <f t="shared" si="724"/>
        <v>3.2357719733928438</v>
      </c>
      <c r="CY933">
        <f t="shared" si="716"/>
        <v>1.6178859866964219</v>
      </c>
      <c r="DA933" t="e">
        <f t="shared" si="723"/>
        <v>#DIV/0!</v>
      </c>
      <c r="DB933" t="e">
        <f t="shared" si="717"/>
        <v>#DIV/0!</v>
      </c>
      <c r="DC933" t="e">
        <f t="shared" si="718"/>
        <v>#DIV/0!</v>
      </c>
      <c r="DD933" s="4">
        <f t="shared" si="725"/>
        <v>3.5070819999999685</v>
      </c>
      <c r="DE933" s="16">
        <f t="shared" si="690"/>
        <v>26.170018000000017</v>
      </c>
      <c r="DF933" s="16">
        <f t="shared" si="691"/>
        <v>13.085009000000008</v>
      </c>
      <c r="DG933" s="16">
        <f t="shared" si="719"/>
        <v>13.085009000000008</v>
      </c>
      <c r="DH933" s="17">
        <f t="shared" si="692"/>
        <v>6.5425045000000042</v>
      </c>
      <c r="DJ933" t="e">
        <f t="shared" si="693"/>
        <v>#DIV/0!</v>
      </c>
      <c r="DK933" t="e">
        <f t="shared" si="694"/>
        <v>#DIV/0!</v>
      </c>
      <c r="DL933" t="e">
        <f t="shared" si="695"/>
        <v>#DIV/0!</v>
      </c>
      <c r="DM933" t="e">
        <f t="shared" si="720"/>
        <v>#DIV/0!</v>
      </c>
      <c r="DN933" t="e">
        <f t="shared" si="721"/>
        <v>#DIV/0!</v>
      </c>
    </row>
    <row r="934" spans="1:118" x14ac:dyDescent="0.3">
      <c r="A934">
        <v>71.2</v>
      </c>
      <c r="E934">
        <f t="shared" si="697"/>
        <v>57.85101199999999</v>
      </c>
      <c r="I934">
        <f t="shared" si="698"/>
        <v>49.483443999999999</v>
      </c>
      <c r="M934">
        <f t="shared" si="685"/>
        <v>48.464649999999992</v>
      </c>
      <c r="Q934">
        <f t="shared" si="699"/>
        <v>48.464649999999992</v>
      </c>
      <c r="U934">
        <f t="shared" si="722"/>
        <v>37.495314000000015</v>
      </c>
      <c r="Z934">
        <v>72.400000000000006</v>
      </c>
      <c r="AC934">
        <f t="shared" si="700"/>
        <v>54.892063999999991</v>
      </c>
      <c r="AG934">
        <f t="shared" si="701"/>
        <v>56.860408000000007</v>
      </c>
      <c r="AK934">
        <f t="shared" si="702"/>
        <v>17.997882000000004</v>
      </c>
      <c r="AO934">
        <f t="shared" si="703"/>
        <v>37.607656000000006</v>
      </c>
      <c r="AS934" t="e">
        <f t="shared" si="704"/>
        <v>#DIV/0!</v>
      </c>
      <c r="BA934">
        <f t="shared" si="705"/>
        <v>3.5070819999999685</v>
      </c>
      <c r="BE934">
        <f t="shared" si="706"/>
        <v>55.847118000000002</v>
      </c>
      <c r="CH934" t="e">
        <f t="shared" si="707"/>
        <v>#DIV/0!</v>
      </c>
      <c r="CJ934">
        <f t="shared" si="708"/>
        <v>0</v>
      </c>
      <c r="CK934">
        <f t="shared" si="709"/>
        <v>0</v>
      </c>
      <c r="CL934" s="4">
        <f t="shared" si="710"/>
        <v>41.839502500000009</v>
      </c>
      <c r="CM934" s="16" t="e">
        <f t="shared" si="686"/>
        <v>#DIV/0!</v>
      </c>
      <c r="CN934" s="16" t="e">
        <f t="shared" si="711"/>
        <v>#DIV/0!</v>
      </c>
      <c r="CO934" s="16" t="e">
        <f t="shared" si="696"/>
        <v>#DIV/0!</v>
      </c>
      <c r="CP934" s="17" t="e">
        <f t="shared" si="712"/>
        <v>#DIV/0!</v>
      </c>
      <c r="CS934">
        <f t="shared" si="713"/>
        <v>0</v>
      </c>
      <c r="CT934">
        <f t="shared" si="714"/>
        <v>0</v>
      </c>
      <c r="CU934">
        <f t="shared" si="687"/>
        <v>48.351814000000005</v>
      </c>
      <c r="CV934">
        <f t="shared" si="688"/>
        <v>6.4715439467856877</v>
      </c>
      <c r="CW934">
        <f t="shared" si="715"/>
        <v>3.2357719733928438</v>
      </c>
      <c r="CX934">
        <f t="shared" si="724"/>
        <v>3.2357719733928438</v>
      </c>
      <c r="CY934">
        <f t="shared" si="716"/>
        <v>1.6178859866964219</v>
      </c>
      <c r="DA934" t="e">
        <f t="shared" si="723"/>
        <v>#DIV/0!</v>
      </c>
      <c r="DB934" t="e">
        <f t="shared" si="717"/>
        <v>#DIV/0!</v>
      </c>
      <c r="DC934" t="e">
        <f t="shared" si="718"/>
        <v>#DIV/0!</v>
      </c>
      <c r="DD934" s="4">
        <f t="shared" si="725"/>
        <v>3.5070819999999685</v>
      </c>
      <c r="DE934" s="16">
        <f t="shared" si="690"/>
        <v>26.170018000000017</v>
      </c>
      <c r="DF934" s="16">
        <f t="shared" si="691"/>
        <v>13.085009000000008</v>
      </c>
      <c r="DG934" s="16">
        <f t="shared" si="719"/>
        <v>13.085009000000008</v>
      </c>
      <c r="DH934" s="17">
        <f t="shared" si="692"/>
        <v>6.5425045000000042</v>
      </c>
      <c r="DJ934" t="e">
        <f t="shared" si="693"/>
        <v>#DIV/0!</v>
      </c>
      <c r="DK934" t="e">
        <f t="shared" si="694"/>
        <v>#DIV/0!</v>
      </c>
      <c r="DL934" t="e">
        <f t="shared" si="695"/>
        <v>#DIV/0!</v>
      </c>
      <c r="DM934" t="e">
        <f t="shared" si="720"/>
        <v>#DIV/0!</v>
      </c>
      <c r="DN934" t="e">
        <f t="shared" si="721"/>
        <v>#DIV/0!</v>
      </c>
    </row>
    <row r="935" spans="1:118" x14ac:dyDescent="0.3">
      <c r="A935">
        <v>71.3</v>
      </c>
      <c r="E935">
        <f t="shared" si="697"/>
        <v>57.85101199999999</v>
      </c>
      <c r="I935">
        <f t="shared" si="698"/>
        <v>49.483443999999999</v>
      </c>
      <c r="M935">
        <f t="shared" si="685"/>
        <v>48.464649999999992</v>
      </c>
      <c r="Q935">
        <f t="shared" si="699"/>
        <v>48.464649999999992</v>
      </c>
      <c r="U935">
        <f t="shared" si="722"/>
        <v>37.495314000000015</v>
      </c>
      <c r="Z935">
        <v>72.5</v>
      </c>
      <c r="AC935">
        <f t="shared" si="700"/>
        <v>54.892063999999991</v>
      </c>
      <c r="AG935">
        <f t="shared" si="701"/>
        <v>56.860408000000007</v>
      </c>
      <c r="AK935">
        <f t="shared" si="702"/>
        <v>17.997882000000004</v>
      </c>
      <c r="AO935">
        <f t="shared" si="703"/>
        <v>37.607656000000006</v>
      </c>
      <c r="AS935" t="e">
        <f t="shared" si="704"/>
        <v>#DIV/0!</v>
      </c>
      <c r="BA935">
        <f t="shared" si="705"/>
        <v>3.5070819999999685</v>
      </c>
      <c r="BE935">
        <f t="shared" si="706"/>
        <v>55.847118000000002</v>
      </c>
      <c r="CH935" t="e">
        <f t="shared" si="707"/>
        <v>#DIV/0!</v>
      </c>
      <c r="CJ935">
        <f t="shared" si="708"/>
        <v>0</v>
      </c>
      <c r="CK935">
        <f t="shared" si="709"/>
        <v>0</v>
      </c>
      <c r="CL935" s="4">
        <f t="shared" si="710"/>
        <v>41.839502500000009</v>
      </c>
      <c r="CM935" s="16" t="e">
        <f t="shared" si="686"/>
        <v>#DIV/0!</v>
      </c>
      <c r="CN935" s="16" t="e">
        <f t="shared" si="711"/>
        <v>#DIV/0!</v>
      </c>
      <c r="CO935" s="16" t="e">
        <f t="shared" si="696"/>
        <v>#DIV/0!</v>
      </c>
      <c r="CP935" s="17" t="e">
        <f t="shared" si="712"/>
        <v>#DIV/0!</v>
      </c>
      <c r="CS935">
        <f t="shared" si="713"/>
        <v>0</v>
      </c>
      <c r="CT935">
        <f t="shared" si="714"/>
        <v>0</v>
      </c>
      <c r="CU935">
        <f t="shared" si="687"/>
        <v>48.351814000000005</v>
      </c>
      <c r="CV935">
        <f t="shared" si="688"/>
        <v>6.4715439467856877</v>
      </c>
      <c r="CW935">
        <f t="shared" si="715"/>
        <v>3.2357719733928438</v>
      </c>
      <c r="CX935">
        <f t="shared" si="724"/>
        <v>3.2357719733928438</v>
      </c>
      <c r="CY935">
        <f t="shared" si="716"/>
        <v>1.6178859866964219</v>
      </c>
      <c r="DA935" t="e">
        <f t="shared" si="723"/>
        <v>#DIV/0!</v>
      </c>
      <c r="DB935" t="e">
        <f t="shared" si="717"/>
        <v>#DIV/0!</v>
      </c>
      <c r="DC935" t="e">
        <f t="shared" si="718"/>
        <v>#DIV/0!</v>
      </c>
      <c r="DD935" s="4">
        <f t="shared" si="725"/>
        <v>3.5070819999999685</v>
      </c>
      <c r="DE935" s="16">
        <f t="shared" si="690"/>
        <v>26.170018000000017</v>
      </c>
      <c r="DF935" s="16">
        <f t="shared" si="691"/>
        <v>13.085009000000008</v>
      </c>
      <c r="DG935" s="16">
        <f t="shared" si="719"/>
        <v>13.085009000000008</v>
      </c>
      <c r="DH935" s="17">
        <f t="shared" si="692"/>
        <v>6.5425045000000042</v>
      </c>
      <c r="DJ935" t="e">
        <f t="shared" si="693"/>
        <v>#DIV/0!</v>
      </c>
      <c r="DK935" t="e">
        <f t="shared" si="694"/>
        <v>#DIV/0!</v>
      </c>
      <c r="DL935" t="e">
        <f t="shared" si="695"/>
        <v>#DIV/0!</v>
      </c>
      <c r="DM935" t="e">
        <f t="shared" si="720"/>
        <v>#DIV/0!</v>
      </c>
      <c r="DN935" t="e">
        <f t="shared" si="721"/>
        <v>#DIV/0!</v>
      </c>
    </row>
    <row r="936" spans="1:118" x14ac:dyDescent="0.3">
      <c r="A936">
        <v>71.400000000000006</v>
      </c>
      <c r="E936">
        <f t="shared" si="697"/>
        <v>57.85101199999999</v>
      </c>
      <c r="I936">
        <f t="shared" si="698"/>
        <v>49.483443999999999</v>
      </c>
      <c r="M936">
        <f t="shared" si="685"/>
        <v>48.464649999999992</v>
      </c>
      <c r="Q936">
        <f t="shared" si="699"/>
        <v>48.464649999999992</v>
      </c>
      <c r="U936">
        <f t="shared" si="722"/>
        <v>37.495314000000015</v>
      </c>
      <c r="Z936">
        <v>72.599999999999994</v>
      </c>
      <c r="AC936">
        <f t="shared" si="700"/>
        <v>54.892063999999991</v>
      </c>
      <c r="AG936">
        <f t="shared" si="701"/>
        <v>56.860408000000007</v>
      </c>
      <c r="AK936">
        <f t="shared" si="702"/>
        <v>17.997882000000004</v>
      </c>
      <c r="AO936">
        <f t="shared" si="703"/>
        <v>37.607656000000006</v>
      </c>
      <c r="AS936" t="e">
        <f t="shared" si="704"/>
        <v>#DIV/0!</v>
      </c>
      <c r="BA936">
        <f t="shared" si="705"/>
        <v>3.5070819999999685</v>
      </c>
      <c r="BE936">
        <f t="shared" si="706"/>
        <v>55.847118000000002</v>
      </c>
      <c r="CH936" t="e">
        <f t="shared" si="707"/>
        <v>#DIV/0!</v>
      </c>
      <c r="CJ936">
        <f t="shared" si="708"/>
        <v>0</v>
      </c>
      <c r="CK936">
        <f t="shared" si="709"/>
        <v>0</v>
      </c>
      <c r="CL936" s="4">
        <f t="shared" si="710"/>
        <v>41.839502500000009</v>
      </c>
      <c r="CM936" s="16" t="e">
        <f t="shared" si="686"/>
        <v>#DIV/0!</v>
      </c>
      <c r="CN936" s="16" t="e">
        <f t="shared" si="711"/>
        <v>#DIV/0!</v>
      </c>
      <c r="CO936" s="16" t="e">
        <f t="shared" si="696"/>
        <v>#DIV/0!</v>
      </c>
      <c r="CP936" s="17" t="e">
        <f t="shared" si="712"/>
        <v>#DIV/0!</v>
      </c>
      <c r="CS936">
        <f t="shared" si="713"/>
        <v>0</v>
      </c>
      <c r="CT936">
        <f t="shared" si="714"/>
        <v>0</v>
      </c>
      <c r="CU936">
        <f t="shared" si="687"/>
        <v>48.351814000000005</v>
      </c>
      <c r="CV936">
        <f t="shared" si="688"/>
        <v>6.4715439467856877</v>
      </c>
      <c r="CW936">
        <f t="shared" si="715"/>
        <v>3.2357719733928438</v>
      </c>
      <c r="CX936">
        <f t="shared" si="724"/>
        <v>3.2357719733928438</v>
      </c>
      <c r="CY936">
        <f t="shared" si="716"/>
        <v>1.6178859866964219</v>
      </c>
      <c r="DA936" t="e">
        <f t="shared" si="723"/>
        <v>#DIV/0!</v>
      </c>
      <c r="DB936" t="e">
        <f t="shared" si="717"/>
        <v>#DIV/0!</v>
      </c>
      <c r="DC936" t="e">
        <f t="shared" si="718"/>
        <v>#DIV/0!</v>
      </c>
      <c r="DD936" s="4">
        <f t="shared" si="725"/>
        <v>3.5070819999999685</v>
      </c>
      <c r="DE936" s="16">
        <f t="shared" si="690"/>
        <v>26.170018000000017</v>
      </c>
      <c r="DF936" s="16">
        <f t="shared" si="691"/>
        <v>13.085009000000008</v>
      </c>
      <c r="DG936" s="16">
        <f t="shared" si="719"/>
        <v>13.085009000000008</v>
      </c>
      <c r="DH936" s="17">
        <f t="shared" si="692"/>
        <v>6.5425045000000042</v>
      </c>
      <c r="DJ936" t="e">
        <f t="shared" si="693"/>
        <v>#DIV/0!</v>
      </c>
      <c r="DK936" t="e">
        <f t="shared" si="694"/>
        <v>#DIV/0!</v>
      </c>
      <c r="DL936" t="e">
        <f t="shared" si="695"/>
        <v>#DIV/0!</v>
      </c>
      <c r="DM936" t="e">
        <f t="shared" si="720"/>
        <v>#DIV/0!</v>
      </c>
      <c r="DN936" t="e">
        <f t="shared" si="721"/>
        <v>#DIV/0!</v>
      </c>
    </row>
    <row r="937" spans="1:118" x14ac:dyDescent="0.3">
      <c r="A937">
        <v>71.5</v>
      </c>
      <c r="E937">
        <f t="shared" si="697"/>
        <v>57.85101199999999</v>
      </c>
      <c r="I937">
        <f t="shared" si="698"/>
        <v>49.483443999999999</v>
      </c>
      <c r="M937">
        <f t="shared" si="685"/>
        <v>48.464649999999992</v>
      </c>
      <c r="Q937">
        <f t="shared" si="699"/>
        <v>48.464649999999992</v>
      </c>
      <c r="U937">
        <f t="shared" si="722"/>
        <v>37.495314000000015</v>
      </c>
      <c r="Z937">
        <v>72.7</v>
      </c>
      <c r="AC937">
        <f t="shared" si="700"/>
        <v>54.892063999999991</v>
      </c>
      <c r="AG937">
        <f t="shared" si="701"/>
        <v>56.860408000000007</v>
      </c>
      <c r="AK937">
        <f t="shared" si="702"/>
        <v>17.997882000000004</v>
      </c>
      <c r="AO937">
        <f t="shared" si="703"/>
        <v>37.607656000000006</v>
      </c>
      <c r="AS937" t="e">
        <f t="shared" si="704"/>
        <v>#DIV/0!</v>
      </c>
      <c r="BA937">
        <f t="shared" si="705"/>
        <v>3.5070819999999685</v>
      </c>
      <c r="BE937">
        <f t="shared" si="706"/>
        <v>55.847118000000002</v>
      </c>
      <c r="CH937" t="e">
        <f t="shared" si="707"/>
        <v>#DIV/0!</v>
      </c>
      <c r="CJ937">
        <f t="shared" si="708"/>
        <v>0</v>
      </c>
      <c r="CK937">
        <f t="shared" si="709"/>
        <v>0</v>
      </c>
      <c r="CL937" s="4">
        <f t="shared" si="710"/>
        <v>41.839502500000009</v>
      </c>
      <c r="CM937" s="16" t="e">
        <f t="shared" si="686"/>
        <v>#DIV/0!</v>
      </c>
      <c r="CN937" s="16" t="e">
        <f t="shared" si="711"/>
        <v>#DIV/0!</v>
      </c>
      <c r="CO937" s="16" t="e">
        <f t="shared" si="696"/>
        <v>#DIV/0!</v>
      </c>
      <c r="CP937" s="17" t="e">
        <f t="shared" si="712"/>
        <v>#DIV/0!</v>
      </c>
      <c r="CS937">
        <f t="shared" si="713"/>
        <v>0</v>
      </c>
      <c r="CT937">
        <f t="shared" si="714"/>
        <v>0</v>
      </c>
      <c r="CU937">
        <f t="shared" si="687"/>
        <v>48.351814000000005</v>
      </c>
      <c r="CV937">
        <f t="shared" si="688"/>
        <v>6.4715439467856877</v>
      </c>
      <c r="CW937">
        <f t="shared" si="715"/>
        <v>3.2357719733928438</v>
      </c>
      <c r="CX937">
        <f t="shared" si="724"/>
        <v>3.2357719733928438</v>
      </c>
      <c r="CY937">
        <f t="shared" si="716"/>
        <v>1.6178859866964219</v>
      </c>
      <c r="DA937" t="e">
        <f t="shared" si="723"/>
        <v>#DIV/0!</v>
      </c>
      <c r="DB937" t="e">
        <f t="shared" si="717"/>
        <v>#DIV/0!</v>
      </c>
      <c r="DC937" t="e">
        <f t="shared" si="718"/>
        <v>#DIV/0!</v>
      </c>
      <c r="DD937" s="4">
        <f t="shared" si="725"/>
        <v>3.5070819999999685</v>
      </c>
      <c r="DE937" s="16">
        <f t="shared" si="690"/>
        <v>26.170018000000017</v>
      </c>
      <c r="DF937" s="16">
        <f t="shared" si="691"/>
        <v>13.085009000000008</v>
      </c>
      <c r="DG937" s="16">
        <f t="shared" si="719"/>
        <v>13.085009000000008</v>
      </c>
      <c r="DH937" s="17">
        <f t="shared" si="692"/>
        <v>6.5425045000000042</v>
      </c>
      <c r="DJ937" t="e">
        <f t="shared" si="693"/>
        <v>#DIV/0!</v>
      </c>
      <c r="DK937" t="e">
        <f t="shared" si="694"/>
        <v>#DIV/0!</v>
      </c>
      <c r="DL937" t="e">
        <f t="shared" si="695"/>
        <v>#DIV/0!</v>
      </c>
      <c r="DM937" t="e">
        <f t="shared" si="720"/>
        <v>#DIV/0!</v>
      </c>
      <c r="DN937" t="e">
        <f t="shared" si="721"/>
        <v>#DIV/0!</v>
      </c>
    </row>
    <row r="938" spans="1:118" x14ac:dyDescent="0.3">
      <c r="A938">
        <v>71.599999999999994</v>
      </c>
      <c r="E938">
        <f t="shared" si="697"/>
        <v>57.85101199999999</v>
      </c>
      <c r="I938">
        <f t="shared" si="698"/>
        <v>49.483443999999999</v>
      </c>
      <c r="M938">
        <f t="shared" ref="M938:M981" si="726">K938-$O$12+100</f>
        <v>48.464649999999992</v>
      </c>
      <c r="Q938">
        <f t="shared" si="699"/>
        <v>48.464649999999992</v>
      </c>
      <c r="U938">
        <f t="shared" si="722"/>
        <v>37.495314000000015</v>
      </c>
      <c r="Z938">
        <v>72.8</v>
      </c>
      <c r="AC938">
        <f t="shared" si="700"/>
        <v>54.892063999999991</v>
      </c>
      <c r="AG938">
        <f t="shared" si="701"/>
        <v>56.860408000000007</v>
      </c>
      <c r="AK938">
        <f t="shared" si="702"/>
        <v>17.997882000000004</v>
      </c>
      <c r="AO938">
        <f t="shared" si="703"/>
        <v>37.607656000000006</v>
      </c>
      <c r="AS938" t="e">
        <f t="shared" si="704"/>
        <v>#DIV/0!</v>
      </c>
      <c r="BA938">
        <f t="shared" si="705"/>
        <v>3.5070819999999685</v>
      </c>
      <c r="BE938">
        <f t="shared" si="706"/>
        <v>55.847118000000002</v>
      </c>
      <c r="CH938" t="e">
        <f t="shared" si="707"/>
        <v>#DIV/0!</v>
      </c>
      <c r="CJ938">
        <f t="shared" si="708"/>
        <v>0</v>
      </c>
      <c r="CK938">
        <f t="shared" si="709"/>
        <v>0</v>
      </c>
      <c r="CL938" s="4">
        <f t="shared" si="710"/>
        <v>41.839502500000009</v>
      </c>
      <c r="CM938" s="16" t="e">
        <f t="shared" si="686"/>
        <v>#DIV/0!</v>
      </c>
      <c r="CN938" s="16" t="e">
        <f t="shared" si="711"/>
        <v>#DIV/0!</v>
      </c>
      <c r="CO938" s="16" t="e">
        <f t="shared" si="696"/>
        <v>#DIV/0!</v>
      </c>
      <c r="CP938" s="17" t="e">
        <f t="shared" si="712"/>
        <v>#DIV/0!</v>
      </c>
      <c r="CS938">
        <f t="shared" si="713"/>
        <v>0</v>
      </c>
      <c r="CT938">
        <f t="shared" si="714"/>
        <v>0</v>
      </c>
      <c r="CU938">
        <f t="shared" si="687"/>
        <v>48.351814000000005</v>
      </c>
      <c r="CV938">
        <f t="shared" si="688"/>
        <v>6.4715439467856877</v>
      </c>
      <c r="CW938">
        <f t="shared" si="715"/>
        <v>3.2357719733928438</v>
      </c>
      <c r="CX938">
        <f t="shared" si="724"/>
        <v>3.2357719733928438</v>
      </c>
      <c r="CY938">
        <f t="shared" si="716"/>
        <v>1.6178859866964219</v>
      </c>
      <c r="DA938" t="e">
        <f t="shared" si="723"/>
        <v>#DIV/0!</v>
      </c>
      <c r="DB938" t="e">
        <f t="shared" si="717"/>
        <v>#DIV/0!</v>
      </c>
      <c r="DC938" t="e">
        <f t="shared" si="718"/>
        <v>#DIV/0!</v>
      </c>
      <c r="DD938" s="4">
        <f t="shared" si="725"/>
        <v>3.5070819999999685</v>
      </c>
      <c r="DE938" s="16">
        <f t="shared" si="690"/>
        <v>26.170018000000017</v>
      </c>
      <c r="DF938" s="16">
        <f t="shared" si="691"/>
        <v>13.085009000000008</v>
      </c>
      <c r="DG938" s="16">
        <f t="shared" si="719"/>
        <v>13.085009000000008</v>
      </c>
      <c r="DH938" s="17">
        <f t="shared" si="692"/>
        <v>6.5425045000000042</v>
      </c>
      <c r="DJ938" t="e">
        <f t="shared" si="693"/>
        <v>#DIV/0!</v>
      </c>
      <c r="DK938" t="e">
        <f t="shared" si="694"/>
        <v>#DIV/0!</v>
      </c>
      <c r="DL938" t="e">
        <f t="shared" si="695"/>
        <v>#DIV/0!</v>
      </c>
      <c r="DM938" t="e">
        <f t="shared" si="720"/>
        <v>#DIV/0!</v>
      </c>
      <c r="DN938" t="e">
        <f t="shared" si="721"/>
        <v>#DIV/0!</v>
      </c>
    </row>
    <row r="939" spans="1:118" x14ac:dyDescent="0.3">
      <c r="A939">
        <v>71.7</v>
      </c>
      <c r="E939">
        <f t="shared" si="697"/>
        <v>57.85101199999999</v>
      </c>
      <c r="I939">
        <f t="shared" si="698"/>
        <v>49.483443999999999</v>
      </c>
      <c r="M939">
        <f t="shared" si="726"/>
        <v>48.464649999999992</v>
      </c>
      <c r="Q939">
        <f t="shared" si="699"/>
        <v>48.464649999999992</v>
      </c>
      <c r="U939">
        <f t="shared" si="722"/>
        <v>37.495314000000015</v>
      </c>
      <c r="Z939">
        <v>72.900000000000006</v>
      </c>
      <c r="AC939">
        <f t="shared" si="700"/>
        <v>54.892063999999991</v>
      </c>
      <c r="AG939">
        <f t="shared" si="701"/>
        <v>56.860408000000007</v>
      </c>
      <c r="AK939">
        <f t="shared" si="702"/>
        <v>17.997882000000004</v>
      </c>
      <c r="AO939">
        <f t="shared" si="703"/>
        <v>37.607656000000006</v>
      </c>
      <c r="AS939" t="e">
        <f t="shared" si="704"/>
        <v>#DIV/0!</v>
      </c>
      <c r="BA939">
        <f t="shared" si="705"/>
        <v>3.5070819999999685</v>
      </c>
      <c r="BE939">
        <f t="shared" ref="BE939:BE981" si="727">BC939-$BC$21+100</f>
        <v>100</v>
      </c>
      <c r="CH939" t="e">
        <f t="shared" si="707"/>
        <v>#DIV/0!</v>
      </c>
      <c r="CJ939">
        <f t="shared" si="708"/>
        <v>0</v>
      </c>
      <c r="CK939">
        <f t="shared" si="709"/>
        <v>0</v>
      </c>
      <c r="CL939" s="4">
        <f t="shared" si="710"/>
        <v>41.839502500000009</v>
      </c>
      <c r="CM939" s="16" t="e">
        <f t="shared" ref="CM939:CM982" si="728">_xlfn.STDEV.P(BE939,BA939,AW939,AS939,AO939,AK939,AG939,AC939,BU939,BY939,CC939,CG939)</f>
        <v>#DIV/0!</v>
      </c>
      <c r="CN939" s="16" t="e">
        <f t="shared" si="711"/>
        <v>#DIV/0!</v>
      </c>
      <c r="CO939" s="16" t="e">
        <f t="shared" si="696"/>
        <v>#DIV/0!</v>
      </c>
      <c r="CP939" s="17" t="e">
        <f t="shared" si="712"/>
        <v>#DIV/0!</v>
      </c>
      <c r="CS939">
        <f t="shared" si="713"/>
        <v>0</v>
      </c>
      <c r="CT939">
        <f t="shared" si="714"/>
        <v>0</v>
      </c>
      <c r="CU939">
        <f t="shared" ref="CU939:CU981" si="729">AVERAGE(E939,I939,M939,Q939,U939,Y939)</f>
        <v>48.351814000000005</v>
      </c>
      <c r="CV939">
        <f t="shared" ref="CV939:CV981" si="730">_xlfn.STDEV.P(E939,I939,M939,Q939,U939,Y939)</f>
        <v>6.4715439467856877</v>
      </c>
      <c r="CW939">
        <f t="shared" si="715"/>
        <v>3.2357719733928438</v>
      </c>
      <c r="CX939">
        <f t="shared" si="724"/>
        <v>3.2357719733928438</v>
      </c>
      <c r="CY939">
        <f t="shared" si="716"/>
        <v>1.6178859866964219</v>
      </c>
      <c r="DA939" t="e">
        <f t="shared" si="723"/>
        <v>#DIV/0!</v>
      </c>
      <c r="DB939" t="e">
        <f t="shared" si="717"/>
        <v>#DIV/0!</v>
      </c>
      <c r="DC939" t="e">
        <f t="shared" si="718"/>
        <v>#DIV/0!</v>
      </c>
      <c r="DD939" s="4">
        <f t="shared" si="725"/>
        <v>3.5070819999999685</v>
      </c>
      <c r="DE939" s="16">
        <f t="shared" ref="DE939:DE983" si="731">_xlfn.STDEV.P(AW939,BA939,BE939,BI939,BQ939)</f>
        <v>48.246459000000023</v>
      </c>
      <c r="DF939" s="16">
        <f t="shared" ref="DF939:DF991" si="732">DE939/2</f>
        <v>24.123229500000011</v>
      </c>
      <c r="DG939" s="16">
        <f t="shared" si="719"/>
        <v>24.123229500000011</v>
      </c>
      <c r="DH939" s="17">
        <f t="shared" ref="DH939:DH981" si="733">DG939/2</f>
        <v>12.061614750000006</v>
      </c>
      <c r="DJ939" t="e">
        <f t="shared" ref="DJ939:DJ989" si="734">AVERAGE(BU939,BY939,CC939)</f>
        <v>#DIV/0!</v>
      </c>
      <c r="DK939" t="e">
        <f t="shared" ref="DK939:DK983" si="735">_xlfn.STDEV.P(BU939,BY939,CC939)</f>
        <v>#DIV/0!</v>
      </c>
      <c r="DL939" t="e">
        <f t="shared" ref="DL939:DL991" si="736">DK939/2</f>
        <v>#DIV/0!</v>
      </c>
      <c r="DM939" t="e">
        <f t="shared" si="720"/>
        <v>#DIV/0!</v>
      </c>
      <c r="DN939" t="e">
        <f t="shared" si="721"/>
        <v>#DIV/0!</v>
      </c>
    </row>
    <row r="940" spans="1:118" x14ac:dyDescent="0.3">
      <c r="A940">
        <v>71.8</v>
      </c>
      <c r="E940">
        <f t="shared" si="697"/>
        <v>57.85101199999999</v>
      </c>
      <c r="I940">
        <f t="shared" si="698"/>
        <v>49.483443999999999</v>
      </c>
      <c r="M940">
        <f t="shared" si="726"/>
        <v>48.464649999999992</v>
      </c>
      <c r="Q940">
        <f t="shared" si="699"/>
        <v>48.464649999999992</v>
      </c>
      <c r="U940">
        <f t="shared" si="722"/>
        <v>37.495314000000015</v>
      </c>
      <c r="Z940">
        <v>73</v>
      </c>
      <c r="AC940">
        <f t="shared" si="700"/>
        <v>54.892063999999991</v>
      </c>
      <c r="AG940">
        <f t="shared" si="701"/>
        <v>56.860408000000007</v>
      </c>
      <c r="AK940">
        <f t="shared" si="702"/>
        <v>17.997882000000004</v>
      </c>
      <c r="AO940">
        <f t="shared" si="703"/>
        <v>37.607656000000006</v>
      </c>
      <c r="AS940" t="e">
        <f t="shared" si="704"/>
        <v>#DIV/0!</v>
      </c>
      <c r="BA940">
        <f t="shared" si="705"/>
        <v>3.5070819999999685</v>
      </c>
      <c r="BE940">
        <f t="shared" si="727"/>
        <v>100</v>
      </c>
      <c r="CH940" t="e">
        <f t="shared" si="707"/>
        <v>#DIV/0!</v>
      </c>
      <c r="CJ940">
        <f t="shared" si="708"/>
        <v>0</v>
      </c>
      <c r="CK940">
        <f t="shared" si="709"/>
        <v>0</v>
      </c>
      <c r="CL940" s="4">
        <f t="shared" si="710"/>
        <v>41.839502500000009</v>
      </c>
      <c r="CM940" s="16" t="e">
        <f t="shared" si="728"/>
        <v>#DIV/0!</v>
      </c>
      <c r="CN940" s="16" t="e">
        <f t="shared" si="711"/>
        <v>#DIV/0!</v>
      </c>
      <c r="CO940" s="16" t="e">
        <f t="shared" si="696"/>
        <v>#DIV/0!</v>
      </c>
      <c r="CP940" s="17" t="e">
        <f t="shared" si="712"/>
        <v>#DIV/0!</v>
      </c>
      <c r="CS940">
        <f t="shared" si="713"/>
        <v>0</v>
      </c>
      <c r="CT940">
        <f t="shared" si="714"/>
        <v>0</v>
      </c>
      <c r="CU940">
        <f t="shared" si="729"/>
        <v>48.351814000000005</v>
      </c>
      <c r="CV940">
        <f t="shared" si="730"/>
        <v>6.4715439467856877</v>
      </c>
      <c r="CW940">
        <f t="shared" si="715"/>
        <v>3.2357719733928438</v>
      </c>
      <c r="CX940">
        <f t="shared" si="724"/>
        <v>3.2357719733928438</v>
      </c>
      <c r="CY940">
        <f t="shared" si="716"/>
        <v>1.6178859866964219</v>
      </c>
      <c r="DA940" t="e">
        <f t="shared" si="723"/>
        <v>#DIV/0!</v>
      </c>
      <c r="DB940" t="e">
        <f t="shared" si="717"/>
        <v>#DIV/0!</v>
      </c>
      <c r="DC940" t="e">
        <f t="shared" si="718"/>
        <v>#DIV/0!</v>
      </c>
      <c r="DD940" s="4">
        <f t="shared" si="725"/>
        <v>3.5070819999999685</v>
      </c>
      <c r="DE940" s="16">
        <f t="shared" si="731"/>
        <v>48.246459000000023</v>
      </c>
      <c r="DF940" s="16">
        <f t="shared" si="732"/>
        <v>24.123229500000011</v>
      </c>
      <c r="DG940" s="16">
        <f t="shared" si="719"/>
        <v>24.123229500000011</v>
      </c>
      <c r="DH940" s="17">
        <f t="shared" si="733"/>
        <v>12.061614750000006</v>
      </c>
      <c r="DJ940" t="e">
        <f t="shared" si="734"/>
        <v>#DIV/0!</v>
      </c>
      <c r="DK940" t="e">
        <f t="shared" si="735"/>
        <v>#DIV/0!</v>
      </c>
      <c r="DL940" t="e">
        <f t="shared" si="736"/>
        <v>#DIV/0!</v>
      </c>
      <c r="DM940" t="e">
        <f t="shared" si="720"/>
        <v>#DIV/0!</v>
      </c>
      <c r="DN940" t="e">
        <f t="shared" si="721"/>
        <v>#DIV/0!</v>
      </c>
    </row>
    <row r="941" spans="1:118" x14ac:dyDescent="0.3">
      <c r="A941">
        <v>71.900000000000006</v>
      </c>
      <c r="E941">
        <f t="shared" si="697"/>
        <v>57.85101199999999</v>
      </c>
      <c r="I941">
        <f t="shared" si="698"/>
        <v>49.483443999999999</v>
      </c>
      <c r="M941">
        <f t="shared" si="726"/>
        <v>48.464649999999992</v>
      </c>
      <c r="Q941">
        <f t="shared" si="699"/>
        <v>48.464649999999992</v>
      </c>
      <c r="U941">
        <f t="shared" si="722"/>
        <v>37.495314000000015</v>
      </c>
      <c r="Z941">
        <v>73.099999999999994</v>
      </c>
      <c r="AC941">
        <f t="shared" si="700"/>
        <v>54.892063999999991</v>
      </c>
      <c r="AG941">
        <f t="shared" si="701"/>
        <v>56.860408000000007</v>
      </c>
      <c r="AK941">
        <f t="shared" si="702"/>
        <v>17.997882000000004</v>
      </c>
      <c r="AO941">
        <f t="shared" si="703"/>
        <v>37.607656000000006</v>
      </c>
      <c r="AS941" t="e">
        <f t="shared" si="704"/>
        <v>#DIV/0!</v>
      </c>
      <c r="BA941">
        <f t="shared" si="705"/>
        <v>3.5070819999999685</v>
      </c>
      <c r="BE941">
        <f t="shared" si="727"/>
        <v>100</v>
      </c>
      <c r="CH941" t="e">
        <f t="shared" si="707"/>
        <v>#DIV/0!</v>
      </c>
      <c r="CJ941">
        <f t="shared" si="708"/>
        <v>0</v>
      </c>
      <c r="CK941">
        <f t="shared" si="709"/>
        <v>0</v>
      </c>
      <c r="CL941" s="4">
        <f t="shared" si="710"/>
        <v>41.839502500000009</v>
      </c>
      <c r="CM941" s="16" t="e">
        <f t="shared" si="728"/>
        <v>#DIV/0!</v>
      </c>
      <c r="CN941" s="16" t="e">
        <f t="shared" si="711"/>
        <v>#DIV/0!</v>
      </c>
      <c r="CO941" s="16" t="e">
        <f t="shared" si="696"/>
        <v>#DIV/0!</v>
      </c>
      <c r="CP941" s="17" t="e">
        <f t="shared" si="712"/>
        <v>#DIV/0!</v>
      </c>
      <c r="CS941">
        <f t="shared" si="713"/>
        <v>0</v>
      </c>
      <c r="CT941">
        <f t="shared" si="714"/>
        <v>0</v>
      </c>
      <c r="CU941">
        <f t="shared" si="729"/>
        <v>48.351814000000005</v>
      </c>
      <c r="CV941">
        <f t="shared" si="730"/>
        <v>6.4715439467856877</v>
      </c>
      <c r="CW941">
        <f t="shared" si="715"/>
        <v>3.2357719733928438</v>
      </c>
      <c r="CX941">
        <f t="shared" si="724"/>
        <v>3.2357719733928438</v>
      </c>
      <c r="CY941">
        <f t="shared" si="716"/>
        <v>1.6178859866964219</v>
      </c>
      <c r="DA941" t="e">
        <f t="shared" si="723"/>
        <v>#DIV/0!</v>
      </c>
      <c r="DB941" t="e">
        <f t="shared" si="717"/>
        <v>#DIV/0!</v>
      </c>
      <c r="DC941" t="e">
        <f t="shared" si="718"/>
        <v>#DIV/0!</v>
      </c>
      <c r="DD941" s="4">
        <f t="shared" si="725"/>
        <v>3.5070819999999685</v>
      </c>
      <c r="DE941" s="16">
        <f t="shared" si="731"/>
        <v>48.246459000000023</v>
      </c>
      <c r="DF941" s="16">
        <f t="shared" si="732"/>
        <v>24.123229500000011</v>
      </c>
      <c r="DG941" s="16">
        <f t="shared" si="719"/>
        <v>24.123229500000011</v>
      </c>
      <c r="DH941" s="17">
        <f t="shared" si="733"/>
        <v>12.061614750000006</v>
      </c>
      <c r="DJ941" t="e">
        <f t="shared" si="734"/>
        <v>#DIV/0!</v>
      </c>
      <c r="DK941" t="e">
        <f t="shared" si="735"/>
        <v>#DIV/0!</v>
      </c>
      <c r="DL941" t="e">
        <f t="shared" si="736"/>
        <v>#DIV/0!</v>
      </c>
      <c r="DM941" t="e">
        <f t="shared" si="720"/>
        <v>#DIV/0!</v>
      </c>
      <c r="DN941" t="e">
        <f t="shared" si="721"/>
        <v>#DIV/0!</v>
      </c>
    </row>
    <row r="942" spans="1:118" x14ac:dyDescent="0.3">
      <c r="A942">
        <v>72</v>
      </c>
      <c r="E942">
        <f t="shared" si="697"/>
        <v>57.85101199999999</v>
      </c>
      <c r="I942">
        <f t="shared" si="698"/>
        <v>49.483443999999999</v>
      </c>
      <c r="M942">
        <f t="shared" si="726"/>
        <v>48.464649999999992</v>
      </c>
      <c r="Q942">
        <f t="shared" si="699"/>
        <v>48.464649999999992</v>
      </c>
      <c r="U942">
        <f t="shared" si="722"/>
        <v>37.495314000000015</v>
      </c>
      <c r="Z942">
        <v>73.2</v>
      </c>
      <c r="AC942">
        <f t="shared" si="700"/>
        <v>54.892063999999991</v>
      </c>
      <c r="AG942">
        <f t="shared" si="701"/>
        <v>56.860408000000007</v>
      </c>
      <c r="AK942">
        <f t="shared" si="702"/>
        <v>17.997882000000004</v>
      </c>
      <c r="AO942">
        <f t="shared" si="703"/>
        <v>37.607656000000006</v>
      </c>
      <c r="AS942" t="e">
        <f t="shared" si="704"/>
        <v>#DIV/0!</v>
      </c>
      <c r="BA942">
        <f t="shared" si="705"/>
        <v>3.5070819999999685</v>
      </c>
      <c r="BE942">
        <f t="shared" si="727"/>
        <v>100</v>
      </c>
      <c r="CH942" t="e">
        <f t="shared" si="707"/>
        <v>#DIV/0!</v>
      </c>
      <c r="CJ942">
        <f t="shared" si="708"/>
        <v>0</v>
      </c>
      <c r="CK942">
        <f t="shared" si="709"/>
        <v>0</v>
      </c>
      <c r="CL942" s="4">
        <f t="shared" si="710"/>
        <v>41.839502500000009</v>
      </c>
      <c r="CM942" s="16" t="e">
        <f t="shared" si="728"/>
        <v>#DIV/0!</v>
      </c>
      <c r="CN942" s="16" t="e">
        <f t="shared" si="711"/>
        <v>#DIV/0!</v>
      </c>
      <c r="CO942" s="16" t="e">
        <f t="shared" si="696"/>
        <v>#DIV/0!</v>
      </c>
      <c r="CP942" s="17" t="e">
        <f t="shared" si="712"/>
        <v>#DIV/0!</v>
      </c>
      <c r="CS942">
        <f t="shared" si="713"/>
        <v>0</v>
      </c>
      <c r="CT942">
        <f t="shared" si="714"/>
        <v>0</v>
      </c>
      <c r="CU942">
        <f t="shared" si="729"/>
        <v>48.351814000000005</v>
      </c>
      <c r="CV942">
        <f t="shared" si="730"/>
        <v>6.4715439467856877</v>
      </c>
      <c r="CW942">
        <f t="shared" si="715"/>
        <v>3.2357719733928438</v>
      </c>
      <c r="CX942">
        <f t="shared" si="724"/>
        <v>3.2357719733928438</v>
      </c>
      <c r="CY942">
        <f t="shared" si="716"/>
        <v>1.6178859866964219</v>
      </c>
      <c r="DA942" t="e">
        <f t="shared" si="723"/>
        <v>#DIV/0!</v>
      </c>
      <c r="DB942" t="e">
        <f t="shared" si="717"/>
        <v>#DIV/0!</v>
      </c>
      <c r="DC942" t="e">
        <f t="shared" si="718"/>
        <v>#DIV/0!</v>
      </c>
      <c r="DD942" s="4">
        <f t="shared" si="725"/>
        <v>3.5070819999999685</v>
      </c>
      <c r="DE942" s="16">
        <f t="shared" si="731"/>
        <v>48.246459000000023</v>
      </c>
      <c r="DF942" s="16">
        <f t="shared" si="732"/>
        <v>24.123229500000011</v>
      </c>
      <c r="DG942" s="16">
        <f t="shared" si="719"/>
        <v>24.123229500000011</v>
      </c>
      <c r="DH942" s="17">
        <f t="shared" si="733"/>
        <v>12.061614750000006</v>
      </c>
      <c r="DJ942" t="e">
        <f t="shared" si="734"/>
        <v>#DIV/0!</v>
      </c>
      <c r="DK942" t="e">
        <f t="shared" si="735"/>
        <v>#DIV/0!</v>
      </c>
      <c r="DL942" t="e">
        <f t="shared" si="736"/>
        <v>#DIV/0!</v>
      </c>
      <c r="DM942" t="e">
        <f t="shared" si="720"/>
        <v>#DIV/0!</v>
      </c>
      <c r="DN942" t="e">
        <f t="shared" si="721"/>
        <v>#DIV/0!</v>
      </c>
    </row>
    <row r="943" spans="1:118" x14ac:dyDescent="0.3">
      <c r="A943">
        <v>72.099999999999994</v>
      </c>
      <c r="E943">
        <f t="shared" si="697"/>
        <v>57.85101199999999</v>
      </c>
      <c r="I943">
        <f t="shared" si="698"/>
        <v>49.483443999999999</v>
      </c>
      <c r="M943">
        <f t="shared" si="726"/>
        <v>48.464649999999992</v>
      </c>
      <c r="Q943">
        <f t="shared" si="699"/>
        <v>48.464649999999992</v>
      </c>
      <c r="U943">
        <f t="shared" si="722"/>
        <v>37.495314000000015</v>
      </c>
      <c r="Z943">
        <v>73.3</v>
      </c>
      <c r="AC943">
        <f t="shared" si="700"/>
        <v>54.892063999999991</v>
      </c>
      <c r="AG943">
        <f t="shared" si="701"/>
        <v>56.860408000000007</v>
      </c>
      <c r="AK943">
        <f t="shared" si="702"/>
        <v>17.997882000000004</v>
      </c>
      <c r="AO943">
        <f t="shared" si="703"/>
        <v>37.607656000000006</v>
      </c>
      <c r="AS943" t="e">
        <f t="shared" si="704"/>
        <v>#DIV/0!</v>
      </c>
      <c r="BA943">
        <f t="shared" si="705"/>
        <v>3.5070819999999685</v>
      </c>
      <c r="BE943">
        <f t="shared" si="727"/>
        <v>100</v>
      </c>
      <c r="CH943" t="e">
        <f t="shared" si="707"/>
        <v>#DIV/0!</v>
      </c>
      <c r="CJ943">
        <f t="shared" si="708"/>
        <v>0</v>
      </c>
      <c r="CK943">
        <f t="shared" si="709"/>
        <v>0</v>
      </c>
      <c r="CL943" s="4">
        <f t="shared" si="710"/>
        <v>41.839502500000009</v>
      </c>
      <c r="CM943" s="16" t="e">
        <f t="shared" si="728"/>
        <v>#DIV/0!</v>
      </c>
      <c r="CN943" s="16" t="e">
        <f t="shared" si="711"/>
        <v>#DIV/0!</v>
      </c>
      <c r="CO943" s="16" t="e">
        <f t="shared" si="696"/>
        <v>#DIV/0!</v>
      </c>
      <c r="CP943" s="17" t="e">
        <f t="shared" si="712"/>
        <v>#DIV/0!</v>
      </c>
      <c r="CS943">
        <f t="shared" si="713"/>
        <v>0</v>
      </c>
      <c r="CT943">
        <f t="shared" si="714"/>
        <v>0</v>
      </c>
      <c r="CU943">
        <f t="shared" si="729"/>
        <v>48.351814000000005</v>
      </c>
      <c r="CV943">
        <f t="shared" si="730"/>
        <v>6.4715439467856877</v>
      </c>
      <c r="CW943">
        <f t="shared" si="715"/>
        <v>3.2357719733928438</v>
      </c>
      <c r="CX943">
        <f t="shared" si="724"/>
        <v>3.2357719733928438</v>
      </c>
      <c r="CY943">
        <f t="shared" si="716"/>
        <v>1.6178859866964219</v>
      </c>
      <c r="DA943" t="e">
        <f t="shared" si="723"/>
        <v>#DIV/0!</v>
      </c>
      <c r="DB943" t="e">
        <f t="shared" si="717"/>
        <v>#DIV/0!</v>
      </c>
      <c r="DC943" t="e">
        <f t="shared" si="718"/>
        <v>#DIV/0!</v>
      </c>
      <c r="DD943" s="4">
        <f t="shared" si="725"/>
        <v>3.5070819999999685</v>
      </c>
      <c r="DE943" s="16">
        <f t="shared" si="731"/>
        <v>48.246459000000023</v>
      </c>
      <c r="DF943" s="16">
        <f t="shared" si="732"/>
        <v>24.123229500000011</v>
      </c>
      <c r="DG943" s="16">
        <f t="shared" si="719"/>
        <v>24.123229500000011</v>
      </c>
      <c r="DH943" s="17">
        <f t="shared" si="733"/>
        <v>12.061614750000006</v>
      </c>
      <c r="DJ943" t="e">
        <f t="shared" si="734"/>
        <v>#DIV/0!</v>
      </c>
      <c r="DK943" t="e">
        <f t="shared" si="735"/>
        <v>#DIV/0!</v>
      </c>
      <c r="DL943" t="e">
        <f t="shared" si="736"/>
        <v>#DIV/0!</v>
      </c>
      <c r="DM943" t="e">
        <f t="shared" si="720"/>
        <v>#DIV/0!</v>
      </c>
      <c r="DN943" t="e">
        <f t="shared" si="721"/>
        <v>#DIV/0!</v>
      </c>
    </row>
    <row r="944" spans="1:118" x14ac:dyDescent="0.3">
      <c r="A944">
        <v>72.2</v>
      </c>
      <c r="E944">
        <f t="shared" si="697"/>
        <v>57.85101199999999</v>
      </c>
      <c r="I944">
        <f t="shared" si="698"/>
        <v>49.483443999999999</v>
      </c>
      <c r="M944">
        <f t="shared" si="726"/>
        <v>48.464649999999992</v>
      </c>
      <c r="Q944">
        <f t="shared" si="699"/>
        <v>48.464649999999992</v>
      </c>
      <c r="U944">
        <f t="shared" si="722"/>
        <v>37.495314000000015</v>
      </c>
      <c r="Z944">
        <v>73.400000000000006</v>
      </c>
      <c r="AC944">
        <f t="shared" si="700"/>
        <v>54.892063999999991</v>
      </c>
      <c r="AG944">
        <f t="shared" si="701"/>
        <v>56.860408000000007</v>
      </c>
      <c r="AK944">
        <f t="shared" si="702"/>
        <v>17.997882000000004</v>
      </c>
      <c r="AO944">
        <f t="shared" si="703"/>
        <v>37.607656000000006</v>
      </c>
      <c r="AS944" t="e">
        <f t="shared" si="704"/>
        <v>#DIV/0!</v>
      </c>
      <c r="BA944">
        <f t="shared" si="705"/>
        <v>3.5070819999999685</v>
      </c>
      <c r="BE944">
        <f t="shared" si="727"/>
        <v>100</v>
      </c>
      <c r="CH944" t="e">
        <f t="shared" si="707"/>
        <v>#DIV/0!</v>
      </c>
      <c r="CJ944">
        <f t="shared" si="708"/>
        <v>0</v>
      </c>
      <c r="CK944">
        <f t="shared" si="709"/>
        <v>0</v>
      </c>
      <c r="CL944" s="4">
        <f t="shared" si="710"/>
        <v>41.839502500000009</v>
      </c>
      <c r="CM944" s="16" t="e">
        <f t="shared" si="728"/>
        <v>#DIV/0!</v>
      </c>
      <c r="CN944" s="16" t="e">
        <f t="shared" si="711"/>
        <v>#DIV/0!</v>
      </c>
      <c r="CO944" s="16" t="e">
        <f t="shared" si="696"/>
        <v>#DIV/0!</v>
      </c>
      <c r="CP944" s="17" t="e">
        <f t="shared" si="712"/>
        <v>#DIV/0!</v>
      </c>
      <c r="CS944">
        <f t="shared" si="713"/>
        <v>0</v>
      </c>
      <c r="CT944">
        <f t="shared" si="714"/>
        <v>0</v>
      </c>
      <c r="CU944">
        <f t="shared" si="729"/>
        <v>48.351814000000005</v>
      </c>
      <c r="CV944">
        <f t="shared" si="730"/>
        <v>6.4715439467856877</v>
      </c>
      <c r="CW944">
        <f t="shared" si="715"/>
        <v>3.2357719733928438</v>
      </c>
      <c r="CX944">
        <f t="shared" si="724"/>
        <v>3.2357719733928438</v>
      </c>
      <c r="CY944">
        <f t="shared" si="716"/>
        <v>1.6178859866964219</v>
      </c>
      <c r="DA944" t="e">
        <f t="shared" si="723"/>
        <v>#DIV/0!</v>
      </c>
      <c r="DB944" t="e">
        <f t="shared" si="717"/>
        <v>#DIV/0!</v>
      </c>
      <c r="DC944" t="e">
        <f t="shared" si="718"/>
        <v>#DIV/0!</v>
      </c>
      <c r="DD944" s="4">
        <f t="shared" si="725"/>
        <v>3.5070819999999685</v>
      </c>
      <c r="DE944" s="16">
        <f t="shared" si="731"/>
        <v>48.246459000000023</v>
      </c>
      <c r="DF944" s="16">
        <f t="shared" si="732"/>
        <v>24.123229500000011</v>
      </c>
      <c r="DG944" s="16">
        <f t="shared" si="719"/>
        <v>24.123229500000011</v>
      </c>
      <c r="DH944" s="17">
        <f t="shared" si="733"/>
        <v>12.061614750000006</v>
      </c>
      <c r="DJ944" t="e">
        <f t="shared" si="734"/>
        <v>#DIV/0!</v>
      </c>
      <c r="DK944" t="e">
        <f t="shared" si="735"/>
        <v>#DIV/0!</v>
      </c>
      <c r="DL944" t="e">
        <f t="shared" si="736"/>
        <v>#DIV/0!</v>
      </c>
      <c r="DM944" t="e">
        <f t="shared" si="720"/>
        <v>#DIV/0!</v>
      </c>
      <c r="DN944" t="e">
        <f t="shared" si="721"/>
        <v>#DIV/0!</v>
      </c>
    </row>
    <row r="945" spans="1:118" x14ac:dyDescent="0.3">
      <c r="A945">
        <v>72.3</v>
      </c>
      <c r="E945">
        <f t="shared" si="697"/>
        <v>57.85101199999999</v>
      </c>
      <c r="I945">
        <f t="shared" si="698"/>
        <v>49.483443999999999</v>
      </c>
      <c r="M945">
        <f t="shared" si="726"/>
        <v>48.464649999999992</v>
      </c>
      <c r="Q945">
        <f t="shared" si="699"/>
        <v>48.464649999999992</v>
      </c>
      <c r="U945">
        <f t="shared" si="722"/>
        <v>37.495314000000015</v>
      </c>
      <c r="Z945">
        <v>73.5</v>
      </c>
      <c r="AC945">
        <f t="shared" si="700"/>
        <v>54.892063999999991</v>
      </c>
      <c r="AG945">
        <f t="shared" si="701"/>
        <v>56.860408000000007</v>
      </c>
      <c r="AK945">
        <f t="shared" si="702"/>
        <v>17.997882000000004</v>
      </c>
      <c r="AO945">
        <f t="shared" si="703"/>
        <v>37.607656000000006</v>
      </c>
      <c r="AS945" t="e">
        <f t="shared" si="704"/>
        <v>#DIV/0!</v>
      </c>
      <c r="BA945">
        <f t="shared" si="705"/>
        <v>3.5070819999999685</v>
      </c>
      <c r="BE945">
        <f t="shared" si="727"/>
        <v>100</v>
      </c>
      <c r="CH945" t="e">
        <f t="shared" si="707"/>
        <v>#DIV/0!</v>
      </c>
      <c r="CJ945">
        <f t="shared" si="708"/>
        <v>0</v>
      </c>
      <c r="CK945">
        <f t="shared" si="709"/>
        <v>0</v>
      </c>
      <c r="CL945" s="4">
        <f t="shared" si="710"/>
        <v>41.839502500000009</v>
      </c>
      <c r="CM945" s="16" t="e">
        <f t="shared" si="728"/>
        <v>#DIV/0!</v>
      </c>
      <c r="CN945" s="16" t="e">
        <f t="shared" si="711"/>
        <v>#DIV/0!</v>
      </c>
      <c r="CO945" s="16" t="e">
        <f t="shared" si="696"/>
        <v>#DIV/0!</v>
      </c>
      <c r="CP945" s="17" t="e">
        <f t="shared" si="712"/>
        <v>#DIV/0!</v>
      </c>
      <c r="CS945">
        <f t="shared" si="713"/>
        <v>0</v>
      </c>
      <c r="CT945">
        <f t="shared" si="714"/>
        <v>0</v>
      </c>
      <c r="CU945">
        <f t="shared" si="729"/>
        <v>48.351814000000005</v>
      </c>
      <c r="CV945">
        <f t="shared" si="730"/>
        <v>6.4715439467856877</v>
      </c>
      <c r="CW945">
        <f t="shared" si="715"/>
        <v>3.2357719733928438</v>
      </c>
      <c r="CX945">
        <f t="shared" si="724"/>
        <v>3.2357719733928438</v>
      </c>
      <c r="CY945">
        <f t="shared" si="716"/>
        <v>1.6178859866964219</v>
      </c>
      <c r="DA945" t="e">
        <f t="shared" si="723"/>
        <v>#DIV/0!</v>
      </c>
      <c r="DB945" t="e">
        <f t="shared" si="717"/>
        <v>#DIV/0!</v>
      </c>
      <c r="DC945" t="e">
        <f t="shared" si="718"/>
        <v>#DIV/0!</v>
      </c>
      <c r="DD945" s="4">
        <f t="shared" si="725"/>
        <v>3.5070819999999685</v>
      </c>
      <c r="DE945" s="16">
        <f t="shared" si="731"/>
        <v>48.246459000000023</v>
      </c>
      <c r="DF945" s="16">
        <f t="shared" si="732"/>
        <v>24.123229500000011</v>
      </c>
      <c r="DG945" s="16">
        <f t="shared" si="719"/>
        <v>24.123229500000011</v>
      </c>
      <c r="DH945" s="17">
        <f t="shared" si="733"/>
        <v>12.061614750000006</v>
      </c>
      <c r="DJ945" t="e">
        <f t="shared" si="734"/>
        <v>#DIV/0!</v>
      </c>
      <c r="DK945" t="e">
        <f t="shared" si="735"/>
        <v>#DIV/0!</v>
      </c>
      <c r="DL945" t="e">
        <f t="shared" si="736"/>
        <v>#DIV/0!</v>
      </c>
      <c r="DM945" t="e">
        <f t="shared" si="720"/>
        <v>#DIV/0!</v>
      </c>
      <c r="DN945" t="e">
        <f t="shared" si="721"/>
        <v>#DIV/0!</v>
      </c>
    </row>
    <row r="946" spans="1:118" x14ac:dyDescent="0.3">
      <c r="A946">
        <v>72.400000000000006</v>
      </c>
      <c r="E946">
        <f t="shared" si="697"/>
        <v>57.85101199999999</v>
      </c>
      <c r="I946">
        <f t="shared" si="698"/>
        <v>49.483443999999999</v>
      </c>
      <c r="M946">
        <f t="shared" si="726"/>
        <v>48.464649999999992</v>
      </c>
      <c r="Q946">
        <f t="shared" si="699"/>
        <v>48.464649999999992</v>
      </c>
      <c r="U946">
        <f t="shared" si="722"/>
        <v>37.495314000000015</v>
      </c>
      <c r="Z946">
        <v>73.599999999999994</v>
      </c>
      <c r="AC946">
        <f t="shared" si="700"/>
        <v>54.892063999999991</v>
      </c>
      <c r="AG946">
        <f t="shared" si="701"/>
        <v>56.860408000000007</v>
      </c>
      <c r="AK946">
        <f t="shared" si="702"/>
        <v>17.997882000000004</v>
      </c>
      <c r="AO946">
        <f t="shared" si="703"/>
        <v>37.607656000000006</v>
      </c>
      <c r="AS946" t="e">
        <f t="shared" si="704"/>
        <v>#DIV/0!</v>
      </c>
      <c r="BA946">
        <f t="shared" si="705"/>
        <v>3.5070819999999685</v>
      </c>
      <c r="BE946">
        <f t="shared" si="727"/>
        <v>100</v>
      </c>
      <c r="CH946" t="e">
        <f t="shared" si="707"/>
        <v>#DIV/0!</v>
      </c>
      <c r="CJ946">
        <f t="shared" si="708"/>
        <v>0</v>
      </c>
      <c r="CK946">
        <f t="shared" si="709"/>
        <v>0</v>
      </c>
      <c r="CL946" s="4">
        <f t="shared" si="710"/>
        <v>41.839502500000009</v>
      </c>
      <c r="CM946" s="16" t="e">
        <f t="shared" si="728"/>
        <v>#DIV/0!</v>
      </c>
      <c r="CN946" s="16" t="e">
        <f t="shared" si="711"/>
        <v>#DIV/0!</v>
      </c>
      <c r="CO946" s="16" t="e">
        <f t="shared" si="696"/>
        <v>#DIV/0!</v>
      </c>
      <c r="CP946" s="17" t="e">
        <f t="shared" si="712"/>
        <v>#DIV/0!</v>
      </c>
      <c r="CS946">
        <f t="shared" si="713"/>
        <v>0</v>
      </c>
      <c r="CT946">
        <f t="shared" si="714"/>
        <v>0</v>
      </c>
      <c r="CU946">
        <f t="shared" si="729"/>
        <v>48.351814000000005</v>
      </c>
      <c r="CV946">
        <f t="shared" si="730"/>
        <v>6.4715439467856877</v>
      </c>
      <c r="CW946">
        <f t="shared" si="715"/>
        <v>3.2357719733928438</v>
      </c>
      <c r="CX946">
        <f t="shared" si="724"/>
        <v>3.2357719733928438</v>
      </c>
      <c r="CY946">
        <f t="shared" si="716"/>
        <v>1.6178859866964219</v>
      </c>
      <c r="DA946" t="e">
        <f t="shared" si="723"/>
        <v>#DIV/0!</v>
      </c>
      <c r="DB946" t="e">
        <f t="shared" si="717"/>
        <v>#DIV/0!</v>
      </c>
      <c r="DC946" t="e">
        <f t="shared" si="718"/>
        <v>#DIV/0!</v>
      </c>
      <c r="DD946" s="4">
        <f t="shared" si="725"/>
        <v>3.5070819999999685</v>
      </c>
      <c r="DE946" s="16">
        <f t="shared" si="731"/>
        <v>48.246459000000023</v>
      </c>
      <c r="DF946" s="16">
        <f t="shared" si="732"/>
        <v>24.123229500000011</v>
      </c>
      <c r="DG946" s="16">
        <f t="shared" si="719"/>
        <v>24.123229500000011</v>
      </c>
      <c r="DH946" s="17">
        <f t="shared" si="733"/>
        <v>12.061614750000006</v>
      </c>
      <c r="DJ946" t="e">
        <f t="shared" si="734"/>
        <v>#DIV/0!</v>
      </c>
      <c r="DK946" t="e">
        <f t="shared" si="735"/>
        <v>#DIV/0!</v>
      </c>
      <c r="DL946" t="e">
        <f t="shared" si="736"/>
        <v>#DIV/0!</v>
      </c>
      <c r="DM946" t="e">
        <f t="shared" si="720"/>
        <v>#DIV/0!</v>
      </c>
      <c r="DN946" t="e">
        <f t="shared" si="721"/>
        <v>#DIV/0!</v>
      </c>
    </row>
    <row r="947" spans="1:118" x14ac:dyDescent="0.3">
      <c r="A947">
        <v>72.5</v>
      </c>
      <c r="E947">
        <f t="shared" si="697"/>
        <v>57.85101199999999</v>
      </c>
      <c r="I947">
        <f t="shared" si="698"/>
        <v>49.483443999999999</v>
      </c>
      <c r="M947">
        <f t="shared" si="726"/>
        <v>48.464649999999992</v>
      </c>
      <c r="Q947">
        <f t="shared" si="699"/>
        <v>48.464649999999992</v>
      </c>
      <c r="U947">
        <f t="shared" si="722"/>
        <v>37.495314000000015</v>
      </c>
      <c r="Z947">
        <v>73.7</v>
      </c>
      <c r="AC947">
        <f t="shared" si="700"/>
        <v>54.892063999999991</v>
      </c>
      <c r="AG947">
        <f t="shared" si="701"/>
        <v>56.860408000000007</v>
      </c>
      <c r="AK947">
        <f t="shared" si="702"/>
        <v>17.997882000000004</v>
      </c>
      <c r="AO947">
        <f t="shared" si="703"/>
        <v>37.607656000000006</v>
      </c>
      <c r="AS947" t="e">
        <f t="shared" si="704"/>
        <v>#DIV/0!</v>
      </c>
      <c r="BA947">
        <f t="shared" si="705"/>
        <v>3.5070819999999685</v>
      </c>
      <c r="BE947">
        <f t="shared" si="727"/>
        <v>100</v>
      </c>
      <c r="CH947" t="e">
        <f t="shared" si="707"/>
        <v>#DIV/0!</v>
      </c>
      <c r="CJ947">
        <f t="shared" si="708"/>
        <v>0</v>
      </c>
      <c r="CK947">
        <f t="shared" si="709"/>
        <v>0</v>
      </c>
      <c r="CL947" s="4">
        <f t="shared" si="710"/>
        <v>41.839502500000009</v>
      </c>
      <c r="CM947" s="16" t="e">
        <f t="shared" si="728"/>
        <v>#DIV/0!</v>
      </c>
      <c r="CN947" s="16" t="e">
        <f t="shared" si="711"/>
        <v>#DIV/0!</v>
      </c>
      <c r="CO947" s="16" t="e">
        <f t="shared" si="696"/>
        <v>#DIV/0!</v>
      </c>
      <c r="CP947" s="17" t="e">
        <f t="shared" si="712"/>
        <v>#DIV/0!</v>
      </c>
      <c r="CS947">
        <f t="shared" si="713"/>
        <v>0</v>
      </c>
      <c r="CT947">
        <f t="shared" si="714"/>
        <v>0</v>
      </c>
      <c r="CU947">
        <f t="shared" si="729"/>
        <v>48.351814000000005</v>
      </c>
      <c r="CV947">
        <f t="shared" si="730"/>
        <v>6.4715439467856877</v>
      </c>
      <c r="CW947">
        <f t="shared" si="715"/>
        <v>3.2357719733928438</v>
      </c>
      <c r="CX947">
        <f t="shared" si="724"/>
        <v>3.2357719733928438</v>
      </c>
      <c r="CY947">
        <f t="shared" si="716"/>
        <v>1.6178859866964219</v>
      </c>
      <c r="DA947" t="e">
        <f t="shared" si="723"/>
        <v>#DIV/0!</v>
      </c>
      <c r="DB947" t="e">
        <f t="shared" si="717"/>
        <v>#DIV/0!</v>
      </c>
      <c r="DC947" t="e">
        <f t="shared" si="718"/>
        <v>#DIV/0!</v>
      </c>
      <c r="DD947" s="4">
        <f t="shared" si="725"/>
        <v>3.5070819999999685</v>
      </c>
      <c r="DE947" s="16">
        <f t="shared" si="731"/>
        <v>48.246459000000023</v>
      </c>
      <c r="DF947" s="16">
        <f t="shared" si="732"/>
        <v>24.123229500000011</v>
      </c>
      <c r="DG947" s="16">
        <f t="shared" si="719"/>
        <v>24.123229500000011</v>
      </c>
      <c r="DH947" s="17">
        <f t="shared" si="733"/>
        <v>12.061614750000006</v>
      </c>
      <c r="DJ947" t="e">
        <f t="shared" si="734"/>
        <v>#DIV/0!</v>
      </c>
      <c r="DK947" t="e">
        <f t="shared" si="735"/>
        <v>#DIV/0!</v>
      </c>
      <c r="DL947" t="e">
        <f t="shared" si="736"/>
        <v>#DIV/0!</v>
      </c>
      <c r="DM947" t="e">
        <f t="shared" si="720"/>
        <v>#DIV/0!</v>
      </c>
      <c r="DN947" t="e">
        <f t="shared" si="721"/>
        <v>#DIV/0!</v>
      </c>
    </row>
    <row r="948" spans="1:118" x14ac:dyDescent="0.3">
      <c r="A948">
        <v>72.599999999999994</v>
      </c>
      <c r="E948">
        <f t="shared" si="697"/>
        <v>57.85101199999999</v>
      </c>
      <c r="I948">
        <f t="shared" si="698"/>
        <v>49.483443999999999</v>
      </c>
      <c r="M948">
        <f t="shared" si="726"/>
        <v>48.464649999999992</v>
      </c>
      <c r="Q948">
        <f t="shared" si="699"/>
        <v>48.464649999999992</v>
      </c>
      <c r="U948">
        <f t="shared" si="722"/>
        <v>37.495314000000015</v>
      </c>
      <c r="Z948">
        <v>73.8</v>
      </c>
      <c r="AC948">
        <f t="shared" si="700"/>
        <v>54.892063999999991</v>
      </c>
      <c r="AG948">
        <f t="shared" si="701"/>
        <v>56.860408000000007</v>
      </c>
      <c r="AK948">
        <f t="shared" si="702"/>
        <v>17.997882000000004</v>
      </c>
      <c r="AO948">
        <f t="shared" si="703"/>
        <v>37.607656000000006</v>
      </c>
      <c r="AS948" t="e">
        <f t="shared" si="704"/>
        <v>#DIV/0!</v>
      </c>
      <c r="BA948">
        <f t="shared" si="705"/>
        <v>3.5070819999999685</v>
      </c>
      <c r="BE948">
        <f t="shared" si="727"/>
        <v>100</v>
      </c>
      <c r="CH948" t="e">
        <f t="shared" si="707"/>
        <v>#DIV/0!</v>
      </c>
      <c r="CJ948">
        <f t="shared" si="708"/>
        <v>0</v>
      </c>
      <c r="CK948">
        <f t="shared" si="709"/>
        <v>0</v>
      </c>
      <c r="CL948" s="4">
        <f t="shared" si="710"/>
        <v>41.839502500000009</v>
      </c>
      <c r="CM948" s="16" t="e">
        <f t="shared" si="728"/>
        <v>#DIV/0!</v>
      </c>
      <c r="CN948" s="16" t="e">
        <f t="shared" si="711"/>
        <v>#DIV/0!</v>
      </c>
      <c r="CO948" s="16" t="e">
        <f t="shared" si="696"/>
        <v>#DIV/0!</v>
      </c>
      <c r="CP948" s="17" t="e">
        <f t="shared" si="712"/>
        <v>#DIV/0!</v>
      </c>
      <c r="CS948">
        <f t="shared" si="713"/>
        <v>0</v>
      </c>
      <c r="CT948">
        <f t="shared" si="714"/>
        <v>0</v>
      </c>
      <c r="CU948">
        <f t="shared" si="729"/>
        <v>48.351814000000005</v>
      </c>
      <c r="CV948">
        <f t="shared" si="730"/>
        <v>6.4715439467856877</v>
      </c>
      <c r="CW948">
        <f t="shared" si="715"/>
        <v>3.2357719733928438</v>
      </c>
      <c r="CX948">
        <f t="shared" si="724"/>
        <v>3.2357719733928438</v>
      </c>
      <c r="CY948">
        <f t="shared" si="716"/>
        <v>1.6178859866964219</v>
      </c>
      <c r="DA948" t="e">
        <f t="shared" si="723"/>
        <v>#DIV/0!</v>
      </c>
      <c r="DB948" t="e">
        <f t="shared" si="717"/>
        <v>#DIV/0!</v>
      </c>
      <c r="DC948" t="e">
        <f t="shared" si="718"/>
        <v>#DIV/0!</v>
      </c>
      <c r="DD948" s="4">
        <f t="shared" si="725"/>
        <v>3.5070819999999685</v>
      </c>
      <c r="DE948" s="16">
        <f t="shared" si="731"/>
        <v>48.246459000000023</v>
      </c>
      <c r="DF948" s="16">
        <f t="shared" si="732"/>
        <v>24.123229500000011</v>
      </c>
      <c r="DG948" s="16">
        <f t="shared" si="719"/>
        <v>24.123229500000011</v>
      </c>
      <c r="DH948" s="17">
        <f t="shared" si="733"/>
        <v>12.061614750000006</v>
      </c>
      <c r="DJ948" t="e">
        <f t="shared" si="734"/>
        <v>#DIV/0!</v>
      </c>
      <c r="DK948" t="e">
        <f t="shared" si="735"/>
        <v>#DIV/0!</v>
      </c>
      <c r="DL948" t="e">
        <f t="shared" si="736"/>
        <v>#DIV/0!</v>
      </c>
      <c r="DM948" t="e">
        <f t="shared" si="720"/>
        <v>#DIV/0!</v>
      </c>
      <c r="DN948" t="e">
        <f t="shared" si="721"/>
        <v>#DIV/0!</v>
      </c>
    </row>
    <row r="949" spans="1:118" x14ac:dyDescent="0.3">
      <c r="A949">
        <v>72.7</v>
      </c>
      <c r="E949">
        <f t="shared" si="697"/>
        <v>57.85101199999999</v>
      </c>
      <c r="I949">
        <f t="shared" si="698"/>
        <v>49.483443999999999</v>
      </c>
      <c r="M949">
        <f t="shared" si="726"/>
        <v>48.464649999999992</v>
      </c>
      <c r="Q949">
        <f t="shared" si="699"/>
        <v>48.464649999999992</v>
      </c>
      <c r="U949">
        <f t="shared" si="722"/>
        <v>37.495314000000015</v>
      </c>
      <c r="Z949">
        <v>73.900000000000006</v>
      </c>
      <c r="AC949">
        <f t="shared" si="700"/>
        <v>54.892063999999991</v>
      </c>
      <c r="AG949">
        <f t="shared" si="701"/>
        <v>56.860408000000007</v>
      </c>
      <c r="AK949">
        <f t="shared" si="702"/>
        <v>17.997882000000004</v>
      </c>
      <c r="AO949">
        <f t="shared" si="703"/>
        <v>37.607656000000006</v>
      </c>
      <c r="AS949" t="e">
        <f t="shared" si="704"/>
        <v>#DIV/0!</v>
      </c>
      <c r="BA949">
        <f t="shared" si="705"/>
        <v>3.5070819999999685</v>
      </c>
      <c r="BE949">
        <f t="shared" si="727"/>
        <v>100</v>
      </c>
      <c r="CH949" t="e">
        <f t="shared" si="707"/>
        <v>#DIV/0!</v>
      </c>
      <c r="CJ949">
        <f t="shared" si="708"/>
        <v>0</v>
      </c>
      <c r="CK949">
        <f t="shared" si="709"/>
        <v>0</v>
      </c>
      <c r="CL949" s="4">
        <f t="shared" si="710"/>
        <v>41.839502500000009</v>
      </c>
      <c r="CM949" s="16" t="e">
        <f t="shared" si="728"/>
        <v>#DIV/0!</v>
      </c>
      <c r="CN949" s="16" t="e">
        <f t="shared" si="711"/>
        <v>#DIV/0!</v>
      </c>
      <c r="CO949" s="16" t="e">
        <f t="shared" si="696"/>
        <v>#DIV/0!</v>
      </c>
      <c r="CP949" s="17" t="e">
        <f t="shared" si="712"/>
        <v>#DIV/0!</v>
      </c>
      <c r="CS949">
        <f t="shared" si="713"/>
        <v>0</v>
      </c>
      <c r="CT949">
        <f t="shared" si="714"/>
        <v>0</v>
      </c>
      <c r="CU949">
        <f t="shared" si="729"/>
        <v>48.351814000000005</v>
      </c>
      <c r="CV949">
        <f t="shared" si="730"/>
        <v>6.4715439467856877</v>
      </c>
      <c r="CW949">
        <f t="shared" si="715"/>
        <v>3.2357719733928438</v>
      </c>
      <c r="CX949">
        <f t="shared" si="724"/>
        <v>3.2357719733928438</v>
      </c>
      <c r="CY949">
        <f t="shared" si="716"/>
        <v>1.6178859866964219</v>
      </c>
      <c r="DA949" t="e">
        <f t="shared" si="723"/>
        <v>#DIV/0!</v>
      </c>
      <c r="DB949" t="e">
        <f t="shared" si="717"/>
        <v>#DIV/0!</v>
      </c>
      <c r="DC949" t="e">
        <f t="shared" si="718"/>
        <v>#DIV/0!</v>
      </c>
      <c r="DD949" s="4">
        <f t="shared" si="725"/>
        <v>3.5070819999999685</v>
      </c>
      <c r="DE949" s="16">
        <f t="shared" si="731"/>
        <v>48.246459000000023</v>
      </c>
      <c r="DF949" s="16">
        <f t="shared" si="732"/>
        <v>24.123229500000011</v>
      </c>
      <c r="DG949" s="16">
        <f t="shared" si="719"/>
        <v>24.123229500000011</v>
      </c>
      <c r="DH949" s="17">
        <f t="shared" si="733"/>
        <v>12.061614750000006</v>
      </c>
      <c r="DJ949" t="e">
        <f t="shared" si="734"/>
        <v>#DIV/0!</v>
      </c>
      <c r="DK949" t="e">
        <f t="shared" si="735"/>
        <v>#DIV/0!</v>
      </c>
      <c r="DL949" t="e">
        <f t="shared" si="736"/>
        <v>#DIV/0!</v>
      </c>
      <c r="DM949" t="e">
        <f t="shared" si="720"/>
        <v>#DIV/0!</v>
      </c>
      <c r="DN949" t="e">
        <f t="shared" si="721"/>
        <v>#DIV/0!</v>
      </c>
    </row>
    <row r="950" spans="1:118" x14ac:dyDescent="0.3">
      <c r="A950">
        <v>72.8</v>
      </c>
      <c r="E950">
        <f t="shared" si="697"/>
        <v>57.85101199999999</v>
      </c>
      <c r="I950">
        <f t="shared" si="698"/>
        <v>49.483443999999999</v>
      </c>
      <c r="M950">
        <f t="shared" si="726"/>
        <v>48.464649999999992</v>
      </c>
      <c r="Q950">
        <f t="shared" si="699"/>
        <v>48.464649999999992</v>
      </c>
      <c r="U950">
        <f t="shared" si="722"/>
        <v>37.495314000000015</v>
      </c>
      <c r="Z950">
        <v>74</v>
      </c>
      <c r="AC950">
        <f t="shared" si="700"/>
        <v>54.892063999999991</v>
      </c>
      <c r="AG950">
        <f t="shared" si="701"/>
        <v>56.860408000000007</v>
      </c>
      <c r="AK950">
        <f t="shared" si="702"/>
        <v>17.997882000000004</v>
      </c>
      <c r="AO950">
        <f t="shared" si="703"/>
        <v>37.607656000000006</v>
      </c>
      <c r="AS950" t="e">
        <f t="shared" si="704"/>
        <v>#DIV/0!</v>
      </c>
      <c r="BA950">
        <f t="shared" si="705"/>
        <v>3.5070819999999685</v>
      </c>
      <c r="BE950">
        <f t="shared" si="727"/>
        <v>100</v>
      </c>
      <c r="CH950" t="e">
        <f t="shared" si="707"/>
        <v>#DIV/0!</v>
      </c>
      <c r="CJ950">
        <f t="shared" si="708"/>
        <v>0</v>
      </c>
      <c r="CK950">
        <f t="shared" si="709"/>
        <v>0</v>
      </c>
      <c r="CL950" s="4">
        <f t="shared" si="710"/>
        <v>41.839502500000009</v>
      </c>
      <c r="CM950" s="16" t="e">
        <f t="shared" si="728"/>
        <v>#DIV/0!</v>
      </c>
      <c r="CN950" s="16" t="e">
        <f t="shared" si="711"/>
        <v>#DIV/0!</v>
      </c>
      <c r="CO950" s="16" t="e">
        <f t="shared" si="696"/>
        <v>#DIV/0!</v>
      </c>
      <c r="CP950" s="17" t="e">
        <f t="shared" si="712"/>
        <v>#DIV/0!</v>
      </c>
      <c r="CS950">
        <f t="shared" si="713"/>
        <v>0</v>
      </c>
      <c r="CT950">
        <f t="shared" si="714"/>
        <v>0</v>
      </c>
      <c r="CU950">
        <f t="shared" si="729"/>
        <v>48.351814000000005</v>
      </c>
      <c r="CV950">
        <f t="shared" si="730"/>
        <v>6.4715439467856877</v>
      </c>
      <c r="CW950">
        <f t="shared" si="715"/>
        <v>3.2357719733928438</v>
      </c>
      <c r="CX950">
        <f t="shared" si="724"/>
        <v>3.2357719733928438</v>
      </c>
      <c r="CY950">
        <f t="shared" si="716"/>
        <v>1.6178859866964219</v>
      </c>
      <c r="DA950" t="e">
        <f t="shared" si="723"/>
        <v>#DIV/0!</v>
      </c>
      <c r="DB950" t="e">
        <f t="shared" si="717"/>
        <v>#DIV/0!</v>
      </c>
      <c r="DC950" t="e">
        <f t="shared" si="718"/>
        <v>#DIV/0!</v>
      </c>
      <c r="DD950" s="4">
        <f t="shared" si="725"/>
        <v>3.5070819999999685</v>
      </c>
      <c r="DE950" s="16">
        <f t="shared" si="731"/>
        <v>48.246459000000023</v>
      </c>
      <c r="DF950" s="16">
        <f t="shared" si="732"/>
        <v>24.123229500000011</v>
      </c>
      <c r="DG950" s="16">
        <f t="shared" si="719"/>
        <v>24.123229500000011</v>
      </c>
      <c r="DH950" s="17">
        <f t="shared" si="733"/>
        <v>12.061614750000006</v>
      </c>
      <c r="DJ950" t="e">
        <f t="shared" si="734"/>
        <v>#DIV/0!</v>
      </c>
      <c r="DK950" t="e">
        <f t="shared" si="735"/>
        <v>#DIV/0!</v>
      </c>
      <c r="DL950" t="e">
        <f t="shared" si="736"/>
        <v>#DIV/0!</v>
      </c>
      <c r="DM950" t="e">
        <f t="shared" si="720"/>
        <v>#DIV/0!</v>
      </c>
      <c r="DN950" t="e">
        <f t="shared" si="721"/>
        <v>#DIV/0!</v>
      </c>
    </row>
    <row r="951" spans="1:118" x14ac:dyDescent="0.3">
      <c r="A951">
        <v>72.900000000000006</v>
      </c>
      <c r="E951">
        <f t="shared" si="697"/>
        <v>57.85101199999999</v>
      </c>
      <c r="I951">
        <f t="shared" si="698"/>
        <v>49.483443999999999</v>
      </c>
      <c r="M951">
        <f t="shared" si="726"/>
        <v>48.464649999999992</v>
      </c>
      <c r="Q951">
        <f t="shared" si="699"/>
        <v>48.464649999999992</v>
      </c>
      <c r="U951">
        <f t="shared" si="722"/>
        <v>37.495314000000015</v>
      </c>
      <c r="Z951">
        <v>74.099999999999994</v>
      </c>
      <c r="AC951">
        <f t="shared" si="700"/>
        <v>54.892063999999991</v>
      </c>
      <c r="AG951">
        <f t="shared" si="701"/>
        <v>56.860408000000007</v>
      </c>
      <c r="AK951">
        <f t="shared" si="702"/>
        <v>17.997882000000004</v>
      </c>
      <c r="AO951">
        <f t="shared" si="703"/>
        <v>37.607656000000006</v>
      </c>
      <c r="AS951" t="e">
        <f t="shared" si="704"/>
        <v>#DIV/0!</v>
      </c>
      <c r="BA951">
        <f t="shared" si="705"/>
        <v>3.5070819999999685</v>
      </c>
      <c r="BE951">
        <f t="shared" si="727"/>
        <v>100</v>
      </c>
      <c r="CH951" t="e">
        <f t="shared" si="707"/>
        <v>#DIV/0!</v>
      </c>
      <c r="CJ951">
        <f t="shared" si="708"/>
        <v>0</v>
      </c>
      <c r="CK951">
        <f t="shared" si="709"/>
        <v>0</v>
      </c>
      <c r="CL951" s="4">
        <f t="shared" si="710"/>
        <v>41.839502500000009</v>
      </c>
      <c r="CM951" s="16" t="e">
        <f t="shared" si="728"/>
        <v>#DIV/0!</v>
      </c>
      <c r="CN951" s="16" t="e">
        <f t="shared" si="711"/>
        <v>#DIV/0!</v>
      </c>
      <c r="CO951" s="16" t="e">
        <f t="shared" si="696"/>
        <v>#DIV/0!</v>
      </c>
      <c r="CP951" s="17" t="e">
        <f t="shared" si="712"/>
        <v>#DIV/0!</v>
      </c>
      <c r="CS951">
        <f t="shared" si="713"/>
        <v>0</v>
      </c>
      <c r="CT951">
        <f t="shared" si="714"/>
        <v>0</v>
      </c>
      <c r="CU951">
        <f t="shared" si="729"/>
        <v>48.351814000000005</v>
      </c>
      <c r="CV951">
        <f t="shared" si="730"/>
        <v>6.4715439467856877</v>
      </c>
      <c r="CW951">
        <f t="shared" si="715"/>
        <v>3.2357719733928438</v>
      </c>
      <c r="CX951">
        <f t="shared" si="724"/>
        <v>3.2357719733928438</v>
      </c>
      <c r="CY951">
        <f t="shared" si="716"/>
        <v>1.6178859866964219</v>
      </c>
      <c r="DA951" t="e">
        <f t="shared" si="723"/>
        <v>#DIV/0!</v>
      </c>
      <c r="DB951" t="e">
        <f t="shared" si="717"/>
        <v>#DIV/0!</v>
      </c>
      <c r="DC951" t="e">
        <f t="shared" si="718"/>
        <v>#DIV/0!</v>
      </c>
      <c r="DD951" s="4">
        <f t="shared" si="725"/>
        <v>3.5070819999999685</v>
      </c>
      <c r="DE951" s="16">
        <f t="shared" si="731"/>
        <v>48.246459000000023</v>
      </c>
      <c r="DF951" s="16">
        <f t="shared" si="732"/>
        <v>24.123229500000011</v>
      </c>
      <c r="DG951" s="16">
        <f t="shared" si="719"/>
        <v>24.123229500000011</v>
      </c>
      <c r="DH951" s="17">
        <f t="shared" si="733"/>
        <v>12.061614750000006</v>
      </c>
      <c r="DJ951" t="e">
        <f t="shared" si="734"/>
        <v>#DIV/0!</v>
      </c>
      <c r="DK951" t="e">
        <f t="shared" si="735"/>
        <v>#DIV/0!</v>
      </c>
      <c r="DL951" t="e">
        <f t="shared" si="736"/>
        <v>#DIV/0!</v>
      </c>
      <c r="DM951" t="e">
        <f t="shared" si="720"/>
        <v>#DIV/0!</v>
      </c>
      <c r="DN951" t="e">
        <f t="shared" si="721"/>
        <v>#DIV/0!</v>
      </c>
    </row>
    <row r="952" spans="1:118" x14ac:dyDescent="0.3">
      <c r="A952">
        <v>73</v>
      </c>
      <c r="E952">
        <f t="shared" si="697"/>
        <v>57.85101199999999</v>
      </c>
      <c r="I952">
        <f t="shared" si="698"/>
        <v>49.483443999999999</v>
      </c>
      <c r="M952">
        <f t="shared" si="726"/>
        <v>48.464649999999992</v>
      </c>
      <c r="Q952">
        <f t="shared" si="699"/>
        <v>48.464649999999992</v>
      </c>
      <c r="U952">
        <f t="shared" si="722"/>
        <v>37.495314000000015</v>
      </c>
      <c r="Z952">
        <v>74.2</v>
      </c>
      <c r="AC952">
        <f t="shared" si="700"/>
        <v>54.892063999999991</v>
      </c>
      <c r="AG952">
        <f t="shared" si="701"/>
        <v>56.860408000000007</v>
      </c>
      <c r="AK952">
        <f t="shared" si="702"/>
        <v>17.997882000000004</v>
      </c>
      <c r="AO952">
        <f t="shared" si="703"/>
        <v>37.607656000000006</v>
      </c>
      <c r="AS952" t="e">
        <f t="shared" si="704"/>
        <v>#DIV/0!</v>
      </c>
      <c r="BA952">
        <f t="shared" si="705"/>
        <v>3.5070819999999685</v>
      </c>
      <c r="BE952">
        <f t="shared" si="727"/>
        <v>100</v>
      </c>
      <c r="CH952" t="e">
        <f t="shared" si="707"/>
        <v>#DIV/0!</v>
      </c>
      <c r="CJ952">
        <f t="shared" si="708"/>
        <v>0</v>
      </c>
      <c r="CK952">
        <f t="shared" si="709"/>
        <v>0</v>
      </c>
      <c r="CL952" s="4">
        <f t="shared" si="710"/>
        <v>41.839502500000009</v>
      </c>
      <c r="CM952" s="16" t="e">
        <f t="shared" si="728"/>
        <v>#DIV/0!</v>
      </c>
      <c r="CN952" s="16" t="e">
        <f t="shared" si="711"/>
        <v>#DIV/0!</v>
      </c>
      <c r="CO952" s="16" t="e">
        <f t="shared" si="696"/>
        <v>#DIV/0!</v>
      </c>
      <c r="CP952" s="17" t="e">
        <f t="shared" si="712"/>
        <v>#DIV/0!</v>
      </c>
      <c r="CS952">
        <f t="shared" si="713"/>
        <v>0</v>
      </c>
      <c r="CT952">
        <f t="shared" si="714"/>
        <v>0</v>
      </c>
      <c r="CU952">
        <f t="shared" si="729"/>
        <v>48.351814000000005</v>
      </c>
      <c r="CV952">
        <f t="shared" si="730"/>
        <v>6.4715439467856877</v>
      </c>
      <c r="CW952">
        <f t="shared" si="715"/>
        <v>3.2357719733928438</v>
      </c>
      <c r="CX952">
        <f t="shared" si="724"/>
        <v>3.2357719733928438</v>
      </c>
      <c r="CY952">
        <f t="shared" si="716"/>
        <v>1.6178859866964219</v>
      </c>
      <c r="DA952" t="e">
        <f t="shared" si="723"/>
        <v>#DIV/0!</v>
      </c>
      <c r="DB952" t="e">
        <f t="shared" si="717"/>
        <v>#DIV/0!</v>
      </c>
      <c r="DC952" t="e">
        <f t="shared" si="718"/>
        <v>#DIV/0!</v>
      </c>
      <c r="DD952" s="4">
        <f t="shared" si="725"/>
        <v>3.5070819999999685</v>
      </c>
      <c r="DE952" s="16">
        <f t="shared" si="731"/>
        <v>48.246459000000023</v>
      </c>
      <c r="DF952" s="16">
        <f t="shared" si="732"/>
        <v>24.123229500000011</v>
      </c>
      <c r="DG952" s="16">
        <f t="shared" si="719"/>
        <v>24.123229500000011</v>
      </c>
      <c r="DH952" s="17">
        <f t="shared" si="733"/>
        <v>12.061614750000006</v>
      </c>
      <c r="DJ952" t="e">
        <f t="shared" si="734"/>
        <v>#DIV/0!</v>
      </c>
      <c r="DK952" t="e">
        <f t="shared" si="735"/>
        <v>#DIV/0!</v>
      </c>
      <c r="DL952" t="e">
        <f t="shared" si="736"/>
        <v>#DIV/0!</v>
      </c>
      <c r="DM952" t="e">
        <f t="shared" si="720"/>
        <v>#DIV/0!</v>
      </c>
      <c r="DN952" t="e">
        <f t="shared" si="721"/>
        <v>#DIV/0!</v>
      </c>
    </row>
    <row r="953" spans="1:118" x14ac:dyDescent="0.3">
      <c r="A953">
        <v>73.099999999999994</v>
      </c>
      <c r="E953">
        <f t="shared" si="697"/>
        <v>57.85101199999999</v>
      </c>
      <c r="I953">
        <f t="shared" si="698"/>
        <v>49.483443999999999</v>
      </c>
      <c r="M953">
        <f t="shared" si="726"/>
        <v>48.464649999999992</v>
      </c>
      <c r="Q953">
        <f t="shared" si="699"/>
        <v>48.464649999999992</v>
      </c>
      <c r="U953">
        <f t="shared" si="722"/>
        <v>37.495314000000015</v>
      </c>
      <c r="Z953">
        <v>74.3</v>
      </c>
      <c r="AC953">
        <f t="shared" si="700"/>
        <v>54.892063999999991</v>
      </c>
      <c r="AG953">
        <f t="shared" si="701"/>
        <v>56.860408000000007</v>
      </c>
      <c r="AK953">
        <f t="shared" si="702"/>
        <v>17.997882000000004</v>
      </c>
      <c r="AO953">
        <f t="shared" si="703"/>
        <v>37.607656000000006</v>
      </c>
      <c r="AS953" t="e">
        <f t="shared" si="704"/>
        <v>#DIV/0!</v>
      </c>
      <c r="BA953">
        <f t="shared" si="705"/>
        <v>3.5070819999999685</v>
      </c>
      <c r="BE953">
        <f t="shared" si="727"/>
        <v>100</v>
      </c>
      <c r="CH953" t="e">
        <f t="shared" si="707"/>
        <v>#DIV/0!</v>
      </c>
      <c r="CJ953">
        <f t="shared" si="708"/>
        <v>0</v>
      </c>
      <c r="CK953">
        <f t="shared" si="709"/>
        <v>0</v>
      </c>
      <c r="CL953" s="4">
        <f t="shared" si="710"/>
        <v>41.839502500000009</v>
      </c>
      <c r="CM953" s="16" t="e">
        <f t="shared" si="728"/>
        <v>#DIV/0!</v>
      </c>
      <c r="CN953" s="16" t="e">
        <f t="shared" si="711"/>
        <v>#DIV/0!</v>
      </c>
      <c r="CO953" s="16" t="e">
        <f t="shared" si="696"/>
        <v>#DIV/0!</v>
      </c>
      <c r="CP953" s="17" t="e">
        <f t="shared" si="712"/>
        <v>#DIV/0!</v>
      </c>
      <c r="CS953">
        <f t="shared" si="713"/>
        <v>0</v>
      </c>
      <c r="CT953">
        <f t="shared" si="714"/>
        <v>0</v>
      </c>
      <c r="CU953">
        <f t="shared" si="729"/>
        <v>48.351814000000005</v>
      </c>
      <c r="CV953">
        <f t="shared" si="730"/>
        <v>6.4715439467856877</v>
      </c>
      <c r="CW953">
        <f t="shared" si="715"/>
        <v>3.2357719733928438</v>
      </c>
      <c r="CX953">
        <f t="shared" si="724"/>
        <v>3.2357719733928438</v>
      </c>
      <c r="CY953">
        <f t="shared" si="716"/>
        <v>1.6178859866964219</v>
      </c>
      <c r="DA953" t="e">
        <f t="shared" si="723"/>
        <v>#DIV/0!</v>
      </c>
      <c r="DB953" t="e">
        <f t="shared" si="717"/>
        <v>#DIV/0!</v>
      </c>
      <c r="DC953" t="e">
        <f t="shared" si="718"/>
        <v>#DIV/0!</v>
      </c>
      <c r="DD953" s="4">
        <f t="shared" si="725"/>
        <v>3.5070819999999685</v>
      </c>
      <c r="DE953" s="16">
        <f t="shared" si="731"/>
        <v>48.246459000000023</v>
      </c>
      <c r="DF953" s="16">
        <f t="shared" si="732"/>
        <v>24.123229500000011</v>
      </c>
      <c r="DG953" s="16">
        <f t="shared" si="719"/>
        <v>24.123229500000011</v>
      </c>
      <c r="DH953" s="17">
        <f t="shared" si="733"/>
        <v>12.061614750000006</v>
      </c>
      <c r="DJ953" t="e">
        <f t="shared" si="734"/>
        <v>#DIV/0!</v>
      </c>
      <c r="DK953" t="e">
        <f t="shared" si="735"/>
        <v>#DIV/0!</v>
      </c>
      <c r="DL953" t="e">
        <f t="shared" si="736"/>
        <v>#DIV/0!</v>
      </c>
      <c r="DM953" t="e">
        <f t="shared" si="720"/>
        <v>#DIV/0!</v>
      </c>
      <c r="DN953" t="e">
        <f t="shared" si="721"/>
        <v>#DIV/0!</v>
      </c>
    </row>
    <row r="954" spans="1:118" x14ac:dyDescent="0.3">
      <c r="A954">
        <v>73.2</v>
      </c>
      <c r="E954">
        <f t="shared" si="697"/>
        <v>57.85101199999999</v>
      </c>
      <c r="I954">
        <f t="shared" si="698"/>
        <v>49.483443999999999</v>
      </c>
      <c r="M954">
        <f t="shared" si="726"/>
        <v>48.464649999999992</v>
      </c>
      <c r="Q954">
        <f t="shared" si="699"/>
        <v>48.464649999999992</v>
      </c>
      <c r="U954">
        <f t="shared" si="722"/>
        <v>37.495314000000015</v>
      </c>
      <c r="Z954">
        <v>74.400000000000006</v>
      </c>
      <c r="AC954">
        <f t="shared" si="700"/>
        <v>54.892063999999991</v>
      </c>
      <c r="AG954">
        <f t="shared" si="701"/>
        <v>56.860408000000007</v>
      </c>
      <c r="AK954">
        <f t="shared" si="702"/>
        <v>17.997882000000004</v>
      </c>
      <c r="AO954">
        <f t="shared" si="703"/>
        <v>37.607656000000006</v>
      </c>
      <c r="AS954" t="e">
        <f t="shared" si="704"/>
        <v>#DIV/0!</v>
      </c>
      <c r="BA954">
        <f t="shared" si="705"/>
        <v>3.5070819999999685</v>
      </c>
      <c r="BE954">
        <f t="shared" si="727"/>
        <v>100</v>
      </c>
      <c r="CH954" t="e">
        <f t="shared" si="707"/>
        <v>#DIV/0!</v>
      </c>
      <c r="CJ954">
        <f t="shared" si="708"/>
        <v>0</v>
      </c>
      <c r="CK954">
        <f t="shared" si="709"/>
        <v>0</v>
      </c>
      <c r="CL954" s="4">
        <f t="shared" si="710"/>
        <v>41.839502500000009</v>
      </c>
      <c r="CM954" s="16" t="e">
        <f t="shared" si="728"/>
        <v>#DIV/0!</v>
      </c>
      <c r="CN954" s="16" t="e">
        <f t="shared" si="711"/>
        <v>#DIV/0!</v>
      </c>
      <c r="CO954" s="16" t="e">
        <f t="shared" si="696"/>
        <v>#DIV/0!</v>
      </c>
      <c r="CP954" s="17" t="e">
        <f t="shared" si="712"/>
        <v>#DIV/0!</v>
      </c>
      <c r="CS954">
        <f t="shared" si="713"/>
        <v>0</v>
      </c>
      <c r="CT954">
        <f t="shared" si="714"/>
        <v>0</v>
      </c>
      <c r="CU954">
        <f t="shared" si="729"/>
        <v>48.351814000000005</v>
      </c>
      <c r="CV954">
        <f t="shared" si="730"/>
        <v>6.4715439467856877</v>
      </c>
      <c r="CW954">
        <f t="shared" si="715"/>
        <v>3.2357719733928438</v>
      </c>
      <c r="CX954">
        <f t="shared" si="724"/>
        <v>3.2357719733928438</v>
      </c>
      <c r="CY954">
        <f t="shared" si="716"/>
        <v>1.6178859866964219</v>
      </c>
      <c r="DA954" t="e">
        <f t="shared" si="723"/>
        <v>#DIV/0!</v>
      </c>
      <c r="DB954" t="e">
        <f t="shared" si="717"/>
        <v>#DIV/0!</v>
      </c>
      <c r="DC954" t="e">
        <f t="shared" si="718"/>
        <v>#DIV/0!</v>
      </c>
      <c r="DD954" s="4">
        <f t="shared" si="725"/>
        <v>3.5070819999999685</v>
      </c>
      <c r="DE954" s="16">
        <f t="shared" si="731"/>
        <v>48.246459000000023</v>
      </c>
      <c r="DF954" s="16">
        <f t="shared" si="732"/>
        <v>24.123229500000011</v>
      </c>
      <c r="DG954" s="16">
        <f t="shared" si="719"/>
        <v>24.123229500000011</v>
      </c>
      <c r="DH954" s="17">
        <f t="shared" si="733"/>
        <v>12.061614750000006</v>
      </c>
      <c r="DJ954" t="e">
        <f t="shared" si="734"/>
        <v>#DIV/0!</v>
      </c>
      <c r="DK954" t="e">
        <f t="shared" si="735"/>
        <v>#DIV/0!</v>
      </c>
      <c r="DL954" t="e">
        <f t="shared" si="736"/>
        <v>#DIV/0!</v>
      </c>
      <c r="DM954" t="e">
        <f t="shared" si="720"/>
        <v>#DIV/0!</v>
      </c>
      <c r="DN954" t="e">
        <f t="shared" si="721"/>
        <v>#DIV/0!</v>
      </c>
    </row>
    <row r="955" spans="1:118" x14ac:dyDescent="0.3">
      <c r="A955">
        <v>73.3</v>
      </c>
      <c r="E955">
        <f t="shared" si="697"/>
        <v>57.85101199999999</v>
      </c>
      <c r="I955">
        <f t="shared" si="698"/>
        <v>49.483443999999999</v>
      </c>
      <c r="M955">
        <f t="shared" si="726"/>
        <v>48.464649999999992</v>
      </c>
      <c r="Q955">
        <f t="shared" si="699"/>
        <v>48.464649999999992</v>
      </c>
      <c r="U955">
        <f t="shared" si="722"/>
        <v>37.495314000000015</v>
      </c>
      <c r="Z955">
        <v>74.5</v>
      </c>
      <c r="AC955">
        <f t="shared" si="700"/>
        <v>54.892063999999991</v>
      </c>
      <c r="AG955">
        <f t="shared" si="701"/>
        <v>56.860408000000007</v>
      </c>
      <c r="AK955">
        <f t="shared" si="702"/>
        <v>17.997882000000004</v>
      </c>
      <c r="AO955">
        <f t="shared" si="703"/>
        <v>37.607656000000006</v>
      </c>
      <c r="AS955" t="e">
        <f t="shared" si="704"/>
        <v>#DIV/0!</v>
      </c>
      <c r="BA955">
        <f t="shared" si="705"/>
        <v>3.5070819999999685</v>
      </c>
      <c r="BE955">
        <f t="shared" si="727"/>
        <v>100</v>
      </c>
      <c r="CH955" t="e">
        <f t="shared" si="707"/>
        <v>#DIV/0!</v>
      </c>
      <c r="CJ955">
        <f t="shared" si="708"/>
        <v>0</v>
      </c>
      <c r="CK955">
        <f t="shared" si="709"/>
        <v>0</v>
      </c>
      <c r="CL955" s="4">
        <f t="shared" si="710"/>
        <v>41.839502500000009</v>
      </c>
      <c r="CM955" s="16" t="e">
        <f t="shared" si="728"/>
        <v>#DIV/0!</v>
      </c>
      <c r="CN955" s="16" t="e">
        <f t="shared" si="711"/>
        <v>#DIV/0!</v>
      </c>
      <c r="CO955" s="16" t="e">
        <f t="shared" si="696"/>
        <v>#DIV/0!</v>
      </c>
      <c r="CP955" s="17" t="e">
        <f t="shared" si="712"/>
        <v>#DIV/0!</v>
      </c>
      <c r="CS955">
        <f t="shared" si="713"/>
        <v>0</v>
      </c>
      <c r="CT955">
        <f t="shared" si="714"/>
        <v>0</v>
      </c>
      <c r="CU955">
        <f t="shared" si="729"/>
        <v>48.351814000000005</v>
      </c>
      <c r="CV955">
        <f t="shared" si="730"/>
        <v>6.4715439467856877</v>
      </c>
      <c r="CW955">
        <f t="shared" si="715"/>
        <v>3.2357719733928438</v>
      </c>
      <c r="CX955">
        <f t="shared" si="724"/>
        <v>3.2357719733928438</v>
      </c>
      <c r="CY955">
        <f t="shared" si="716"/>
        <v>1.6178859866964219</v>
      </c>
      <c r="DA955" t="e">
        <f t="shared" si="723"/>
        <v>#DIV/0!</v>
      </c>
      <c r="DB955" t="e">
        <f t="shared" si="717"/>
        <v>#DIV/0!</v>
      </c>
      <c r="DC955" t="e">
        <f t="shared" si="718"/>
        <v>#DIV/0!</v>
      </c>
      <c r="DD955" s="4">
        <f t="shared" si="725"/>
        <v>3.5070819999999685</v>
      </c>
      <c r="DE955" s="16">
        <f t="shared" si="731"/>
        <v>48.246459000000023</v>
      </c>
      <c r="DF955" s="16">
        <f t="shared" si="732"/>
        <v>24.123229500000011</v>
      </c>
      <c r="DG955" s="16">
        <f t="shared" si="719"/>
        <v>24.123229500000011</v>
      </c>
      <c r="DH955" s="17">
        <f t="shared" si="733"/>
        <v>12.061614750000006</v>
      </c>
      <c r="DJ955" t="e">
        <f t="shared" si="734"/>
        <v>#DIV/0!</v>
      </c>
      <c r="DK955" t="e">
        <f t="shared" si="735"/>
        <v>#DIV/0!</v>
      </c>
      <c r="DL955" t="e">
        <f t="shared" si="736"/>
        <v>#DIV/0!</v>
      </c>
      <c r="DM955" t="e">
        <f t="shared" si="720"/>
        <v>#DIV/0!</v>
      </c>
      <c r="DN955" t="e">
        <f t="shared" si="721"/>
        <v>#DIV/0!</v>
      </c>
    </row>
    <row r="956" spans="1:118" x14ac:dyDescent="0.3">
      <c r="A956">
        <v>73.400000000000006</v>
      </c>
      <c r="E956">
        <f t="shared" si="697"/>
        <v>57.85101199999999</v>
      </c>
      <c r="I956">
        <f t="shared" si="698"/>
        <v>49.483443999999999</v>
      </c>
      <c r="M956">
        <f t="shared" si="726"/>
        <v>48.464649999999992</v>
      </c>
      <c r="Q956">
        <f t="shared" si="699"/>
        <v>48.464649999999992</v>
      </c>
      <c r="U956">
        <f t="shared" si="722"/>
        <v>37.495314000000015</v>
      </c>
      <c r="Z956">
        <v>74.599999999999994</v>
      </c>
      <c r="AC956">
        <f t="shared" si="700"/>
        <v>54.892063999999991</v>
      </c>
      <c r="AG956">
        <f t="shared" si="701"/>
        <v>56.860408000000007</v>
      </c>
      <c r="AK956">
        <f t="shared" si="702"/>
        <v>17.997882000000004</v>
      </c>
      <c r="AO956">
        <f t="shared" si="703"/>
        <v>37.607656000000006</v>
      </c>
      <c r="AS956" t="e">
        <f t="shared" si="704"/>
        <v>#DIV/0!</v>
      </c>
      <c r="BA956">
        <f t="shared" si="705"/>
        <v>3.5070819999999685</v>
      </c>
      <c r="BE956">
        <f t="shared" si="727"/>
        <v>100</v>
      </c>
      <c r="CH956" t="e">
        <f t="shared" si="707"/>
        <v>#DIV/0!</v>
      </c>
      <c r="CJ956">
        <f t="shared" si="708"/>
        <v>0</v>
      </c>
      <c r="CK956">
        <f t="shared" si="709"/>
        <v>0</v>
      </c>
      <c r="CL956" s="4">
        <f t="shared" si="710"/>
        <v>41.839502500000009</v>
      </c>
      <c r="CM956" s="16" t="e">
        <f t="shared" si="728"/>
        <v>#DIV/0!</v>
      </c>
      <c r="CN956" s="16" t="e">
        <f t="shared" si="711"/>
        <v>#DIV/0!</v>
      </c>
      <c r="CO956" s="16" t="e">
        <f t="shared" si="696"/>
        <v>#DIV/0!</v>
      </c>
      <c r="CP956" s="17" t="e">
        <f t="shared" si="712"/>
        <v>#DIV/0!</v>
      </c>
      <c r="CS956">
        <f t="shared" si="713"/>
        <v>0</v>
      </c>
      <c r="CT956">
        <f t="shared" si="714"/>
        <v>0</v>
      </c>
      <c r="CU956">
        <f t="shared" si="729"/>
        <v>48.351814000000005</v>
      </c>
      <c r="CV956">
        <f t="shared" si="730"/>
        <v>6.4715439467856877</v>
      </c>
      <c r="CW956">
        <f t="shared" si="715"/>
        <v>3.2357719733928438</v>
      </c>
      <c r="CX956">
        <f t="shared" si="724"/>
        <v>3.2357719733928438</v>
      </c>
      <c r="CY956">
        <f t="shared" si="716"/>
        <v>1.6178859866964219</v>
      </c>
      <c r="DA956" t="e">
        <f t="shared" si="723"/>
        <v>#DIV/0!</v>
      </c>
      <c r="DB956" t="e">
        <f t="shared" si="717"/>
        <v>#DIV/0!</v>
      </c>
      <c r="DC956" t="e">
        <f t="shared" si="718"/>
        <v>#DIV/0!</v>
      </c>
      <c r="DD956" s="4">
        <f t="shared" si="725"/>
        <v>3.5070819999999685</v>
      </c>
      <c r="DE956" s="16">
        <f t="shared" si="731"/>
        <v>48.246459000000023</v>
      </c>
      <c r="DF956" s="16">
        <f t="shared" si="732"/>
        <v>24.123229500000011</v>
      </c>
      <c r="DG956" s="16">
        <f t="shared" si="719"/>
        <v>24.123229500000011</v>
      </c>
      <c r="DH956" s="17">
        <f t="shared" si="733"/>
        <v>12.061614750000006</v>
      </c>
      <c r="DJ956" t="e">
        <f t="shared" si="734"/>
        <v>#DIV/0!</v>
      </c>
      <c r="DK956" t="e">
        <f t="shared" si="735"/>
        <v>#DIV/0!</v>
      </c>
      <c r="DL956" t="e">
        <f t="shared" si="736"/>
        <v>#DIV/0!</v>
      </c>
      <c r="DM956" t="e">
        <f t="shared" si="720"/>
        <v>#DIV/0!</v>
      </c>
      <c r="DN956" t="e">
        <f t="shared" si="721"/>
        <v>#DIV/0!</v>
      </c>
    </row>
    <row r="957" spans="1:118" x14ac:dyDescent="0.3">
      <c r="A957">
        <v>73.5</v>
      </c>
      <c r="E957">
        <f t="shared" si="697"/>
        <v>57.85101199999999</v>
      </c>
      <c r="I957">
        <f t="shared" si="698"/>
        <v>49.483443999999999</v>
      </c>
      <c r="M957">
        <f t="shared" si="726"/>
        <v>48.464649999999992</v>
      </c>
      <c r="Q957">
        <f t="shared" si="699"/>
        <v>48.464649999999992</v>
      </c>
      <c r="U957">
        <f t="shared" si="722"/>
        <v>37.495314000000015</v>
      </c>
      <c r="Z957">
        <v>74.7</v>
      </c>
      <c r="AC957">
        <f t="shared" si="700"/>
        <v>54.892063999999991</v>
      </c>
      <c r="AG957">
        <f t="shared" si="701"/>
        <v>56.860408000000007</v>
      </c>
      <c r="AK957">
        <f t="shared" si="702"/>
        <v>17.997882000000004</v>
      </c>
      <c r="AO957">
        <f t="shared" si="703"/>
        <v>37.607656000000006</v>
      </c>
      <c r="AS957" t="e">
        <f t="shared" si="704"/>
        <v>#DIV/0!</v>
      </c>
      <c r="BA957">
        <f t="shared" si="705"/>
        <v>3.5070819999999685</v>
      </c>
      <c r="BE957">
        <f t="shared" si="727"/>
        <v>100</v>
      </c>
      <c r="CH957" t="e">
        <f t="shared" si="707"/>
        <v>#DIV/0!</v>
      </c>
      <c r="CJ957">
        <f t="shared" si="708"/>
        <v>0</v>
      </c>
      <c r="CK957">
        <f t="shared" si="709"/>
        <v>0</v>
      </c>
      <c r="CL957" s="4">
        <f t="shared" si="710"/>
        <v>41.839502500000009</v>
      </c>
      <c r="CM957" s="16" t="e">
        <f t="shared" si="728"/>
        <v>#DIV/0!</v>
      </c>
      <c r="CN957" s="16" t="e">
        <f t="shared" si="711"/>
        <v>#DIV/0!</v>
      </c>
      <c r="CO957" s="16" t="e">
        <f t="shared" si="696"/>
        <v>#DIV/0!</v>
      </c>
      <c r="CP957" s="17" t="e">
        <f t="shared" si="712"/>
        <v>#DIV/0!</v>
      </c>
      <c r="CS957">
        <f t="shared" si="713"/>
        <v>0</v>
      </c>
      <c r="CT957">
        <f t="shared" si="714"/>
        <v>0</v>
      </c>
      <c r="CU957">
        <f t="shared" si="729"/>
        <v>48.351814000000005</v>
      </c>
      <c r="CV957">
        <f t="shared" si="730"/>
        <v>6.4715439467856877</v>
      </c>
      <c r="CW957">
        <f t="shared" si="715"/>
        <v>3.2357719733928438</v>
      </c>
      <c r="CX957">
        <f t="shared" si="724"/>
        <v>3.2357719733928438</v>
      </c>
      <c r="CY957">
        <f t="shared" si="716"/>
        <v>1.6178859866964219</v>
      </c>
      <c r="DA957" t="e">
        <f t="shared" si="723"/>
        <v>#DIV/0!</v>
      </c>
      <c r="DB957" t="e">
        <f t="shared" si="717"/>
        <v>#DIV/0!</v>
      </c>
      <c r="DC957" t="e">
        <f t="shared" si="718"/>
        <v>#DIV/0!</v>
      </c>
      <c r="DD957" s="4">
        <f t="shared" si="725"/>
        <v>3.5070819999999685</v>
      </c>
      <c r="DE957" s="16">
        <f t="shared" si="731"/>
        <v>48.246459000000023</v>
      </c>
      <c r="DF957" s="16">
        <f t="shared" si="732"/>
        <v>24.123229500000011</v>
      </c>
      <c r="DG957" s="16">
        <f t="shared" si="719"/>
        <v>24.123229500000011</v>
      </c>
      <c r="DH957" s="17">
        <f t="shared" si="733"/>
        <v>12.061614750000006</v>
      </c>
      <c r="DJ957" t="e">
        <f t="shared" si="734"/>
        <v>#DIV/0!</v>
      </c>
      <c r="DK957" t="e">
        <f t="shared" si="735"/>
        <v>#DIV/0!</v>
      </c>
      <c r="DL957" t="e">
        <f t="shared" si="736"/>
        <v>#DIV/0!</v>
      </c>
      <c r="DM957" t="e">
        <f t="shared" si="720"/>
        <v>#DIV/0!</v>
      </c>
      <c r="DN957" t="e">
        <f t="shared" si="721"/>
        <v>#DIV/0!</v>
      </c>
    </row>
    <row r="958" spans="1:118" x14ac:dyDescent="0.3">
      <c r="A958">
        <v>73.599999999999994</v>
      </c>
      <c r="E958">
        <f t="shared" si="697"/>
        <v>57.85101199999999</v>
      </c>
      <c r="I958">
        <f t="shared" si="698"/>
        <v>49.483443999999999</v>
      </c>
      <c r="M958">
        <f t="shared" si="726"/>
        <v>48.464649999999992</v>
      </c>
      <c r="Q958">
        <f t="shared" si="699"/>
        <v>48.464649999999992</v>
      </c>
      <c r="U958">
        <f t="shared" si="722"/>
        <v>37.495314000000015</v>
      </c>
      <c r="Z958">
        <v>74.8</v>
      </c>
      <c r="AC958">
        <f t="shared" si="700"/>
        <v>54.892063999999991</v>
      </c>
      <c r="AG958">
        <f t="shared" si="701"/>
        <v>56.860408000000007</v>
      </c>
      <c r="AK958">
        <f t="shared" si="702"/>
        <v>17.997882000000004</v>
      </c>
      <c r="AO958">
        <f t="shared" si="703"/>
        <v>37.607656000000006</v>
      </c>
      <c r="AS958" t="e">
        <f t="shared" si="704"/>
        <v>#DIV/0!</v>
      </c>
      <c r="BA958">
        <f t="shared" si="705"/>
        <v>3.5070819999999685</v>
      </c>
      <c r="BE958">
        <f t="shared" si="727"/>
        <v>100</v>
      </c>
      <c r="CH958" t="e">
        <f t="shared" si="707"/>
        <v>#DIV/0!</v>
      </c>
      <c r="CJ958">
        <f t="shared" si="708"/>
        <v>0</v>
      </c>
      <c r="CK958">
        <f t="shared" si="709"/>
        <v>0</v>
      </c>
      <c r="CL958" s="4">
        <f t="shared" si="710"/>
        <v>41.839502500000009</v>
      </c>
      <c r="CM958" s="16" t="e">
        <f t="shared" si="728"/>
        <v>#DIV/0!</v>
      </c>
      <c r="CN958" s="16" t="e">
        <f t="shared" si="711"/>
        <v>#DIV/0!</v>
      </c>
      <c r="CO958" s="16" t="e">
        <f t="shared" si="696"/>
        <v>#DIV/0!</v>
      </c>
      <c r="CP958" s="17" t="e">
        <f t="shared" si="712"/>
        <v>#DIV/0!</v>
      </c>
      <c r="CS958">
        <f t="shared" si="713"/>
        <v>0</v>
      </c>
      <c r="CT958">
        <f t="shared" si="714"/>
        <v>0</v>
      </c>
      <c r="CU958">
        <f t="shared" si="729"/>
        <v>48.351814000000005</v>
      </c>
      <c r="CV958">
        <f t="shared" si="730"/>
        <v>6.4715439467856877</v>
      </c>
      <c r="CW958">
        <f t="shared" si="715"/>
        <v>3.2357719733928438</v>
      </c>
      <c r="CX958">
        <f t="shared" si="724"/>
        <v>3.2357719733928438</v>
      </c>
      <c r="CY958">
        <f t="shared" si="716"/>
        <v>1.6178859866964219</v>
      </c>
      <c r="DA958" t="e">
        <f t="shared" si="723"/>
        <v>#DIV/0!</v>
      </c>
      <c r="DB958" t="e">
        <f t="shared" si="717"/>
        <v>#DIV/0!</v>
      </c>
      <c r="DC958" t="e">
        <f t="shared" si="718"/>
        <v>#DIV/0!</v>
      </c>
      <c r="DD958" s="4">
        <f t="shared" si="725"/>
        <v>3.5070819999999685</v>
      </c>
      <c r="DE958" s="16">
        <f t="shared" si="731"/>
        <v>48.246459000000023</v>
      </c>
      <c r="DF958" s="16">
        <f t="shared" si="732"/>
        <v>24.123229500000011</v>
      </c>
      <c r="DG958" s="16">
        <f t="shared" si="719"/>
        <v>24.123229500000011</v>
      </c>
      <c r="DH958" s="17">
        <f t="shared" si="733"/>
        <v>12.061614750000006</v>
      </c>
      <c r="DJ958" t="e">
        <f t="shared" si="734"/>
        <v>#DIV/0!</v>
      </c>
      <c r="DK958" t="e">
        <f t="shared" si="735"/>
        <v>#DIV/0!</v>
      </c>
      <c r="DL958" t="e">
        <f t="shared" si="736"/>
        <v>#DIV/0!</v>
      </c>
      <c r="DM958" t="e">
        <f t="shared" si="720"/>
        <v>#DIV/0!</v>
      </c>
      <c r="DN958" t="e">
        <f t="shared" si="721"/>
        <v>#DIV/0!</v>
      </c>
    </row>
    <row r="959" spans="1:118" x14ac:dyDescent="0.3">
      <c r="A959">
        <v>73.7</v>
      </c>
      <c r="E959">
        <f t="shared" si="697"/>
        <v>57.85101199999999</v>
      </c>
      <c r="I959">
        <f t="shared" si="698"/>
        <v>49.483443999999999</v>
      </c>
      <c r="M959">
        <f t="shared" si="726"/>
        <v>48.464649999999992</v>
      </c>
      <c r="Q959">
        <f t="shared" si="699"/>
        <v>48.464649999999992</v>
      </c>
      <c r="U959">
        <f t="shared" si="722"/>
        <v>37.495314000000015</v>
      </c>
      <c r="Z959">
        <v>74.900000000000006</v>
      </c>
      <c r="AC959">
        <f t="shared" si="700"/>
        <v>54.892063999999991</v>
      </c>
      <c r="AG959">
        <f t="shared" si="701"/>
        <v>56.860408000000007</v>
      </c>
      <c r="AK959">
        <f t="shared" si="702"/>
        <v>17.997882000000004</v>
      </c>
      <c r="AO959">
        <f t="shared" si="703"/>
        <v>37.607656000000006</v>
      </c>
      <c r="AS959" t="e">
        <f t="shared" si="704"/>
        <v>#DIV/0!</v>
      </c>
      <c r="BA959">
        <f t="shared" si="705"/>
        <v>3.5070819999999685</v>
      </c>
      <c r="BE959">
        <f t="shared" si="727"/>
        <v>100</v>
      </c>
      <c r="CH959" t="e">
        <f t="shared" si="707"/>
        <v>#DIV/0!</v>
      </c>
      <c r="CJ959">
        <f t="shared" si="708"/>
        <v>0</v>
      </c>
      <c r="CK959">
        <f t="shared" si="709"/>
        <v>0</v>
      </c>
      <c r="CL959" s="4">
        <f t="shared" si="710"/>
        <v>41.839502500000009</v>
      </c>
      <c r="CM959" s="16" t="e">
        <f t="shared" si="728"/>
        <v>#DIV/0!</v>
      </c>
      <c r="CN959" s="16" t="e">
        <f t="shared" si="711"/>
        <v>#DIV/0!</v>
      </c>
      <c r="CO959" s="16" t="e">
        <f t="shared" si="696"/>
        <v>#DIV/0!</v>
      </c>
      <c r="CP959" s="17" t="e">
        <f t="shared" si="712"/>
        <v>#DIV/0!</v>
      </c>
      <c r="CS959">
        <f t="shared" si="713"/>
        <v>0</v>
      </c>
      <c r="CT959">
        <f t="shared" si="714"/>
        <v>0</v>
      </c>
      <c r="CU959">
        <f t="shared" si="729"/>
        <v>48.351814000000005</v>
      </c>
      <c r="CV959">
        <f t="shared" si="730"/>
        <v>6.4715439467856877</v>
      </c>
      <c r="CW959">
        <f t="shared" si="715"/>
        <v>3.2357719733928438</v>
      </c>
      <c r="CX959">
        <f t="shared" si="724"/>
        <v>3.2357719733928438</v>
      </c>
      <c r="CY959">
        <f t="shared" si="716"/>
        <v>1.6178859866964219</v>
      </c>
      <c r="DA959" t="e">
        <f t="shared" si="723"/>
        <v>#DIV/0!</v>
      </c>
      <c r="DB959" t="e">
        <f t="shared" si="717"/>
        <v>#DIV/0!</v>
      </c>
      <c r="DC959" t="e">
        <f t="shared" si="718"/>
        <v>#DIV/0!</v>
      </c>
      <c r="DD959" s="4">
        <f t="shared" si="725"/>
        <v>3.5070819999999685</v>
      </c>
      <c r="DE959" s="16">
        <f t="shared" si="731"/>
        <v>48.246459000000023</v>
      </c>
      <c r="DF959" s="16">
        <f t="shared" si="732"/>
        <v>24.123229500000011</v>
      </c>
      <c r="DG959" s="16">
        <f t="shared" si="719"/>
        <v>24.123229500000011</v>
      </c>
      <c r="DH959" s="17">
        <f t="shared" si="733"/>
        <v>12.061614750000006</v>
      </c>
      <c r="DJ959" t="e">
        <f t="shared" si="734"/>
        <v>#DIV/0!</v>
      </c>
      <c r="DK959" t="e">
        <f t="shared" si="735"/>
        <v>#DIV/0!</v>
      </c>
      <c r="DL959" t="e">
        <f t="shared" si="736"/>
        <v>#DIV/0!</v>
      </c>
      <c r="DM959" t="e">
        <f t="shared" si="720"/>
        <v>#DIV/0!</v>
      </c>
      <c r="DN959" t="e">
        <f t="shared" si="721"/>
        <v>#DIV/0!</v>
      </c>
    </row>
    <row r="960" spans="1:118" x14ac:dyDescent="0.3">
      <c r="A960">
        <v>73.8</v>
      </c>
      <c r="E960">
        <f t="shared" si="697"/>
        <v>57.85101199999999</v>
      </c>
      <c r="I960">
        <f t="shared" si="698"/>
        <v>49.483443999999999</v>
      </c>
      <c r="M960">
        <f t="shared" si="726"/>
        <v>48.464649999999992</v>
      </c>
      <c r="Q960">
        <f t="shared" si="699"/>
        <v>48.464649999999992</v>
      </c>
      <c r="U960">
        <f t="shared" si="722"/>
        <v>37.495314000000015</v>
      </c>
      <c r="Z960">
        <v>75</v>
      </c>
      <c r="AC960">
        <f t="shared" si="700"/>
        <v>54.892063999999991</v>
      </c>
      <c r="AG960">
        <f t="shared" si="701"/>
        <v>56.860408000000007</v>
      </c>
      <c r="AK960">
        <f t="shared" si="702"/>
        <v>17.997882000000004</v>
      </c>
      <c r="AO960">
        <f t="shared" si="703"/>
        <v>37.607656000000006</v>
      </c>
      <c r="AS960" t="e">
        <f t="shared" si="704"/>
        <v>#DIV/0!</v>
      </c>
      <c r="BA960">
        <f t="shared" si="705"/>
        <v>3.5070819999999685</v>
      </c>
      <c r="BE960">
        <f t="shared" si="727"/>
        <v>100</v>
      </c>
      <c r="CH960" t="e">
        <f t="shared" si="707"/>
        <v>#DIV/0!</v>
      </c>
      <c r="CJ960">
        <f t="shared" si="708"/>
        <v>0</v>
      </c>
      <c r="CK960">
        <f t="shared" si="709"/>
        <v>0</v>
      </c>
      <c r="CL960" s="4">
        <f t="shared" si="710"/>
        <v>41.839502500000009</v>
      </c>
      <c r="CM960" s="16" t="e">
        <f t="shared" si="728"/>
        <v>#DIV/0!</v>
      </c>
      <c r="CN960" s="16" t="e">
        <f t="shared" si="711"/>
        <v>#DIV/0!</v>
      </c>
      <c r="CO960" s="16" t="e">
        <f t="shared" si="696"/>
        <v>#DIV/0!</v>
      </c>
      <c r="CP960" s="17" t="e">
        <f t="shared" si="712"/>
        <v>#DIV/0!</v>
      </c>
      <c r="CS960">
        <f t="shared" si="713"/>
        <v>0</v>
      </c>
      <c r="CT960">
        <f t="shared" si="714"/>
        <v>0</v>
      </c>
      <c r="CU960">
        <f t="shared" si="729"/>
        <v>48.351814000000005</v>
      </c>
      <c r="CV960">
        <f t="shared" si="730"/>
        <v>6.4715439467856877</v>
      </c>
      <c r="CW960">
        <f t="shared" si="715"/>
        <v>3.2357719733928438</v>
      </c>
      <c r="CX960">
        <f t="shared" si="724"/>
        <v>3.2357719733928438</v>
      </c>
      <c r="CY960">
        <f t="shared" si="716"/>
        <v>1.6178859866964219</v>
      </c>
      <c r="DA960" t="e">
        <f t="shared" si="723"/>
        <v>#DIV/0!</v>
      </c>
      <c r="DB960" t="e">
        <f t="shared" si="717"/>
        <v>#DIV/0!</v>
      </c>
      <c r="DC960" t="e">
        <f t="shared" si="718"/>
        <v>#DIV/0!</v>
      </c>
      <c r="DD960" s="4">
        <f t="shared" si="725"/>
        <v>3.5070819999999685</v>
      </c>
      <c r="DE960" s="16">
        <f t="shared" si="731"/>
        <v>48.246459000000023</v>
      </c>
      <c r="DF960" s="16">
        <f t="shared" si="732"/>
        <v>24.123229500000011</v>
      </c>
      <c r="DG960" s="16">
        <f t="shared" si="719"/>
        <v>24.123229500000011</v>
      </c>
      <c r="DH960" s="17">
        <f t="shared" si="733"/>
        <v>12.061614750000006</v>
      </c>
      <c r="DJ960" t="e">
        <f t="shared" si="734"/>
        <v>#DIV/0!</v>
      </c>
      <c r="DK960" t="e">
        <f t="shared" si="735"/>
        <v>#DIV/0!</v>
      </c>
      <c r="DL960" t="e">
        <f t="shared" si="736"/>
        <v>#DIV/0!</v>
      </c>
      <c r="DM960" t="e">
        <f t="shared" si="720"/>
        <v>#DIV/0!</v>
      </c>
      <c r="DN960" t="e">
        <f t="shared" si="721"/>
        <v>#DIV/0!</v>
      </c>
    </row>
    <row r="961" spans="1:118" x14ac:dyDescent="0.3">
      <c r="A961">
        <v>73.900000000000006</v>
      </c>
      <c r="E961">
        <f t="shared" si="697"/>
        <v>57.85101199999999</v>
      </c>
      <c r="I961">
        <f t="shared" si="698"/>
        <v>49.483443999999999</v>
      </c>
      <c r="M961">
        <f t="shared" si="726"/>
        <v>48.464649999999992</v>
      </c>
      <c r="Q961">
        <f t="shared" si="699"/>
        <v>48.464649999999992</v>
      </c>
      <c r="U961">
        <f t="shared" si="722"/>
        <v>37.495314000000015</v>
      </c>
      <c r="Z961">
        <v>75.099999999999994</v>
      </c>
      <c r="AC961">
        <f t="shared" si="700"/>
        <v>54.892063999999991</v>
      </c>
      <c r="AG961">
        <f t="shared" si="701"/>
        <v>56.860408000000007</v>
      </c>
      <c r="AK961">
        <f t="shared" si="702"/>
        <v>17.997882000000004</v>
      </c>
      <c r="AO961">
        <f t="shared" si="703"/>
        <v>37.607656000000006</v>
      </c>
      <c r="AS961" t="e">
        <f t="shared" si="704"/>
        <v>#DIV/0!</v>
      </c>
      <c r="BA961">
        <f t="shared" si="705"/>
        <v>3.5070819999999685</v>
      </c>
      <c r="BE961">
        <f t="shared" si="727"/>
        <v>100</v>
      </c>
      <c r="CH961" t="e">
        <f t="shared" si="707"/>
        <v>#DIV/0!</v>
      </c>
      <c r="CJ961">
        <f t="shared" si="708"/>
        <v>0</v>
      </c>
      <c r="CK961">
        <f t="shared" si="709"/>
        <v>0</v>
      </c>
      <c r="CL961" s="4">
        <f t="shared" si="710"/>
        <v>41.839502500000009</v>
      </c>
      <c r="CM961" s="16" t="e">
        <f t="shared" si="728"/>
        <v>#DIV/0!</v>
      </c>
      <c r="CN961" s="16" t="e">
        <f t="shared" si="711"/>
        <v>#DIV/0!</v>
      </c>
      <c r="CO961" s="16" t="e">
        <f t="shared" si="696"/>
        <v>#DIV/0!</v>
      </c>
      <c r="CP961" s="17" t="e">
        <f t="shared" si="712"/>
        <v>#DIV/0!</v>
      </c>
      <c r="CS961">
        <f t="shared" si="713"/>
        <v>0</v>
      </c>
      <c r="CT961">
        <f t="shared" si="714"/>
        <v>0</v>
      </c>
      <c r="CU961">
        <f t="shared" si="729"/>
        <v>48.351814000000005</v>
      </c>
      <c r="CV961">
        <f t="shared" si="730"/>
        <v>6.4715439467856877</v>
      </c>
      <c r="CW961">
        <f t="shared" si="715"/>
        <v>3.2357719733928438</v>
      </c>
      <c r="CX961">
        <f t="shared" si="724"/>
        <v>3.2357719733928438</v>
      </c>
      <c r="CY961">
        <f t="shared" si="716"/>
        <v>1.6178859866964219</v>
      </c>
      <c r="DA961" t="e">
        <f t="shared" si="723"/>
        <v>#DIV/0!</v>
      </c>
      <c r="DB961" t="e">
        <f t="shared" si="717"/>
        <v>#DIV/0!</v>
      </c>
      <c r="DC961" t="e">
        <f t="shared" si="718"/>
        <v>#DIV/0!</v>
      </c>
      <c r="DD961" s="4">
        <f t="shared" si="725"/>
        <v>3.5070819999999685</v>
      </c>
      <c r="DE961" s="16">
        <f t="shared" si="731"/>
        <v>48.246459000000023</v>
      </c>
      <c r="DF961" s="16">
        <f t="shared" si="732"/>
        <v>24.123229500000011</v>
      </c>
      <c r="DG961" s="16">
        <f t="shared" si="719"/>
        <v>24.123229500000011</v>
      </c>
      <c r="DH961" s="17">
        <f t="shared" si="733"/>
        <v>12.061614750000006</v>
      </c>
      <c r="DJ961" t="e">
        <f t="shared" si="734"/>
        <v>#DIV/0!</v>
      </c>
      <c r="DK961" t="e">
        <f t="shared" si="735"/>
        <v>#DIV/0!</v>
      </c>
      <c r="DL961" t="e">
        <f t="shared" si="736"/>
        <v>#DIV/0!</v>
      </c>
      <c r="DM961" t="e">
        <f t="shared" si="720"/>
        <v>#DIV/0!</v>
      </c>
      <c r="DN961" t="e">
        <f t="shared" si="721"/>
        <v>#DIV/0!</v>
      </c>
    </row>
    <row r="962" spans="1:118" x14ac:dyDescent="0.3">
      <c r="A962">
        <v>74</v>
      </c>
      <c r="E962">
        <f t="shared" si="697"/>
        <v>57.85101199999999</v>
      </c>
      <c r="I962">
        <f t="shared" si="698"/>
        <v>49.483443999999999</v>
      </c>
      <c r="M962">
        <f t="shared" si="726"/>
        <v>48.464649999999992</v>
      </c>
      <c r="Q962">
        <f t="shared" si="699"/>
        <v>48.464649999999992</v>
      </c>
      <c r="U962">
        <f t="shared" si="722"/>
        <v>37.495314000000015</v>
      </c>
      <c r="Z962">
        <v>75.2</v>
      </c>
      <c r="AC962">
        <f t="shared" si="700"/>
        <v>54.892063999999991</v>
      </c>
      <c r="AG962">
        <f t="shared" si="701"/>
        <v>56.860408000000007</v>
      </c>
      <c r="AK962">
        <f t="shared" si="702"/>
        <v>17.997882000000004</v>
      </c>
      <c r="AO962">
        <f t="shared" si="703"/>
        <v>37.607656000000006</v>
      </c>
      <c r="AS962" t="e">
        <f t="shared" si="704"/>
        <v>#DIV/0!</v>
      </c>
      <c r="BA962">
        <f t="shared" si="705"/>
        <v>3.5070819999999685</v>
      </c>
      <c r="BE962">
        <f t="shared" si="727"/>
        <v>100</v>
      </c>
      <c r="CH962" t="e">
        <f t="shared" si="707"/>
        <v>#DIV/0!</v>
      </c>
      <c r="CJ962">
        <f t="shared" si="708"/>
        <v>0</v>
      </c>
      <c r="CK962">
        <f t="shared" si="709"/>
        <v>0</v>
      </c>
      <c r="CL962" s="4">
        <f t="shared" si="710"/>
        <v>41.839502500000009</v>
      </c>
      <c r="CM962" s="16" t="e">
        <f t="shared" si="728"/>
        <v>#DIV/0!</v>
      </c>
      <c r="CN962" s="16" t="e">
        <f t="shared" si="711"/>
        <v>#DIV/0!</v>
      </c>
      <c r="CO962" s="16" t="e">
        <f t="shared" si="696"/>
        <v>#DIV/0!</v>
      </c>
      <c r="CP962" s="17" t="e">
        <f t="shared" si="712"/>
        <v>#DIV/0!</v>
      </c>
      <c r="CS962">
        <f t="shared" si="713"/>
        <v>0</v>
      </c>
      <c r="CT962">
        <f t="shared" si="714"/>
        <v>0</v>
      </c>
      <c r="CU962">
        <f t="shared" si="729"/>
        <v>48.351814000000005</v>
      </c>
      <c r="CV962">
        <f t="shared" si="730"/>
        <v>6.4715439467856877</v>
      </c>
      <c r="CW962">
        <f t="shared" si="715"/>
        <v>3.2357719733928438</v>
      </c>
      <c r="CX962">
        <f t="shared" si="724"/>
        <v>3.2357719733928438</v>
      </c>
      <c r="CY962">
        <f t="shared" si="716"/>
        <v>1.6178859866964219</v>
      </c>
      <c r="DA962" t="e">
        <f t="shared" si="723"/>
        <v>#DIV/0!</v>
      </c>
      <c r="DB962" t="e">
        <f t="shared" si="717"/>
        <v>#DIV/0!</v>
      </c>
      <c r="DC962" t="e">
        <f t="shared" si="718"/>
        <v>#DIV/0!</v>
      </c>
      <c r="DD962" s="4">
        <f t="shared" si="725"/>
        <v>3.5070819999999685</v>
      </c>
      <c r="DE962" s="16">
        <f t="shared" si="731"/>
        <v>48.246459000000023</v>
      </c>
      <c r="DF962" s="16">
        <f t="shared" si="732"/>
        <v>24.123229500000011</v>
      </c>
      <c r="DG962" s="16">
        <f t="shared" si="719"/>
        <v>24.123229500000011</v>
      </c>
      <c r="DH962" s="17">
        <f t="shared" si="733"/>
        <v>12.061614750000006</v>
      </c>
      <c r="DJ962" t="e">
        <f t="shared" si="734"/>
        <v>#DIV/0!</v>
      </c>
      <c r="DK962" t="e">
        <f t="shared" si="735"/>
        <v>#DIV/0!</v>
      </c>
      <c r="DL962" t="e">
        <f t="shared" si="736"/>
        <v>#DIV/0!</v>
      </c>
      <c r="DM962" t="e">
        <f t="shared" si="720"/>
        <v>#DIV/0!</v>
      </c>
      <c r="DN962" t="e">
        <f t="shared" si="721"/>
        <v>#DIV/0!</v>
      </c>
    </row>
    <row r="963" spans="1:118" x14ac:dyDescent="0.3">
      <c r="A963">
        <v>74.099999999999994</v>
      </c>
      <c r="E963">
        <f t="shared" si="697"/>
        <v>57.85101199999999</v>
      </c>
      <c r="I963">
        <f t="shared" si="698"/>
        <v>49.483443999999999</v>
      </c>
      <c r="M963">
        <f t="shared" si="726"/>
        <v>48.464649999999992</v>
      </c>
      <c r="Q963">
        <f t="shared" si="699"/>
        <v>48.464649999999992</v>
      </c>
      <c r="U963">
        <f t="shared" si="722"/>
        <v>37.495314000000015</v>
      </c>
      <c r="Z963">
        <v>75.3</v>
      </c>
      <c r="AC963">
        <f t="shared" si="700"/>
        <v>54.892063999999991</v>
      </c>
      <c r="AG963">
        <f t="shared" si="701"/>
        <v>56.860408000000007</v>
      </c>
      <c r="AK963">
        <f t="shared" si="702"/>
        <v>17.997882000000004</v>
      </c>
      <c r="AO963">
        <f t="shared" si="703"/>
        <v>37.607656000000006</v>
      </c>
      <c r="AS963" t="e">
        <f t="shared" si="704"/>
        <v>#DIV/0!</v>
      </c>
      <c r="BA963">
        <f t="shared" si="705"/>
        <v>3.5070819999999685</v>
      </c>
      <c r="BE963">
        <f t="shared" si="727"/>
        <v>100</v>
      </c>
      <c r="CH963" t="e">
        <f t="shared" si="707"/>
        <v>#DIV/0!</v>
      </c>
      <c r="CJ963">
        <f t="shared" si="708"/>
        <v>0</v>
      </c>
      <c r="CK963">
        <f t="shared" si="709"/>
        <v>0</v>
      </c>
      <c r="CL963" s="4">
        <f t="shared" si="710"/>
        <v>41.839502500000009</v>
      </c>
      <c r="CM963" s="16" t="e">
        <f t="shared" si="728"/>
        <v>#DIV/0!</v>
      </c>
      <c r="CN963" s="16" t="e">
        <f t="shared" si="711"/>
        <v>#DIV/0!</v>
      </c>
      <c r="CO963" s="16" t="e">
        <f t="shared" si="696"/>
        <v>#DIV/0!</v>
      </c>
      <c r="CP963" s="17" t="e">
        <f t="shared" si="712"/>
        <v>#DIV/0!</v>
      </c>
      <c r="CS963">
        <f t="shared" si="713"/>
        <v>0</v>
      </c>
      <c r="CT963">
        <f t="shared" si="714"/>
        <v>0</v>
      </c>
      <c r="CU963">
        <f t="shared" si="729"/>
        <v>48.351814000000005</v>
      </c>
      <c r="CV963">
        <f t="shared" si="730"/>
        <v>6.4715439467856877</v>
      </c>
      <c r="CW963">
        <f t="shared" si="715"/>
        <v>3.2357719733928438</v>
      </c>
      <c r="CX963">
        <f t="shared" si="724"/>
        <v>3.2357719733928438</v>
      </c>
      <c r="CY963">
        <f t="shared" si="716"/>
        <v>1.6178859866964219</v>
      </c>
      <c r="DA963" t="e">
        <f t="shared" si="723"/>
        <v>#DIV/0!</v>
      </c>
      <c r="DB963" t="e">
        <f t="shared" si="717"/>
        <v>#DIV/0!</v>
      </c>
      <c r="DC963" t="e">
        <f t="shared" si="718"/>
        <v>#DIV/0!</v>
      </c>
      <c r="DD963" s="4">
        <f t="shared" si="725"/>
        <v>3.5070819999999685</v>
      </c>
      <c r="DE963" s="16">
        <f t="shared" si="731"/>
        <v>48.246459000000023</v>
      </c>
      <c r="DF963" s="16">
        <f t="shared" si="732"/>
        <v>24.123229500000011</v>
      </c>
      <c r="DG963" s="16">
        <f t="shared" si="719"/>
        <v>24.123229500000011</v>
      </c>
      <c r="DH963" s="17">
        <f t="shared" si="733"/>
        <v>12.061614750000006</v>
      </c>
      <c r="DJ963" t="e">
        <f t="shared" si="734"/>
        <v>#DIV/0!</v>
      </c>
      <c r="DK963" t="e">
        <f t="shared" si="735"/>
        <v>#DIV/0!</v>
      </c>
      <c r="DL963" t="e">
        <f t="shared" si="736"/>
        <v>#DIV/0!</v>
      </c>
      <c r="DM963" t="e">
        <f t="shared" si="720"/>
        <v>#DIV/0!</v>
      </c>
      <c r="DN963" t="e">
        <f t="shared" si="721"/>
        <v>#DIV/0!</v>
      </c>
    </row>
    <row r="964" spans="1:118" x14ac:dyDescent="0.3">
      <c r="A964">
        <v>74.2</v>
      </c>
      <c r="E964">
        <f t="shared" si="697"/>
        <v>57.85101199999999</v>
      </c>
      <c r="I964">
        <f t="shared" si="698"/>
        <v>49.483443999999999</v>
      </c>
      <c r="M964">
        <f t="shared" si="726"/>
        <v>48.464649999999992</v>
      </c>
      <c r="Q964">
        <f t="shared" si="699"/>
        <v>48.464649999999992</v>
      </c>
      <c r="U964">
        <f t="shared" si="722"/>
        <v>37.495314000000015</v>
      </c>
      <c r="Z964">
        <v>75.400000000000006</v>
      </c>
      <c r="AC964">
        <f t="shared" si="700"/>
        <v>54.892063999999991</v>
      </c>
      <c r="AG964">
        <f t="shared" si="701"/>
        <v>56.860408000000007</v>
      </c>
      <c r="AK964">
        <f t="shared" si="702"/>
        <v>17.997882000000004</v>
      </c>
      <c r="AO964">
        <f t="shared" si="703"/>
        <v>37.607656000000006</v>
      </c>
      <c r="AS964" t="e">
        <f t="shared" si="704"/>
        <v>#DIV/0!</v>
      </c>
      <c r="BA964">
        <f t="shared" si="705"/>
        <v>3.5070819999999685</v>
      </c>
      <c r="BE964">
        <f t="shared" si="727"/>
        <v>100</v>
      </c>
      <c r="CH964" t="e">
        <f t="shared" si="707"/>
        <v>#DIV/0!</v>
      </c>
      <c r="CJ964">
        <f t="shared" si="708"/>
        <v>0</v>
      </c>
      <c r="CK964">
        <f t="shared" si="709"/>
        <v>0</v>
      </c>
      <c r="CL964" s="4">
        <f t="shared" si="710"/>
        <v>41.839502500000009</v>
      </c>
      <c r="CM964" s="16" t="e">
        <f t="shared" si="728"/>
        <v>#DIV/0!</v>
      </c>
      <c r="CN964" s="16" t="e">
        <f t="shared" si="711"/>
        <v>#DIV/0!</v>
      </c>
      <c r="CO964" s="16" t="e">
        <f t="shared" si="696"/>
        <v>#DIV/0!</v>
      </c>
      <c r="CP964" s="17" t="e">
        <f t="shared" si="712"/>
        <v>#DIV/0!</v>
      </c>
      <c r="CS964">
        <f t="shared" si="713"/>
        <v>0</v>
      </c>
      <c r="CT964">
        <f t="shared" si="714"/>
        <v>0</v>
      </c>
      <c r="CU964">
        <f t="shared" si="729"/>
        <v>48.351814000000005</v>
      </c>
      <c r="CV964">
        <f t="shared" si="730"/>
        <v>6.4715439467856877</v>
      </c>
      <c r="CW964">
        <f t="shared" si="715"/>
        <v>3.2357719733928438</v>
      </c>
      <c r="CX964">
        <f t="shared" si="724"/>
        <v>3.2357719733928438</v>
      </c>
      <c r="CY964">
        <f t="shared" si="716"/>
        <v>1.6178859866964219</v>
      </c>
      <c r="DA964" t="e">
        <f t="shared" si="723"/>
        <v>#DIV/0!</v>
      </c>
      <c r="DB964" t="e">
        <f t="shared" si="717"/>
        <v>#DIV/0!</v>
      </c>
      <c r="DC964" t="e">
        <f t="shared" si="718"/>
        <v>#DIV/0!</v>
      </c>
      <c r="DD964" s="4">
        <f t="shared" si="725"/>
        <v>3.5070819999999685</v>
      </c>
      <c r="DE964" s="16">
        <f t="shared" si="731"/>
        <v>48.246459000000023</v>
      </c>
      <c r="DF964" s="16">
        <f t="shared" si="732"/>
        <v>24.123229500000011</v>
      </c>
      <c r="DG964" s="16">
        <f t="shared" si="719"/>
        <v>24.123229500000011</v>
      </c>
      <c r="DH964" s="17">
        <f t="shared" si="733"/>
        <v>12.061614750000006</v>
      </c>
      <c r="DJ964" t="e">
        <f t="shared" si="734"/>
        <v>#DIV/0!</v>
      </c>
      <c r="DK964" t="e">
        <f t="shared" si="735"/>
        <v>#DIV/0!</v>
      </c>
      <c r="DL964" t="e">
        <f t="shared" si="736"/>
        <v>#DIV/0!</v>
      </c>
      <c r="DM964" t="e">
        <f t="shared" si="720"/>
        <v>#DIV/0!</v>
      </c>
      <c r="DN964" t="e">
        <f t="shared" si="721"/>
        <v>#DIV/0!</v>
      </c>
    </row>
    <row r="965" spans="1:118" x14ac:dyDescent="0.3">
      <c r="A965">
        <v>74.3</v>
      </c>
      <c r="E965">
        <f t="shared" si="697"/>
        <v>57.85101199999999</v>
      </c>
      <c r="I965">
        <f t="shared" si="698"/>
        <v>49.483443999999999</v>
      </c>
      <c r="M965">
        <f t="shared" si="726"/>
        <v>48.464649999999992</v>
      </c>
      <c r="Q965">
        <f t="shared" si="699"/>
        <v>48.464649999999992</v>
      </c>
      <c r="U965">
        <f t="shared" si="722"/>
        <v>37.495314000000015</v>
      </c>
      <c r="Z965">
        <v>75.5</v>
      </c>
      <c r="AC965">
        <f t="shared" si="700"/>
        <v>54.892063999999991</v>
      </c>
      <c r="AG965">
        <f t="shared" si="701"/>
        <v>56.860408000000007</v>
      </c>
      <c r="AK965">
        <f t="shared" si="702"/>
        <v>17.997882000000004</v>
      </c>
      <c r="AO965">
        <f t="shared" si="703"/>
        <v>37.607656000000006</v>
      </c>
      <c r="AS965" t="e">
        <f t="shared" si="704"/>
        <v>#DIV/0!</v>
      </c>
      <c r="BA965">
        <f t="shared" si="705"/>
        <v>3.5070819999999685</v>
      </c>
      <c r="BE965">
        <f t="shared" si="727"/>
        <v>100</v>
      </c>
      <c r="CH965" t="e">
        <f t="shared" si="707"/>
        <v>#DIV/0!</v>
      </c>
      <c r="CJ965">
        <f t="shared" si="708"/>
        <v>0</v>
      </c>
      <c r="CK965">
        <f t="shared" si="709"/>
        <v>0</v>
      </c>
      <c r="CL965" s="4">
        <f t="shared" si="710"/>
        <v>41.839502500000009</v>
      </c>
      <c r="CM965" s="16" t="e">
        <f t="shared" si="728"/>
        <v>#DIV/0!</v>
      </c>
      <c r="CN965" s="16" t="e">
        <f t="shared" si="711"/>
        <v>#DIV/0!</v>
      </c>
      <c r="CO965" s="16" t="e">
        <f t="shared" si="696"/>
        <v>#DIV/0!</v>
      </c>
      <c r="CP965" s="17" t="e">
        <f t="shared" si="712"/>
        <v>#DIV/0!</v>
      </c>
      <c r="CS965">
        <f t="shared" si="713"/>
        <v>0</v>
      </c>
      <c r="CT965">
        <f t="shared" si="714"/>
        <v>0</v>
      </c>
      <c r="CU965">
        <f t="shared" si="729"/>
        <v>48.351814000000005</v>
      </c>
      <c r="CV965">
        <f t="shared" si="730"/>
        <v>6.4715439467856877</v>
      </c>
      <c r="CW965">
        <f t="shared" si="715"/>
        <v>3.2357719733928438</v>
      </c>
      <c r="CX965">
        <f t="shared" si="724"/>
        <v>3.2357719733928438</v>
      </c>
      <c r="CY965">
        <f t="shared" si="716"/>
        <v>1.6178859866964219</v>
      </c>
      <c r="DA965" t="e">
        <f t="shared" si="723"/>
        <v>#DIV/0!</v>
      </c>
      <c r="DB965" t="e">
        <f t="shared" si="717"/>
        <v>#DIV/0!</v>
      </c>
      <c r="DC965" t="e">
        <f t="shared" si="718"/>
        <v>#DIV/0!</v>
      </c>
      <c r="DD965" s="4">
        <f t="shared" si="725"/>
        <v>3.5070819999999685</v>
      </c>
      <c r="DE965" s="16">
        <f t="shared" si="731"/>
        <v>48.246459000000023</v>
      </c>
      <c r="DF965" s="16">
        <f t="shared" si="732"/>
        <v>24.123229500000011</v>
      </c>
      <c r="DG965" s="16">
        <f t="shared" si="719"/>
        <v>24.123229500000011</v>
      </c>
      <c r="DH965" s="17">
        <f t="shared" si="733"/>
        <v>12.061614750000006</v>
      </c>
      <c r="DJ965" t="e">
        <f t="shared" si="734"/>
        <v>#DIV/0!</v>
      </c>
      <c r="DK965" t="e">
        <f t="shared" si="735"/>
        <v>#DIV/0!</v>
      </c>
      <c r="DL965" t="e">
        <f t="shared" si="736"/>
        <v>#DIV/0!</v>
      </c>
      <c r="DM965" t="e">
        <f t="shared" si="720"/>
        <v>#DIV/0!</v>
      </c>
      <c r="DN965" t="e">
        <f t="shared" si="721"/>
        <v>#DIV/0!</v>
      </c>
    </row>
    <row r="966" spans="1:118" x14ac:dyDescent="0.3">
      <c r="A966">
        <v>74.400000000000006</v>
      </c>
      <c r="E966">
        <f t="shared" si="697"/>
        <v>57.85101199999999</v>
      </c>
      <c r="I966">
        <f t="shared" si="698"/>
        <v>49.483443999999999</v>
      </c>
      <c r="M966">
        <f t="shared" si="726"/>
        <v>48.464649999999992</v>
      </c>
      <c r="Q966">
        <f t="shared" si="699"/>
        <v>48.464649999999992</v>
      </c>
      <c r="U966">
        <f t="shared" si="722"/>
        <v>37.495314000000015</v>
      </c>
      <c r="Z966">
        <v>75.599999999999994</v>
      </c>
      <c r="AC966">
        <f t="shared" si="700"/>
        <v>54.892063999999991</v>
      </c>
      <c r="AG966">
        <f t="shared" si="701"/>
        <v>56.860408000000007</v>
      </c>
      <c r="AK966">
        <f t="shared" si="702"/>
        <v>17.997882000000004</v>
      </c>
      <c r="AO966">
        <f t="shared" si="703"/>
        <v>37.607656000000006</v>
      </c>
      <c r="AS966" t="e">
        <f t="shared" si="704"/>
        <v>#DIV/0!</v>
      </c>
      <c r="BA966">
        <f t="shared" si="705"/>
        <v>3.5070819999999685</v>
      </c>
      <c r="BE966">
        <f t="shared" si="727"/>
        <v>100</v>
      </c>
      <c r="CH966" t="e">
        <f t="shared" si="707"/>
        <v>#DIV/0!</v>
      </c>
      <c r="CJ966">
        <f t="shared" si="708"/>
        <v>0</v>
      </c>
      <c r="CK966">
        <f t="shared" si="709"/>
        <v>0</v>
      </c>
      <c r="CL966" s="4">
        <f t="shared" si="710"/>
        <v>41.839502500000009</v>
      </c>
      <c r="CM966" s="16" t="e">
        <f t="shared" si="728"/>
        <v>#DIV/0!</v>
      </c>
      <c r="CN966" s="16" t="e">
        <f t="shared" si="711"/>
        <v>#DIV/0!</v>
      </c>
      <c r="CO966" s="16" t="e">
        <f t="shared" si="696"/>
        <v>#DIV/0!</v>
      </c>
      <c r="CP966" s="17" t="e">
        <f t="shared" si="712"/>
        <v>#DIV/0!</v>
      </c>
      <c r="CS966">
        <f t="shared" si="713"/>
        <v>0</v>
      </c>
      <c r="CT966">
        <f t="shared" si="714"/>
        <v>0</v>
      </c>
      <c r="CU966">
        <f t="shared" si="729"/>
        <v>48.351814000000005</v>
      </c>
      <c r="CV966">
        <f t="shared" si="730"/>
        <v>6.4715439467856877</v>
      </c>
      <c r="CW966">
        <f t="shared" si="715"/>
        <v>3.2357719733928438</v>
      </c>
      <c r="CX966">
        <f t="shared" si="724"/>
        <v>3.2357719733928438</v>
      </c>
      <c r="CY966">
        <f t="shared" si="716"/>
        <v>1.6178859866964219</v>
      </c>
      <c r="DA966" t="e">
        <f t="shared" si="723"/>
        <v>#DIV/0!</v>
      </c>
      <c r="DB966" t="e">
        <f t="shared" si="717"/>
        <v>#DIV/0!</v>
      </c>
      <c r="DC966" t="e">
        <f t="shared" si="718"/>
        <v>#DIV/0!</v>
      </c>
      <c r="DD966" s="4">
        <f t="shared" si="725"/>
        <v>3.5070819999999685</v>
      </c>
      <c r="DE966" s="16">
        <f t="shared" si="731"/>
        <v>48.246459000000023</v>
      </c>
      <c r="DF966" s="16">
        <f t="shared" si="732"/>
        <v>24.123229500000011</v>
      </c>
      <c r="DG966" s="16">
        <f t="shared" si="719"/>
        <v>24.123229500000011</v>
      </c>
      <c r="DH966" s="17">
        <f t="shared" si="733"/>
        <v>12.061614750000006</v>
      </c>
      <c r="DJ966" t="e">
        <f t="shared" si="734"/>
        <v>#DIV/0!</v>
      </c>
      <c r="DK966" t="e">
        <f t="shared" si="735"/>
        <v>#DIV/0!</v>
      </c>
      <c r="DL966" t="e">
        <f t="shared" si="736"/>
        <v>#DIV/0!</v>
      </c>
      <c r="DM966" t="e">
        <f t="shared" si="720"/>
        <v>#DIV/0!</v>
      </c>
      <c r="DN966" t="e">
        <f t="shared" si="721"/>
        <v>#DIV/0!</v>
      </c>
    </row>
    <row r="967" spans="1:118" x14ac:dyDescent="0.3">
      <c r="A967">
        <v>74.5</v>
      </c>
      <c r="E967">
        <f t="shared" si="697"/>
        <v>57.85101199999999</v>
      </c>
      <c r="I967">
        <f t="shared" si="698"/>
        <v>49.483443999999999</v>
      </c>
      <c r="M967">
        <f t="shared" si="726"/>
        <v>48.464649999999992</v>
      </c>
      <c r="Q967">
        <f t="shared" si="699"/>
        <v>48.464649999999992</v>
      </c>
      <c r="U967">
        <f t="shared" si="722"/>
        <v>37.495314000000015</v>
      </c>
      <c r="Z967">
        <v>75.7</v>
      </c>
      <c r="AC967">
        <f t="shared" si="700"/>
        <v>54.892063999999991</v>
      </c>
      <c r="AG967">
        <f t="shared" si="701"/>
        <v>56.860408000000007</v>
      </c>
      <c r="AK967">
        <f t="shared" si="702"/>
        <v>17.997882000000004</v>
      </c>
      <c r="AO967">
        <f t="shared" si="703"/>
        <v>37.607656000000006</v>
      </c>
      <c r="AS967" t="e">
        <f t="shared" si="704"/>
        <v>#DIV/0!</v>
      </c>
      <c r="BA967">
        <f t="shared" si="705"/>
        <v>3.5070819999999685</v>
      </c>
      <c r="BE967">
        <f t="shared" si="727"/>
        <v>100</v>
      </c>
      <c r="CH967" t="e">
        <f t="shared" si="707"/>
        <v>#DIV/0!</v>
      </c>
      <c r="CJ967">
        <f t="shared" si="708"/>
        <v>0</v>
      </c>
      <c r="CK967">
        <f t="shared" si="709"/>
        <v>0</v>
      </c>
      <c r="CL967" s="4">
        <f t="shared" si="710"/>
        <v>41.839502500000009</v>
      </c>
      <c r="CM967" s="16" t="e">
        <f t="shared" si="728"/>
        <v>#DIV/0!</v>
      </c>
      <c r="CN967" s="16" t="e">
        <f t="shared" si="711"/>
        <v>#DIV/0!</v>
      </c>
      <c r="CO967" s="16" t="e">
        <f t="shared" si="696"/>
        <v>#DIV/0!</v>
      </c>
      <c r="CP967" s="17" t="e">
        <f t="shared" si="712"/>
        <v>#DIV/0!</v>
      </c>
      <c r="CS967">
        <f t="shared" si="713"/>
        <v>0</v>
      </c>
      <c r="CT967">
        <f t="shared" si="714"/>
        <v>0</v>
      </c>
      <c r="CU967">
        <f t="shared" si="729"/>
        <v>48.351814000000005</v>
      </c>
      <c r="CV967">
        <f t="shared" si="730"/>
        <v>6.4715439467856877</v>
      </c>
      <c r="CW967">
        <f t="shared" si="715"/>
        <v>3.2357719733928438</v>
      </c>
      <c r="CX967">
        <f t="shared" si="724"/>
        <v>3.2357719733928438</v>
      </c>
      <c r="CY967">
        <f t="shared" si="716"/>
        <v>1.6178859866964219</v>
      </c>
      <c r="DA967" t="e">
        <f t="shared" si="723"/>
        <v>#DIV/0!</v>
      </c>
      <c r="DB967" t="e">
        <f t="shared" si="717"/>
        <v>#DIV/0!</v>
      </c>
      <c r="DC967" t="e">
        <f t="shared" si="718"/>
        <v>#DIV/0!</v>
      </c>
      <c r="DD967" s="4">
        <f t="shared" si="725"/>
        <v>3.5070819999999685</v>
      </c>
      <c r="DE967" s="16">
        <f t="shared" si="731"/>
        <v>48.246459000000023</v>
      </c>
      <c r="DF967" s="16">
        <f t="shared" si="732"/>
        <v>24.123229500000011</v>
      </c>
      <c r="DG967" s="16">
        <f t="shared" si="719"/>
        <v>24.123229500000011</v>
      </c>
      <c r="DH967" s="17">
        <f t="shared" si="733"/>
        <v>12.061614750000006</v>
      </c>
      <c r="DJ967" t="e">
        <f t="shared" si="734"/>
        <v>#DIV/0!</v>
      </c>
      <c r="DK967" t="e">
        <f t="shared" si="735"/>
        <v>#DIV/0!</v>
      </c>
      <c r="DL967" t="e">
        <f t="shared" si="736"/>
        <v>#DIV/0!</v>
      </c>
      <c r="DM967" t="e">
        <f t="shared" si="720"/>
        <v>#DIV/0!</v>
      </c>
      <c r="DN967" t="e">
        <f t="shared" si="721"/>
        <v>#DIV/0!</v>
      </c>
    </row>
    <row r="968" spans="1:118" x14ac:dyDescent="0.3">
      <c r="A968">
        <v>74.599999999999994</v>
      </c>
      <c r="E968">
        <f t="shared" si="697"/>
        <v>57.85101199999999</v>
      </c>
      <c r="I968">
        <f t="shared" si="698"/>
        <v>49.483443999999999</v>
      </c>
      <c r="M968">
        <f t="shared" si="726"/>
        <v>48.464649999999992</v>
      </c>
      <c r="Q968">
        <f t="shared" si="699"/>
        <v>48.464649999999992</v>
      </c>
      <c r="U968">
        <f t="shared" si="722"/>
        <v>37.495314000000015</v>
      </c>
      <c r="Z968">
        <v>75.8</v>
      </c>
      <c r="AC968">
        <f t="shared" si="700"/>
        <v>54.892063999999991</v>
      </c>
      <c r="AG968">
        <f t="shared" si="701"/>
        <v>56.860408000000007</v>
      </c>
      <c r="AK968">
        <f t="shared" si="702"/>
        <v>17.997882000000004</v>
      </c>
      <c r="AO968">
        <f t="shared" si="703"/>
        <v>37.607656000000006</v>
      </c>
      <c r="AS968" t="e">
        <f t="shared" si="704"/>
        <v>#DIV/0!</v>
      </c>
      <c r="BA968">
        <f t="shared" si="705"/>
        <v>3.5070819999999685</v>
      </c>
      <c r="BE968">
        <f t="shared" si="727"/>
        <v>100</v>
      </c>
      <c r="CH968" t="e">
        <f t="shared" si="707"/>
        <v>#DIV/0!</v>
      </c>
      <c r="CJ968">
        <f t="shared" si="708"/>
        <v>0</v>
      </c>
      <c r="CK968">
        <f t="shared" si="709"/>
        <v>0</v>
      </c>
      <c r="CL968" s="4">
        <f t="shared" si="710"/>
        <v>41.839502500000009</v>
      </c>
      <c r="CM968" s="16" t="e">
        <f t="shared" si="728"/>
        <v>#DIV/0!</v>
      </c>
      <c r="CN968" s="16" t="e">
        <f t="shared" si="711"/>
        <v>#DIV/0!</v>
      </c>
      <c r="CO968" s="16" t="e">
        <f t="shared" si="696"/>
        <v>#DIV/0!</v>
      </c>
      <c r="CP968" s="17" t="e">
        <f t="shared" si="712"/>
        <v>#DIV/0!</v>
      </c>
      <c r="CS968">
        <f t="shared" si="713"/>
        <v>0</v>
      </c>
      <c r="CT968">
        <f t="shared" si="714"/>
        <v>0</v>
      </c>
      <c r="CU968">
        <f t="shared" si="729"/>
        <v>48.351814000000005</v>
      </c>
      <c r="CV968">
        <f t="shared" si="730"/>
        <v>6.4715439467856877</v>
      </c>
      <c r="CW968">
        <f t="shared" si="715"/>
        <v>3.2357719733928438</v>
      </c>
      <c r="CX968">
        <f t="shared" si="724"/>
        <v>3.2357719733928438</v>
      </c>
      <c r="CY968">
        <f t="shared" si="716"/>
        <v>1.6178859866964219</v>
      </c>
      <c r="DA968" t="e">
        <f t="shared" si="723"/>
        <v>#DIV/0!</v>
      </c>
      <c r="DB968" t="e">
        <f t="shared" si="717"/>
        <v>#DIV/0!</v>
      </c>
      <c r="DC968" t="e">
        <f t="shared" si="718"/>
        <v>#DIV/0!</v>
      </c>
      <c r="DD968" s="4" t="e">
        <f t="shared" ref="DD968:DD981" si="737">AVERAGE(AU968,AY968,BC968,BS968)</f>
        <v>#DIV/0!</v>
      </c>
      <c r="DE968" s="16">
        <f t="shared" si="731"/>
        <v>48.246459000000023</v>
      </c>
      <c r="DF968" s="16">
        <f t="shared" si="732"/>
        <v>24.123229500000011</v>
      </c>
      <c r="DG968" s="16">
        <f t="shared" si="719"/>
        <v>24.123229500000011</v>
      </c>
      <c r="DH968" s="17">
        <f t="shared" si="733"/>
        <v>12.061614750000006</v>
      </c>
      <c r="DJ968" t="e">
        <f t="shared" si="734"/>
        <v>#DIV/0!</v>
      </c>
      <c r="DK968" t="e">
        <f t="shared" si="735"/>
        <v>#DIV/0!</v>
      </c>
      <c r="DL968" t="e">
        <f t="shared" si="736"/>
        <v>#DIV/0!</v>
      </c>
      <c r="DM968" t="e">
        <f t="shared" si="720"/>
        <v>#DIV/0!</v>
      </c>
      <c r="DN968" t="e">
        <f t="shared" si="721"/>
        <v>#DIV/0!</v>
      </c>
    </row>
    <row r="969" spans="1:118" x14ac:dyDescent="0.3">
      <c r="A969">
        <v>74.7</v>
      </c>
      <c r="E969">
        <f t="shared" si="697"/>
        <v>57.85101199999999</v>
      </c>
      <c r="I969">
        <f t="shared" si="698"/>
        <v>49.483443999999999</v>
      </c>
      <c r="M969">
        <f t="shared" si="726"/>
        <v>48.464649999999992</v>
      </c>
      <c r="Q969">
        <f t="shared" si="699"/>
        <v>48.464649999999992</v>
      </c>
      <c r="U969">
        <f t="shared" si="722"/>
        <v>37.495314000000015</v>
      </c>
      <c r="Z969">
        <v>75.900000000000006</v>
      </c>
      <c r="AC969">
        <f t="shared" si="700"/>
        <v>54.892063999999991</v>
      </c>
      <c r="AG969">
        <f t="shared" si="701"/>
        <v>56.860408000000007</v>
      </c>
      <c r="AK969">
        <f t="shared" si="702"/>
        <v>17.997882000000004</v>
      </c>
      <c r="AO969">
        <f t="shared" si="703"/>
        <v>37.607656000000006</v>
      </c>
      <c r="AS969" t="e">
        <f t="shared" si="704"/>
        <v>#DIV/0!</v>
      </c>
      <c r="BA969">
        <f t="shared" si="705"/>
        <v>3.5070819999999685</v>
      </c>
      <c r="BE969">
        <f t="shared" si="727"/>
        <v>100</v>
      </c>
      <c r="CH969" t="e">
        <f t="shared" si="707"/>
        <v>#DIV/0!</v>
      </c>
      <c r="CJ969">
        <f t="shared" si="708"/>
        <v>0</v>
      </c>
      <c r="CK969">
        <f t="shared" si="709"/>
        <v>0</v>
      </c>
      <c r="CL969" s="4">
        <f t="shared" si="710"/>
        <v>41.839502500000009</v>
      </c>
      <c r="CM969" s="16" t="e">
        <f t="shared" si="728"/>
        <v>#DIV/0!</v>
      </c>
      <c r="CN969" s="16" t="e">
        <f t="shared" si="711"/>
        <v>#DIV/0!</v>
      </c>
      <c r="CO969" s="16" t="e">
        <f t="shared" si="696"/>
        <v>#DIV/0!</v>
      </c>
      <c r="CP969" s="17" t="e">
        <f t="shared" si="712"/>
        <v>#DIV/0!</v>
      </c>
      <c r="CS969">
        <f t="shared" si="713"/>
        <v>0</v>
      </c>
      <c r="CT969">
        <f t="shared" si="714"/>
        <v>0</v>
      </c>
      <c r="CU969">
        <f t="shared" si="729"/>
        <v>48.351814000000005</v>
      </c>
      <c r="CV969">
        <f t="shared" si="730"/>
        <v>6.4715439467856877</v>
      </c>
      <c r="CW969">
        <f t="shared" si="715"/>
        <v>3.2357719733928438</v>
      </c>
      <c r="CX969">
        <f t="shared" si="724"/>
        <v>3.2357719733928438</v>
      </c>
      <c r="CY969">
        <f t="shared" si="716"/>
        <v>1.6178859866964219</v>
      </c>
      <c r="DA969" t="e">
        <f t="shared" si="723"/>
        <v>#DIV/0!</v>
      </c>
      <c r="DB969" t="e">
        <f t="shared" si="717"/>
        <v>#DIV/0!</v>
      </c>
      <c r="DC969" t="e">
        <f t="shared" si="718"/>
        <v>#DIV/0!</v>
      </c>
      <c r="DD969" s="4" t="e">
        <f t="shared" si="737"/>
        <v>#DIV/0!</v>
      </c>
      <c r="DE969" s="16">
        <f t="shared" si="731"/>
        <v>48.246459000000023</v>
      </c>
      <c r="DF969" s="16">
        <f t="shared" si="732"/>
        <v>24.123229500000011</v>
      </c>
      <c r="DG969" s="16">
        <f t="shared" si="719"/>
        <v>24.123229500000011</v>
      </c>
      <c r="DH969" s="17">
        <f t="shared" si="733"/>
        <v>12.061614750000006</v>
      </c>
      <c r="DJ969" t="e">
        <f t="shared" si="734"/>
        <v>#DIV/0!</v>
      </c>
      <c r="DK969" t="e">
        <f t="shared" si="735"/>
        <v>#DIV/0!</v>
      </c>
      <c r="DL969" t="e">
        <f t="shared" si="736"/>
        <v>#DIV/0!</v>
      </c>
      <c r="DM969" t="e">
        <f t="shared" si="720"/>
        <v>#DIV/0!</v>
      </c>
      <c r="DN969" t="e">
        <f t="shared" si="721"/>
        <v>#DIV/0!</v>
      </c>
    </row>
    <row r="970" spans="1:118" x14ac:dyDescent="0.3">
      <c r="A970">
        <v>74.8</v>
      </c>
      <c r="E970">
        <f t="shared" si="697"/>
        <v>57.85101199999999</v>
      </c>
      <c r="I970">
        <f t="shared" si="698"/>
        <v>49.483443999999999</v>
      </c>
      <c r="M970">
        <f t="shared" si="726"/>
        <v>48.464649999999992</v>
      </c>
      <c r="Q970">
        <f t="shared" si="699"/>
        <v>48.464649999999992</v>
      </c>
      <c r="U970">
        <f t="shared" si="722"/>
        <v>37.495314000000015</v>
      </c>
      <c r="Z970">
        <v>76</v>
      </c>
      <c r="AC970">
        <f t="shared" si="700"/>
        <v>54.892063999999991</v>
      </c>
      <c r="AG970">
        <f t="shared" si="701"/>
        <v>56.860408000000007</v>
      </c>
      <c r="AK970">
        <f t="shared" si="702"/>
        <v>17.997882000000004</v>
      </c>
      <c r="AO970">
        <f t="shared" si="703"/>
        <v>37.607656000000006</v>
      </c>
      <c r="AS970" t="e">
        <f t="shared" si="704"/>
        <v>#DIV/0!</v>
      </c>
      <c r="BA970">
        <f t="shared" si="705"/>
        <v>3.5070819999999685</v>
      </c>
      <c r="BE970">
        <f t="shared" si="727"/>
        <v>100</v>
      </c>
      <c r="CH970" t="e">
        <f t="shared" si="707"/>
        <v>#DIV/0!</v>
      </c>
      <c r="CJ970">
        <f t="shared" si="708"/>
        <v>0</v>
      </c>
      <c r="CK970">
        <f t="shared" si="709"/>
        <v>0</v>
      </c>
      <c r="CL970" s="4">
        <f t="shared" si="710"/>
        <v>41.839502500000009</v>
      </c>
      <c r="CM970" s="16" t="e">
        <f t="shared" si="728"/>
        <v>#DIV/0!</v>
      </c>
      <c r="CN970" s="16" t="e">
        <f t="shared" si="711"/>
        <v>#DIV/0!</v>
      </c>
      <c r="CO970" s="16" t="e">
        <f t="shared" si="696"/>
        <v>#DIV/0!</v>
      </c>
      <c r="CP970" s="17" t="e">
        <f t="shared" si="712"/>
        <v>#DIV/0!</v>
      </c>
      <c r="CS970">
        <f t="shared" si="713"/>
        <v>0</v>
      </c>
      <c r="CT970">
        <f t="shared" si="714"/>
        <v>0</v>
      </c>
      <c r="CU970">
        <f t="shared" si="729"/>
        <v>48.351814000000005</v>
      </c>
      <c r="CV970">
        <f t="shared" si="730"/>
        <v>6.4715439467856877</v>
      </c>
      <c r="CW970">
        <f t="shared" si="715"/>
        <v>3.2357719733928438</v>
      </c>
      <c r="CX970">
        <f t="shared" si="724"/>
        <v>3.2357719733928438</v>
      </c>
      <c r="CY970">
        <f t="shared" si="716"/>
        <v>1.6178859866964219</v>
      </c>
      <c r="DA970" t="e">
        <f t="shared" si="723"/>
        <v>#DIV/0!</v>
      </c>
      <c r="DB970" t="e">
        <f t="shared" si="717"/>
        <v>#DIV/0!</v>
      </c>
      <c r="DC970" t="e">
        <f t="shared" si="718"/>
        <v>#DIV/0!</v>
      </c>
      <c r="DD970" s="4" t="e">
        <f t="shared" si="737"/>
        <v>#DIV/0!</v>
      </c>
      <c r="DE970" s="16">
        <f t="shared" si="731"/>
        <v>48.246459000000023</v>
      </c>
      <c r="DF970" s="16">
        <f t="shared" si="732"/>
        <v>24.123229500000011</v>
      </c>
      <c r="DG970" s="16">
        <f t="shared" si="719"/>
        <v>24.123229500000011</v>
      </c>
      <c r="DH970" s="17">
        <f t="shared" si="733"/>
        <v>12.061614750000006</v>
      </c>
      <c r="DJ970" t="e">
        <f t="shared" si="734"/>
        <v>#DIV/0!</v>
      </c>
      <c r="DK970" t="e">
        <f t="shared" si="735"/>
        <v>#DIV/0!</v>
      </c>
      <c r="DL970" t="e">
        <f t="shared" si="736"/>
        <v>#DIV/0!</v>
      </c>
      <c r="DM970" t="e">
        <f t="shared" si="720"/>
        <v>#DIV/0!</v>
      </c>
      <c r="DN970" t="e">
        <f t="shared" si="721"/>
        <v>#DIV/0!</v>
      </c>
    </row>
    <row r="971" spans="1:118" x14ac:dyDescent="0.3">
      <c r="A971">
        <v>74.900000000000006</v>
      </c>
      <c r="E971">
        <f t="shared" si="697"/>
        <v>57.85101199999999</v>
      </c>
      <c r="I971">
        <f t="shared" si="698"/>
        <v>49.483443999999999</v>
      </c>
      <c r="M971">
        <f t="shared" si="726"/>
        <v>48.464649999999992</v>
      </c>
      <c r="Q971">
        <f t="shared" si="699"/>
        <v>48.464649999999992</v>
      </c>
      <c r="U971">
        <f t="shared" si="722"/>
        <v>37.495314000000015</v>
      </c>
      <c r="Z971">
        <v>76.099999999999994</v>
      </c>
      <c r="AC971">
        <f t="shared" si="700"/>
        <v>54.892063999999991</v>
      </c>
      <c r="AG971">
        <f t="shared" si="701"/>
        <v>56.860408000000007</v>
      </c>
      <c r="AK971">
        <f t="shared" si="702"/>
        <v>17.997882000000004</v>
      </c>
      <c r="AO971">
        <f t="shared" si="703"/>
        <v>37.607656000000006</v>
      </c>
      <c r="AS971" t="e">
        <f t="shared" si="704"/>
        <v>#DIV/0!</v>
      </c>
      <c r="BA971">
        <f t="shared" si="705"/>
        <v>3.5070819999999685</v>
      </c>
      <c r="BE971">
        <f t="shared" si="727"/>
        <v>100</v>
      </c>
      <c r="CH971" t="e">
        <f t="shared" si="707"/>
        <v>#DIV/0!</v>
      </c>
      <c r="CJ971">
        <f t="shared" si="708"/>
        <v>0</v>
      </c>
      <c r="CK971">
        <f t="shared" si="709"/>
        <v>0</v>
      </c>
      <c r="CL971" s="4">
        <f t="shared" si="710"/>
        <v>41.839502500000009</v>
      </c>
      <c r="CM971" s="16" t="e">
        <f t="shared" si="728"/>
        <v>#DIV/0!</v>
      </c>
      <c r="CN971" s="16" t="e">
        <f t="shared" si="711"/>
        <v>#DIV/0!</v>
      </c>
      <c r="CO971" s="16" t="e">
        <f t="shared" si="696"/>
        <v>#DIV/0!</v>
      </c>
      <c r="CP971" s="17" t="e">
        <f t="shared" si="712"/>
        <v>#DIV/0!</v>
      </c>
      <c r="CS971">
        <f t="shared" si="713"/>
        <v>0</v>
      </c>
      <c r="CT971">
        <f t="shared" si="714"/>
        <v>0</v>
      </c>
      <c r="CU971">
        <f t="shared" si="729"/>
        <v>48.351814000000005</v>
      </c>
      <c r="CV971">
        <f t="shared" si="730"/>
        <v>6.4715439467856877</v>
      </c>
      <c r="CW971">
        <f t="shared" si="715"/>
        <v>3.2357719733928438</v>
      </c>
      <c r="CX971">
        <f t="shared" si="724"/>
        <v>3.2357719733928438</v>
      </c>
      <c r="CY971">
        <f t="shared" si="716"/>
        <v>1.6178859866964219</v>
      </c>
      <c r="DA971" t="e">
        <f t="shared" si="723"/>
        <v>#DIV/0!</v>
      </c>
      <c r="DB971" t="e">
        <f t="shared" si="717"/>
        <v>#DIV/0!</v>
      </c>
      <c r="DC971" t="e">
        <f t="shared" si="718"/>
        <v>#DIV/0!</v>
      </c>
      <c r="DD971" s="4" t="e">
        <f t="shared" si="737"/>
        <v>#DIV/0!</v>
      </c>
      <c r="DE971" s="16">
        <f t="shared" si="731"/>
        <v>48.246459000000023</v>
      </c>
      <c r="DF971" s="16">
        <f t="shared" si="732"/>
        <v>24.123229500000011</v>
      </c>
      <c r="DG971" s="16">
        <f t="shared" si="719"/>
        <v>24.123229500000011</v>
      </c>
      <c r="DH971" s="17">
        <f t="shared" si="733"/>
        <v>12.061614750000006</v>
      </c>
      <c r="DJ971" t="e">
        <f t="shared" si="734"/>
        <v>#DIV/0!</v>
      </c>
      <c r="DK971" t="e">
        <f t="shared" si="735"/>
        <v>#DIV/0!</v>
      </c>
      <c r="DL971" t="e">
        <f t="shared" si="736"/>
        <v>#DIV/0!</v>
      </c>
      <c r="DM971" t="e">
        <f t="shared" si="720"/>
        <v>#DIV/0!</v>
      </c>
      <c r="DN971" t="e">
        <f t="shared" si="721"/>
        <v>#DIV/0!</v>
      </c>
    </row>
    <row r="972" spans="1:118" x14ac:dyDescent="0.3">
      <c r="A972">
        <v>75</v>
      </c>
      <c r="E972">
        <f t="shared" si="697"/>
        <v>57.85101199999999</v>
      </c>
      <c r="I972">
        <f t="shared" si="698"/>
        <v>49.483443999999999</v>
      </c>
      <c r="M972">
        <f t="shared" si="726"/>
        <v>48.464649999999992</v>
      </c>
      <c r="Q972">
        <f t="shared" si="699"/>
        <v>48.464649999999992</v>
      </c>
      <c r="U972">
        <f t="shared" si="722"/>
        <v>37.495314000000015</v>
      </c>
      <c r="Z972">
        <v>76.2</v>
      </c>
      <c r="AC972">
        <f t="shared" si="700"/>
        <v>54.892063999999991</v>
      </c>
      <c r="AG972">
        <f t="shared" si="701"/>
        <v>56.860408000000007</v>
      </c>
      <c r="AK972">
        <f t="shared" si="702"/>
        <v>17.997882000000004</v>
      </c>
      <c r="AO972">
        <f t="shared" si="703"/>
        <v>37.607656000000006</v>
      </c>
      <c r="AS972" t="e">
        <f t="shared" si="704"/>
        <v>#DIV/0!</v>
      </c>
      <c r="BA972">
        <f t="shared" si="705"/>
        <v>3.5070819999999685</v>
      </c>
      <c r="BE972">
        <f t="shared" si="727"/>
        <v>100</v>
      </c>
      <c r="CH972" t="e">
        <f t="shared" si="707"/>
        <v>#DIV/0!</v>
      </c>
      <c r="CJ972">
        <f t="shared" si="708"/>
        <v>0</v>
      </c>
      <c r="CK972">
        <f t="shared" si="709"/>
        <v>0</v>
      </c>
      <c r="CL972" s="4">
        <f t="shared" si="710"/>
        <v>41.839502500000009</v>
      </c>
      <c r="CM972" s="16" t="e">
        <f t="shared" si="728"/>
        <v>#DIV/0!</v>
      </c>
      <c r="CN972" s="16" t="e">
        <f t="shared" si="711"/>
        <v>#DIV/0!</v>
      </c>
      <c r="CO972" s="16" t="e">
        <f t="shared" si="696"/>
        <v>#DIV/0!</v>
      </c>
      <c r="CP972" s="17" t="e">
        <f t="shared" si="712"/>
        <v>#DIV/0!</v>
      </c>
      <c r="CS972">
        <f t="shared" si="713"/>
        <v>0</v>
      </c>
      <c r="CT972">
        <f t="shared" si="714"/>
        <v>0</v>
      </c>
      <c r="CU972">
        <f t="shared" si="729"/>
        <v>48.351814000000005</v>
      </c>
      <c r="CV972">
        <f t="shared" si="730"/>
        <v>6.4715439467856877</v>
      </c>
      <c r="CW972">
        <f t="shared" si="715"/>
        <v>3.2357719733928438</v>
      </c>
      <c r="CX972">
        <f t="shared" si="724"/>
        <v>3.2357719733928438</v>
      </c>
      <c r="CY972">
        <f t="shared" si="716"/>
        <v>1.6178859866964219</v>
      </c>
      <c r="DA972" t="e">
        <f t="shared" si="723"/>
        <v>#DIV/0!</v>
      </c>
      <c r="DB972" t="e">
        <f t="shared" si="717"/>
        <v>#DIV/0!</v>
      </c>
      <c r="DC972" t="e">
        <f t="shared" si="718"/>
        <v>#DIV/0!</v>
      </c>
      <c r="DD972" s="4" t="e">
        <f t="shared" si="737"/>
        <v>#DIV/0!</v>
      </c>
      <c r="DE972" s="16">
        <f t="shared" si="731"/>
        <v>48.246459000000023</v>
      </c>
      <c r="DF972" s="16">
        <f t="shared" si="732"/>
        <v>24.123229500000011</v>
      </c>
      <c r="DG972" s="16">
        <f t="shared" si="719"/>
        <v>24.123229500000011</v>
      </c>
      <c r="DH972" s="17">
        <f t="shared" si="733"/>
        <v>12.061614750000006</v>
      </c>
      <c r="DJ972" t="e">
        <f t="shared" si="734"/>
        <v>#DIV/0!</v>
      </c>
      <c r="DK972" t="e">
        <f t="shared" si="735"/>
        <v>#DIV/0!</v>
      </c>
      <c r="DL972" t="e">
        <f t="shared" si="736"/>
        <v>#DIV/0!</v>
      </c>
      <c r="DM972" t="e">
        <f t="shared" si="720"/>
        <v>#DIV/0!</v>
      </c>
      <c r="DN972" t="e">
        <f t="shared" si="721"/>
        <v>#DIV/0!</v>
      </c>
    </row>
    <row r="973" spans="1:118" x14ac:dyDescent="0.3">
      <c r="A973">
        <v>75.099999999999994</v>
      </c>
      <c r="E973">
        <f t="shared" si="697"/>
        <v>57.85101199999999</v>
      </c>
      <c r="I973">
        <f t="shared" si="698"/>
        <v>49.483443999999999</v>
      </c>
      <c r="M973">
        <f t="shared" si="726"/>
        <v>48.464649999999992</v>
      </c>
      <c r="Q973">
        <f t="shared" si="699"/>
        <v>48.464649999999992</v>
      </c>
      <c r="U973">
        <f t="shared" si="722"/>
        <v>37.495314000000015</v>
      </c>
      <c r="Z973">
        <v>76.3</v>
      </c>
      <c r="AC973">
        <f t="shared" si="700"/>
        <v>54.892063999999991</v>
      </c>
      <c r="AG973">
        <f t="shared" si="701"/>
        <v>56.860408000000007</v>
      </c>
      <c r="AK973">
        <f t="shared" si="702"/>
        <v>17.997882000000004</v>
      </c>
      <c r="AO973">
        <f t="shared" si="703"/>
        <v>37.607656000000006</v>
      </c>
      <c r="AS973" t="e">
        <f t="shared" si="704"/>
        <v>#DIV/0!</v>
      </c>
      <c r="BA973">
        <f t="shared" si="705"/>
        <v>3.5070819999999685</v>
      </c>
      <c r="BE973">
        <f t="shared" si="727"/>
        <v>100</v>
      </c>
      <c r="CH973" t="e">
        <f t="shared" si="707"/>
        <v>#DIV/0!</v>
      </c>
      <c r="CJ973">
        <f t="shared" si="708"/>
        <v>0</v>
      </c>
      <c r="CK973">
        <f t="shared" si="709"/>
        <v>0</v>
      </c>
      <c r="CL973" s="4">
        <f t="shared" si="710"/>
        <v>41.839502500000009</v>
      </c>
      <c r="CM973" s="16" t="e">
        <f t="shared" si="728"/>
        <v>#DIV/0!</v>
      </c>
      <c r="CN973" s="16" t="e">
        <f t="shared" si="711"/>
        <v>#DIV/0!</v>
      </c>
      <c r="CO973" s="16" t="e">
        <f t="shared" ref="CO973:CO981" si="738">CM973/(11^0.5)</f>
        <v>#DIV/0!</v>
      </c>
      <c r="CP973" s="17" t="e">
        <f t="shared" si="712"/>
        <v>#DIV/0!</v>
      </c>
      <c r="CS973">
        <f t="shared" si="713"/>
        <v>0</v>
      </c>
      <c r="CT973">
        <f t="shared" si="714"/>
        <v>0</v>
      </c>
      <c r="CU973">
        <f t="shared" si="729"/>
        <v>48.351814000000005</v>
      </c>
      <c r="CV973">
        <f t="shared" si="730"/>
        <v>6.4715439467856877</v>
      </c>
      <c r="CW973">
        <f t="shared" si="715"/>
        <v>3.2357719733928438</v>
      </c>
      <c r="CX973">
        <f t="shared" si="724"/>
        <v>3.2357719733928438</v>
      </c>
      <c r="CY973">
        <f t="shared" si="716"/>
        <v>1.6178859866964219</v>
      </c>
      <c r="DA973" t="e">
        <f t="shared" si="723"/>
        <v>#DIV/0!</v>
      </c>
      <c r="DB973" t="e">
        <f t="shared" si="717"/>
        <v>#DIV/0!</v>
      </c>
      <c r="DC973" t="e">
        <f t="shared" si="718"/>
        <v>#DIV/0!</v>
      </c>
      <c r="DD973" s="4" t="e">
        <f t="shared" si="737"/>
        <v>#DIV/0!</v>
      </c>
      <c r="DE973" s="16">
        <f t="shared" si="731"/>
        <v>48.246459000000023</v>
      </c>
      <c r="DF973" s="16">
        <f t="shared" si="732"/>
        <v>24.123229500000011</v>
      </c>
      <c r="DG973" s="16">
        <f t="shared" si="719"/>
        <v>24.123229500000011</v>
      </c>
      <c r="DH973" s="17">
        <f t="shared" si="733"/>
        <v>12.061614750000006</v>
      </c>
      <c r="DJ973" t="e">
        <f t="shared" si="734"/>
        <v>#DIV/0!</v>
      </c>
      <c r="DK973" t="e">
        <f t="shared" si="735"/>
        <v>#DIV/0!</v>
      </c>
      <c r="DL973" t="e">
        <f t="shared" si="736"/>
        <v>#DIV/0!</v>
      </c>
      <c r="DM973" t="e">
        <f t="shared" si="720"/>
        <v>#DIV/0!</v>
      </c>
      <c r="DN973" t="e">
        <f t="shared" si="721"/>
        <v>#DIV/0!</v>
      </c>
    </row>
    <row r="974" spans="1:118" x14ac:dyDescent="0.3">
      <c r="A974">
        <v>75.2</v>
      </c>
      <c r="E974">
        <f t="shared" ref="E974:E981" si="739">C974-$C$12+100</f>
        <v>57.85101199999999</v>
      </c>
      <c r="I974">
        <f t="shared" ref="I974:I981" si="740">G974-$G$12+100</f>
        <v>49.483443999999999</v>
      </c>
      <c r="M974">
        <f t="shared" si="726"/>
        <v>48.464649999999992</v>
      </c>
      <c r="Q974">
        <f t="shared" ref="Q974:Q981" si="741">O974-$O$12+100</f>
        <v>48.464649999999992</v>
      </c>
      <c r="U974">
        <f t="shared" si="722"/>
        <v>37.495314000000015</v>
      </c>
      <c r="Z974">
        <v>76.400000000000006</v>
      </c>
      <c r="AC974">
        <f t="shared" ref="AC974:AC982" si="742">AA974-$AA$12+100</f>
        <v>54.892063999999991</v>
      </c>
      <c r="AG974">
        <f t="shared" ref="AG974:AG982" si="743">AE974-$AE$12+100</f>
        <v>56.860408000000007</v>
      </c>
      <c r="AK974">
        <f t="shared" ref="AK974:AK982" si="744">AI974-$AI$12+100</f>
        <v>17.997882000000004</v>
      </c>
      <c r="AO974">
        <f t="shared" ref="AO974:AO981" si="745">AM974-$AM$12+100</f>
        <v>37.607656000000006</v>
      </c>
      <c r="AS974" t="e">
        <f t="shared" ref="AS974:AS981" si="746">AQ974-$AQ$12+100</f>
        <v>#DIV/0!</v>
      </c>
      <c r="BA974">
        <f t="shared" ref="BA974:BA981" si="747">AY974-$AY$12+100</f>
        <v>3.5070819999999685</v>
      </c>
      <c r="BE974">
        <f t="shared" si="727"/>
        <v>100</v>
      </c>
      <c r="CH974" t="e">
        <f t="shared" ref="CH974:CH981" si="748">AVERAGE(AB974,AF974,AJ974,AN974)</f>
        <v>#DIV/0!</v>
      </c>
      <c r="CJ974">
        <f t="shared" ref="CJ974:CJ991" si="749">CI974/2</f>
        <v>0</v>
      </c>
      <c r="CK974">
        <f t="shared" ref="CK974:CK990" si="750">(CI974/(4^0.5))/2</f>
        <v>0</v>
      </c>
      <c r="CL974" s="4">
        <f t="shared" ref="CL974:CL981" si="751">AVERAGE(AC974,AG974,AK974,AO974)</f>
        <v>41.839502500000009</v>
      </c>
      <c r="CM974" s="16" t="e">
        <f t="shared" si="728"/>
        <v>#DIV/0!</v>
      </c>
      <c r="CN974" s="16" t="e">
        <f t="shared" ref="CN974:CN991" si="752">CM974/2</f>
        <v>#DIV/0!</v>
      </c>
      <c r="CO974" s="16" t="e">
        <f t="shared" si="738"/>
        <v>#DIV/0!</v>
      </c>
      <c r="CP974" s="17" t="e">
        <f t="shared" ref="CP974:CP981" si="753">CO974/2</f>
        <v>#DIV/0!</v>
      </c>
      <c r="CS974">
        <f t="shared" ref="CS974:CS991" si="754">CR974/2</f>
        <v>0</v>
      </c>
      <c r="CT974">
        <f t="shared" ref="CT974:CT980" si="755">(CR974/(5^0.5))/2</f>
        <v>0</v>
      </c>
      <c r="CU974">
        <f t="shared" si="729"/>
        <v>48.351814000000005</v>
      </c>
      <c r="CV974">
        <f t="shared" si="730"/>
        <v>6.4715439467856877</v>
      </c>
      <c r="CW974">
        <f t="shared" ref="CW974:CW981" si="756">CV974/2</f>
        <v>3.2357719733928438</v>
      </c>
      <c r="CX974">
        <f t="shared" si="724"/>
        <v>3.2357719733928438</v>
      </c>
      <c r="CY974">
        <f t="shared" ref="CY974:CY981" si="757">CX974/2</f>
        <v>1.6178859866964219</v>
      </c>
      <c r="DA974" t="e">
        <f t="shared" si="723"/>
        <v>#DIV/0!</v>
      </c>
      <c r="DB974" t="e">
        <f t="shared" ref="DB974:DB991" si="758">DA974/2</f>
        <v>#DIV/0!</v>
      </c>
      <c r="DC974" t="e">
        <f t="shared" ref="DC974:DC980" si="759">(DA974/(4^0.5))/2</f>
        <v>#DIV/0!</v>
      </c>
      <c r="DD974" s="4" t="e">
        <f t="shared" si="737"/>
        <v>#DIV/0!</v>
      </c>
      <c r="DE974" s="16">
        <f t="shared" si="731"/>
        <v>48.246459000000023</v>
      </c>
      <c r="DF974" s="16">
        <f t="shared" si="732"/>
        <v>24.123229500000011</v>
      </c>
      <c r="DG974" s="16">
        <f t="shared" ref="DG974:DG982" si="760">DE974/(4^0.5)</f>
        <v>24.123229500000011</v>
      </c>
      <c r="DH974" s="17">
        <f t="shared" si="733"/>
        <v>12.061614750000006</v>
      </c>
      <c r="DJ974" t="e">
        <f t="shared" si="734"/>
        <v>#DIV/0!</v>
      </c>
      <c r="DK974" t="e">
        <f t="shared" si="735"/>
        <v>#DIV/0!</v>
      </c>
      <c r="DL974" t="e">
        <f t="shared" si="736"/>
        <v>#DIV/0!</v>
      </c>
      <c r="DM974" t="e">
        <f t="shared" ref="DM974:DM982" si="761">DK974/(3^0.5)</f>
        <v>#DIV/0!</v>
      </c>
      <c r="DN974" t="e">
        <f t="shared" ref="DN974:DN981" si="762">DM974/2</f>
        <v>#DIV/0!</v>
      </c>
    </row>
    <row r="975" spans="1:118" x14ac:dyDescent="0.3">
      <c r="A975">
        <v>75.3</v>
      </c>
      <c r="E975">
        <f t="shared" si="739"/>
        <v>57.85101199999999</v>
      </c>
      <c r="I975">
        <f t="shared" si="740"/>
        <v>49.483443999999999</v>
      </c>
      <c r="M975">
        <f t="shared" si="726"/>
        <v>48.464649999999992</v>
      </c>
      <c r="Q975">
        <f t="shared" si="741"/>
        <v>48.464649999999992</v>
      </c>
      <c r="U975">
        <f t="shared" ref="U975:U981" si="763">S975-$S$12+100</f>
        <v>37.495314000000015</v>
      </c>
      <c r="Z975">
        <v>76.599999999999994</v>
      </c>
      <c r="AC975">
        <f t="shared" si="742"/>
        <v>54.892063999999991</v>
      </c>
      <c r="AG975">
        <f t="shared" si="743"/>
        <v>56.860408000000007</v>
      </c>
      <c r="AK975">
        <f t="shared" si="744"/>
        <v>17.997882000000004</v>
      </c>
      <c r="AO975">
        <f t="shared" si="745"/>
        <v>37.607656000000006</v>
      </c>
      <c r="AS975" t="e">
        <f t="shared" si="746"/>
        <v>#DIV/0!</v>
      </c>
      <c r="BA975">
        <f t="shared" si="747"/>
        <v>3.5070819999999685</v>
      </c>
      <c r="BE975">
        <f t="shared" si="727"/>
        <v>100</v>
      </c>
      <c r="CH975" t="e">
        <f t="shared" si="748"/>
        <v>#DIV/0!</v>
      </c>
      <c r="CJ975">
        <f t="shared" si="749"/>
        <v>0</v>
      </c>
      <c r="CK975">
        <f t="shared" si="750"/>
        <v>0</v>
      </c>
      <c r="CL975" s="4">
        <f t="shared" si="751"/>
        <v>41.839502500000009</v>
      </c>
      <c r="CM975" s="16" t="e">
        <f t="shared" si="728"/>
        <v>#DIV/0!</v>
      </c>
      <c r="CN975" s="16" t="e">
        <f t="shared" si="752"/>
        <v>#DIV/0!</v>
      </c>
      <c r="CO975" s="16" t="e">
        <f t="shared" si="738"/>
        <v>#DIV/0!</v>
      </c>
      <c r="CP975" s="17" t="e">
        <f t="shared" si="753"/>
        <v>#DIV/0!</v>
      </c>
      <c r="CS975">
        <f t="shared" si="754"/>
        <v>0</v>
      </c>
      <c r="CT975">
        <f t="shared" si="755"/>
        <v>0</v>
      </c>
      <c r="CU975">
        <f t="shared" si="729"/>
        <v>48.351814000000005</v>
      </c>
      <c r="CV975">
        <f t="shared" si="730"/>
        <v>6.4715439467856877</v>
      </c>
      <c r="CW975">
        <f t="shared" si="756"/>
        <v>3.2357719733928438</v>
      </c>
      <c r="CX975">
        <f t="shared" si="724"/>
        <v>3.2357719733928438</v>
      </c>
      <c r="CY975">
        <f t="shared" si="757"/>
        <v>1.6178859866964219</v>
      </c>
      <c r="DA975" t="e">
        <f t="shared" ref="DA975:DA981" si="764">_xlfn.STDEV.P(AV975,AZ975,BD975,BH975,BP975)</f>
        <v>#DIV/0!</v>
      </c>
      <c r="DB975" t="e">
        <f t="shared" si="758"/>
        <v>#DIV/0!</v>
      </c>
      <c r="DC975" t="e">
        <f t="shared" si="759"/>
        <v>#DIV/0!</v>
      </c>
      <c r="DD975" s="4" t="e">
        <f t="shared" si="737"/>
        <v>#DIV/0!</v>
      </c>
      <c r="DE975" s="16">
        <f t="shared" si="731"/>
        <v>48.246459000000023</v>
      </c>
      <c r="DF975" s="16">
        <f t="shared" si="732"/>
        <v>24.123229500000011</v>
      </c>
      <c r="DG975" s="16">
        <f t="shared" si="760"/>
        <v>24.123229500000011</v>
      </c>
      <c r="DH975" s="17">
        <f t="shared" si="733"/>
        <v>12.061614750000006</v>
      </c>
      <c r="DJ975" t="e">
        <f t="shared" si="734"/>
        <v>#DIV/0!</v>
      </c>
      <c r="DK975" t="e">
        <f t="shared" si="735"/>
        <v>#DIV/0!</v>
      </c>
      <c r="DL975" t="e">
        <f t="shared" si="736"/>
        <v>#DIV/0!</v>
      </c>
      <c r="DM975" t="e">
        <f t="shared" si="761"/>
        <v>#DIV/0!</v>
      </c>
      <c r="DN975" t="e">
        <f t="shared" si="762"/>
        <v>#DIV/0!</v>
      </c>
    </row>
    <row r="976" spans="1:118" x14ac:dyDescent="0.3">
      <c r="A976">
        <v>75.400000000000006</v>
      </c>
      <c r="E976">
        <f t="shared" si="739"/>
        <v>57.85101199999999</v>
      </c>
      <c r="I976">
        <f t="shared" si="740"/>
        <v>49.483443999999999</v>
      </c>
      <c r="M976">
        <f t="shared" si="726"/>
        <v>48.464649999999992</v>
      </c>
      <c r="Q976">
        <f t="shared" si="741"/>
        <v>48.464649999999992</v>
      </c>
      <c r="U976">
        <f t="shared" si="763"/>
        <v>37.495314000000015</v>
      </c>
      <c r="Z976">
        <v>76.7</v>
      </c>
      <c r="AC976">
        <f t="shared" si="742"/>
        <v>54.892063999999991</v>
      </c>
      <c r="AG976">
        <f t="shared" si="743"/>
        <v>56.860408000000007</v>
      </c>
      <c r="AK976">
        <f t="shared" si="744"/>
        <v>17.997882000000004</v>
      </c>
      <c r="AO976">
        <f t="shared" si="745"/>
        <v>37.607656000000006</v>
      </c>
      <c r="AS976" t="e">
        <f t="shared" si="746"/>
        <v>#DIV/0!</v>
      </c>
      <c r="BA976">
        <f t="shared" si="747"/>
        <v>3.5070819999999685</v>
      </c>
      <c r="BE976">
        <f t="shared" si="727"/>
        <v>100</v>
      </c>
      <c r="CH976" t="e">
        <f t="shared" si="748"/>
        <v>#DIV/0!</v>
      </c>
      <c r="CJ976">
        <f t="shared" si="749"/>
        <v>0</v>
      </c>
      <c r="CK976">
        <f t="shared" si="750"/>
        <v>0</v>
      </c>
      <c r="CL976" s="4">
        <f t="shared" si="751"/>
        <v>41.839502500000009</v>
      </c>
      <c r="CM976" s="16" t="e">
        <f t="shared" si="728"/>
        <v>#DIV/0!</v>
      </c>
      <c r="CN976" s="16" t="e">
        <f t="shared" si="752"/>
        <v>#DIV/0!</v>
      </c>
      <c r="CO976" s="16" t="e">
        <f t="shared" si="738"/>
        <v>#DIV/0!</v>
      </c>
      <c r="CP976" s="17" t="e">
        <f t="shared" si="753"/>
        <v>#DIV/0!</v>
      </c>
      <c r="CS976">
        <f t="shared" si="754"/>
        <v>0</v>
      </c>
      <c r="CT976">
        <f t="shared" si="755"/>
        <v>0</v>
      </c>
      <c r="CU976">
        <f t="shared" si="729"/>
        <v>48.351814000000005</v>
      </c>
      <c r="CV976">
        <f t="shared" si="730"/>
        <v>6.4715439467856877</v>
      </c>
      <c r="CW976">
        <f t="shared" si="756"/>
        <v>3.2357719733928438</v>
      </c>
      <c r="CX976">
        <f t="shared" si="724"/>
        <v>3.2357719733928438</v>
      </c>
      <c r="CY976">
        <f t="shared" si="757"/>
        <v>1.6178859866964219</v>
      </c>
      <c r="DA976" t="e">
        <f t="shared" si="764"/>
        <v>#DIV/0!</v>
      </c>
      <c r="DB976" t="e">
        <f t="shared" si="758"/>
        <v>#DIV/0!</v>
      </c>
      <c r="DC976" t="e">
        <f t="shared" si="759"/>
        <v>#DIV/0!</v>
      </c>
      <c r="DD976" s="4" t="e">
        <f t="shared" si="737"/>
        <v>#DIV/0!</v>
      </c>
      <c r="DE976" s="16">
        <f t="shared" si="731"/>
        <v>48.246459000000023</v>
      </c>
      <c r="DF976" s="16">
        <f t="shared" si="732"/>
        <v>24.123229500000011</v>
      </c>
      <c r="DG976" s="16">
        <f t="shared" si="760"/>
        <v>24.123229500000011</v>
      </c>
      <c r="DH976" s="17">
        <f t="shared" si="733"/>
        <v>12.061614750000006</v>
      </c>
      <c r="DJ976" t="e">
        <f t="shared" si="734"/>
        <v>#DIV/0!</v>
      </c>
      <c r="DK976" t="e">
        <f t="shared" si="735"/>
        <v>#DIV/0!</v>
      </c>
      <c r="DL976" t="e">
        <f t="shared" si="736"/>
        <v>#DIV/0!</v>
      </c>
      <c r="DM976" t="e">
        <f t="shared" si="761"/>
        <v>#DIV/0!</v>
      </c>
      <c r="DN976" t="e">
        <f t="shared" si="762"/>
        <v>#DIV/0!</v>
      </c>
    </row>
    <row r="977" spans="1:118" x14ac:dyDescent="0.3">
      <c r="A977">
        <v>75.5</v>
      </c>
      <c r="E977">
        <f t="shared" si="739"/>
        <v>57.85101199999999</v>
      </c>
      <c r="I977">
        <f t="shared" si="740"/>
        <v>49.483443999999999</v>
      </c>
      <c r="M977">
        <f t="shared" si="726"/>
        <v>48.464649999999992</v>
      </c>
      <c r="Q977">
        <f t="shared" si="741"/>
        <v>48.464649999999992</v>
      </c>
      <c r="U977">
        <f t="shared" si="763"/>
        <v>37.495314000000015</v>
      </c>
      <c r="Z977">
        <v>76.8</v>
      </c>
      <c r="AC977">
        <f t="shared" si="742"/>
        <v>54.892063999999991</v>
      </c>
      <c r="AG977">
        <f t="shared" si="743"/>
        <v>56.860408000000007</v>
      </c>
      <c r="AK977">
        <f t="shared" si="744"/>
        <v>17.997882000000004</v>
      </c>
      <c r="AO977">
        <f t="shared" si="745"/>
        <v>37.607656000000006</v>
      </c>
      <c r="AS977" t="e">
        <f t="shared" si="746"/>
        <v>#DIV/0!</v>
      </c>
      <c r="BA977">
        <f t="shared" si="747"/>
        <v>3.5070819999999685</v>
      </c>
      <c r="BE977">
        <f t="shared" si="727"/>
        <v>100</v>
      </c>
      <c r="CH977" t="e">
        <f t="shared" si="748"/>
        <v>#DIV/0!</v>
      </c>
      <c r="CJ977">
        <f t="shared" si="749"/>
        <v>0</v>
      </c>
      <c r="CK977">
        <f t="shared" si="750"/>
        <v>0</v>
      </c>
      <c r="CL977" s="4">
        <f t="shared" si="751"/>
        <v>41.839502500000009</v>
      </c>
      <c r="CM977" s="16" t="e">
        <f t="shared" si="728"/>
        <v>#DIV/0!</v>
      </c>
      <c r="CN977" s="16" t="e">
        <f t="shared" si="752"/>
        <v>#DIV/0!</v>
      </c>
      <c r="CO977" s="16" t="e">
        <f t="shared" si="738"/>
        <v>#DIV/0!</v>
      </c>
      <c r="CP977" s="17" t="e">
        <f t="shared" si="753"/>
        <v>#DIV/0!</v>
      </c>
      <c r="CS977">
        <f t="shared" si="754"/>
        <v>0</v>
      </c>
      <c r="CT977">
        <f t="shared" si="755"/>
        <v>0</v>
      </c>
      <c r="CU977">
        <f t="shared" si="729"/>
        <v>48.351814000000005</v>
      </c>
      <c r="CV977">
        <f t="shared" si="730"/>
        <v>6.4715439467856877</v>
      </c>
      <c r="CW977">
        <f t="shared" si="756"/>
        <v>3.2357719733928438</v>
      </c>
      <c r="CX977">
        <f t="shared" si="724"/>
        <v>3.2357719733928438</v>
      </c>
      <c r="CY977">
        <f t="shared" si="757"/>
        <v>1.6178859866964219</v>
      </c>
      <c r="DA977" t="e">
        <f t="shared" si="764"/>
        <v>#DIV/0!</v>
      </c>
      <c r="DB977" t="e">
        <f t="shared" si="758"/>
        <v>#DIV/0!</v>
      </c>
      <c r="DC977" t="e">
        <f t="shared" si="759"/>
        <v>#DIV/0!</v>
      </c>
      <c r="DD977" s="4" t="e">
        <f t="shared" si="737"/>
        <v>#DIV/0!</v>
      </c>
      <c r="DE977" s="16">
        <f t="shared" si="731"/>
        <v>48.246459000000023</v>
      </c>
      <c r="DF977" s="16">
        <f t="shared" si="732"/>
        <v>24.123229500000011</v>
      </c>
      <c r="DG977" s="16">
        <f t="shared" si="760"/>
        <v>24.123229500000011</v>
      </c>
      <c r="DH977" s="17">
        <f t="shared" si="733"/>
        <v>12.061614750000006</v>
      </c>
      <c r="DJ977" t="e">
        <f t="shared" si="734"/>
        <v>#DIV/0!</v>
      </c>
      <c r="DK977" t="e">
        <f t="shared" si="735"/>
        <v>#DIV/0!</v>
      </c>
      <c r="DL977" t="e">
        <f t="shared" si="736"/>
        <v>#DIV/0!</v>
      </c>
      <c r="DM977" t="e">
        <f t="shared" si="761"/>
        <v>#DIV/0!</v>
      </c>
      <c r="DN977" t="e">
        <f t="shared" si="762"/>
        <v>#DIV/0!</v>
      </c>
    </row>
    <row r="978" spans="1:118" x14ac:dyDescent="0.3">
      <c r="A978">
        <v>75.599999999999994</v>
      </c>
      <c r="E978">
        <f t="shared" si="739"/>
        <v>57.85101199999999</v>
      </c>
      <c r="I978">
        <f t="shared" si="740"/>
        <v>49.483443999999999</v>
      </c>
      <c r="M978">
        <f t="shared" si="726"/>
        <v>48.464649999999992</v>
      </c>
      <c r="Q978">
        <f t="shared" si="741"/>
        <v>48.464649999999992</v>
      </c>
      <c r="U978">
        <f t="shared" si="763"/>
        <v>37.495314000000015</v>
      </c>
      <c r="Z978">
        <v>75.599999999999994</v>
      </c>
      <c r="AC978">
        <f t="shared" si="742"/>
        <v>54.892063999999991</v>
      </c>
      <c r="AG978">
        <f t="shared" si="743"/>
        <v>56.860408000000007</v>
      </c>
      <c r="AK978">
        <f t="shared" si="744"/>
        <v>17.997882000000004</v>
      </c>
      <c r="AO978">
        <f t="shared" si="745"/>
        <v>37.607656000000006</v>
      </c>
      <c r="AS978" t="e">
        <f t="shared" si="746"/>
        <v>#DIV/0!</v>
      </c>
      <c r="BA978">
        <f t="shared" si="747"/>
        <v>3.5070819999999685</v>
      </c>
      <c r="BE978">
        <f t="shared" si="727"/>
        <v>100</v>
      </c>
      <c r="CH978" t="e">
        <f t="shared" si="748"/>
        <v>#DIV/0!</v>
      </c>
      <c r="CJ978">
        <f t="shared" si="749"/>
        <v>0</v>
      </c>
      <c r="CK978">
        <f t="shared" si="750"/>
        <v>0</v>
      </c>
      <c r="CL978" s="4">
        <f t="shared" si="751"/>
        <v>41.839502500000009</v>
      </c>
      <c r="CM978" s="16" t="e">
        <f t="shared" si="728"/>
        <v>#DIV/0!</v>
      </c>
      <c r="CN978" s="16" t="e">
        <f t="shared" si="752"/>
        <v>#DIV/0!</v>
      </c>
      <c r="CO978" s="16" t="e">
        <f t="shared" si="738"/>
        <v>#DIV/0!</v>
      </c>
      <c r="CP978" s="17" t="e">
        <f t="shared" si="753"/>
        <v>#DIV/0!</v>
      </c>
      <c r="CS978">
        <f t="shared" si="754"/>
        <v>0</v>
      </c>
      <c r="CT978">
        <f t="shared" si="755"/>
        <v>0</v>
      </c>
      <c r="CU978">
        <f t="shared" si="729"/>
        <v>48.351814000000005</v>
      </c>
      <c r="CV978">
        <f t="shared" si="730"/>
        <v>6.4715439467856877</v>
      </c>
      <c r="CW978">
        <f t="shared" si="756"/>
        <v>3.2357719733928438</v>
      </c>
      <c r="CX978">
        <f t="shared" si="724"/>
        <v>3.2357719733928438</v>
      </c>
      <c r="CY978">
        <f t="shared" si="757"/>
        <v>1.6178859866964219</v>
      </c>
      <c r="DA978" t="e">
        <f t="shared" si="764"/>
        <v>#DIV/0!</v>
      </c>
      <c r="DB978" t="e">
        <f t="shared" si="758"/>
        <v>#DIV/0!</v>
      </c>
      <c r="DC978" t="e">
        <f t="shared" si="759"/>
        <v>#DIV/0!</v>
      </c>
      <c r="DD978" s="4" t="e">
        <f t="shared" si="737"/>
        <v>#DIV/0!</v>
      </c>
      <c r="DE978" s="16">
        <f t="shared" si="731"/>
        <v>48.246459000000023</v>
      </c>
      <c r="DF978" s="16">
        <f t="shared" si="732"/>
        <v>24.123229500000011</v>
      </c>
      <c r="DG978" s="16">
        <f t="shared" si="760"/>
        <v>24.123229500000011</v>
      </c>
      <c r="DH978" s="17">
        <f t="shared" si="733"/>
        <v>12.061614750000006</v>
      </c>
      <c r="DJ978" t="e">
        <f t="shared" si="734"/>
        <v>#DIV/0!</v>
      </c>
      <c r="DK978" t="e">
        <f t="shared" si="735"/>
        <v>#DIV/0!</v>
      </c>
      <c r="DL978" t="e">
        <f t="shared" si="736"/>
        <v>#DIV/0!</v>
      </c>
      <c r="DM978" t="e">
        <f t="shared" si="761"/>
        <v>#DIV/0!</v>
      </c>
      <c r="DN978" t="e">
        <f t="shared" si="762"/>
        <v>#DIV/0!</v>
      </c>
    </row>
    <row r="979" spans="1:118" x14ac:dyDescent="0.3">
      <c r="A979">
        <v>75.7</v>
      </c>
      <c r="E979">
        <f t="shared" si="739"/>
        <v>57.85101199999999</v>
      </c>
      <c r="I979">
        <f t="shared" si="740"/>
        <v>49.483443999999999</v>
      </c>
      <c r="M979">
        <f t="shared" si="726"/>
        <v>48.464649999999992</v>
      </c>
      <c r="Q979">
        <f t="shared" si="741"/>
        <v>48.464649999999992</v>
      </c>
      <c r="U979">
        <f t="shared" si="763"/>
        <v>37.495314000000015</v>
      </c>
      <c r="Z979">
        <v>75.7</v>
      </c>
      <c r="AC979">
        <f t="shared" si="742"/>
        <v>54.892063999999991</v>
      </c>
      <c r="AG979">
        <f t="shared" si="743"/>
        <v>56.860408000000007</v>
      </c>
      <c r="AK979">
        <f t="shared" si="744"/>
        <v>17.997882000000004</v>
      </c>
      <c r="AO979">
        <f t="shared" si="745"/>
        <v>37.607656000000006</v>
      </c>
      <c r="AS979" t="e">
        <f t="shared" si="746"/>
        <v>#DIV/0!</v>
      </c>
      <c r="BA979">
        <f t="shared" si="747"/>
        <v>3.5070819999999685</v>
      </c>
      <c r="BE979">
        <f t="shared" si="727"/>
        <v>100</v>
      </c>
      <c r="CH979" t="e">
        <f t="shared" si="748"/>
        <v>#DIV/0!</v>
      </c>
      <c r="CJ979">
        <f t="shared" si="749"/>
        <v>0</v>
      </c>
      <c r="CK979">
        <f t="shared" si="750"/>
        <v>0</v>
      </c>
      <c r="CL979" s="4">
        <f t="shared" si="751"/>
        <v>41.839502500000009</v>
      </c>
      <c r="CM979" s="16" t="e">
        <f t="shared" si="728"/>
        <v>#DIV/0!</v>
      </c>
      <c r="CN979" s="16" t="e">
        <f t="shared" si="752"/>
        <v>#DIV/0!</v>
      </c>
      <c r="CO979" s="16" t="e">
        <f t="shared" si="738"/>
        <v>#DIV/0!</v>
      </c>
      <c r="CP979" s="17" t="e">
        <f t="shared" si="753"/>
        <v>#DIV/0!</v>
      </c>
      <c r="CS979">
        <f t="shared" si="754"/>
        <v>0</v>
      </c>
      <c r="CT979">
        <f t="shared" si="755"/>
        <v>0</v>
      </c>
      <c r="CU979">
        <f t="shared" si="729"/>
        <v>48.351814000000005</v>
      </c>
      <c r="CV979">
        <f t="shared" si="730"/>
        <v>6.4715439467856877</v>
      </c>
      <c r="CW979">
        <f t="shared" si="756"/>
        <v>3.2357719733928438</v>
      </c>
      <c r="CX979">
        <f t="shared" si="724"/>
        <v>3.2357719733928438</v>
      </c>
      <c r="CY979">
        <f t="shared" si="757"/>
        <v>1.6178859866964219</v>
      </c>
      <c r="DA979" t="e">
        <f t="shared" si="764"/>
        <v>#DIV/0!</v>
      </c>
      <c r="DB979" t="e">
        <f t="shared" si="758"/>
        <v>#DIV/0!</v>
      </c>
      <c r="DC979" t="e">
        <f t="shared" si="759"/>
        <v>#DIV/0!</v>
      </c>
      <c r="DD979" s="4" t="e">
        <f t="shared" si="737"/>
        <v>#DIV/0!</v>
      </c>
      <c r="DE979" s="16">
        <f t="shared" si="731"/>
        <v>48.246459000000023</v>
      </c>
      <c r="DF979" s="16">
        <f t="shared" si="732"/>
        <v>24.123229500000011</v>
      </c>
      <c r="DG979" s="16">
        <f t="shared" si="760"/>
        <v>24.123229500000011</v>
      </c>
      <c r="DH979" s="17">
        <f t="shared" si="733"/>
        <v>12.061614750000006</v>
      </c>
      <c r="DJ979" t="e">
        <f t="shared" si="734"/>
        <v>#DIV/0!</v>
      </c>
      <c r="DK979" t="e">
        <f t="shared" si="735"/>
        <v>#DIV/0!</v>
      </c>
      <c r="DL979" t="e">
        <f t="shared" si="736"/>
        <v>#DIV/0!</v>
      </c>
      <c r="DM979" t="e">
        <f t="shared" si="761"/>
        <v>#DIV/0!</v>
      </c>
      <c r="DN979" t="e">
        <f t="shared" si="762"/>
        <v>#DIV/0!</v>
      </c>
    </row>
    <row r="980" spans="1:118" x14ac:dyDescent="0.3">
      <c r="A980">
        <v>75.8</v>
      </c>
      <c r="E980">
        <f t="shared" si="739"/>
        <v>57.85101199999999</v>
      </c>
      <c r="I980">
        <f t="shared" si="740"/>
        <v>49.483443999999999</v>
      </c>
      <c r="M980">
        <f t="shared" si="726"/>
        <v>48.464649999999992</v>
      </c>
      <c r="Q980">
        <f t="shared" si="741"/>
        <v>48.464649999999992</v>
      </c>
      <c r="U980">
        <f t="shared" si="763"/>
        <v>37.495314000000015</v>
      </c>
      <c r="Z980">
        <v>75.8</v>
      </c>
      <c r="AC980">
        <f t="shared" si="742"/>
        <v>54.892063999999991</v>
      </c>
      <c r="AG980">
        <f t="shared" si="743"/>
        <v>56.860408000000007</v>
      </c>
      <c r="AK980">
        <f t="shared" si="744"/>
        <v>17.997882000000004</v>
      </c>
      <c r="AO980">
        <f t="shared" si="745"/>
        <v>37.607656000000006</v>
      </c>
      <c r="AS980" t="e">
        <f t="shared" si="746"/>
        <v>#DIV/0!</v>
      </c>
      <c r="BA980">
        <f t="shared" si="747"/>
        <v>3.5070819999999685</v>
      </c>
      <c r="BE980">
        <f t="shared" si="727"/>
        <v>100</v>
      </c>
      <c r="CH980" t="e">
        <f t="shared" si="748"/>
        <v>#DIV/0!</v>
      </c>
      <c r="CJ980">
        <f t="shared" si="749"/>
        <v>0</v>
      </c>
      <c r="CK980">
        <f t="shared" si="750"/>
        <v>0</v>
      </c>
      <c r="CL980" s="4">
        <f t="shared" si="751"/>
        <v>41.839502500000009</v>
      </c>
      <c r="CM980" s="16" t="e">
        <f t="shared" si="728"/>
        <v>#DIV/0!</v>
      </c>
      <c r="CN980" s="16" t="e">
        <f t="shared" si="752"/>
        <v>#DIV/0!</v>
      </c>
      <c r="CO980" s="16" t="e">
        <f t="shared" si="738"/>
        <v>#DIV/0!</v>
      </c>
      <c r="CP980" s="17" t="e">
        <f t="shared" si="753"/>
        <v>#DIV/0!</v>
      </c>
      <c r="CS980">
        <f t="shared" si="754"/>
        <v>0</v>
      </c>
      <c r="CT980">
        <f t="shared" si="755"/>
        <v>0</v>
      </c>
      <c r="CU980">
        <f t="shared" si="729"/>
        <v>48.351814000000005</v>
      </c>
      <c r="CV980">
        <f t="shared" si="730"/>
        <v>6.4715439467856877</v>
      </c>
      <c r="CW980">
        <f t="shared" si="756"/>
        <v>3.2357719733928438</v>
      </c>
      <c r="CX980">
        <f t="shared" si="724"/>
        <v>3.2357719733928438</v>
      </c>
      <c r="CY980">
        <f t="shared" si="757"/>
        <v>1.6178859866964219</v>
      </c>
      <c r="DA980" t="e">
        <f t="shared" si="764"/>
        <v>#DIV/0!</v>
      </c>
      <c r="DB980" t="e">
        <f t="shared" si="758"/>
        <v>#DIV/0!</v>
      </c>
      <c r="DC980" t="e">
        <f t="shared" si="759"/>
        <v>#DIV/0!</v>
      </c>
      <c r="DD980" s="4" t="e">
        <f t="shared" si="737"/>
        <v>#DIV/0!</v>
      </c>
      <c r="DE980" s="16">
        <f t="shared" si="731"/>
        <v>48.246459000000023</v>
      </c>
      <c r="DF980" s="16">
        <f t="shared" si="732"/>
        <v>24.123229500000011</v>
      </c>
      <c r="DG980" s="16">
        <f t="shared" si="760"/>
        <v>24.123229500000011</v>
      </c>
      <c r="DH980" s="17">
        <f t="shared" si="733"/>
        <v>12.061614750000006</v>
      </c>
      <c r="DJ980" t="e">
        <f t="shared" si="734"/>
        <v>#DIV/0!</v>
      </c>
      <c r="DK980" t="e">
        <f t="shared" si="735"/>
        <v>#DIV/0!</v>
      </c>
      <c r="DL980" t="e">
        <f t="shared" si="736"/>
        <v>#DIV/0!</v>
      </c>
      <c r="DM980" t="e">
        <f t="shared" si="761"/>
        <v>#DIV/0!</v>
      </c>
      <c r="DN980" t="e">
        <f t="shared" si="762"/>
        <v>#DIV/0!</v>
      </c>
    </row>
    <row r="981" spans="1:118" x14ac:dyDescent="0.3">
      <c r="A981">
        <v>75.900000000000006</v>
      </c>
      <c r="E981">
        <f t="shared" si="739"/>
        <v>57.85101199999999</v>
      </c>
      <c r="I981">
        <f t="shared" si="740"/>
        <v>49.483443999999999</v>
      </c>
      <c r="M981">
        <f t="shared" si="726"/>
        <v>48.464649999999992</v>
      </c>
      <c r="Q981">
        <f t="shared" si="741"/>
        <v>48.464649999999992</v>
      </c>
      <c r="U981">
        <f t="shared" si="763"/>
        <v>37.495314000000015</v>
      </c>
      <c r="Z981">
        <v>75.900000000000006</v>
      </c>
      <c r="AC981">
        <f t="shared" si="742"/>
        <v>54.892063999999991</v>
      </c>
      <c r="AG981">
        <f t="shared" si="743"/>
        <v>56.860408000000007</v>
      </c>
      <c r="AK981">
        <f t="shared" si="744"/>
        <v>17.997882000000004</v>
      </c>
      <c r="AO981">
        <f t="shared" si="745"/>
        <v>37.607656000000006</v>
      </c>
      <c r="AS981" t="e">
        <f t="shared" si="746"/>
        <v>#DIV/0!</v>
      </c>
      <c r="BA981">
        <f t="shared" si="747"/>
        <v>3.5070819999999685</v>
      </c>
      <c r="BE981">
        <f t="shared" si="727"/>
        <v>100</v>
      </c>
      <c r="CH981" t="e">
        <f t="shared" si="748"/>
        <v>#DIV/0!</v>
      </c>
      <c r="CJ981">
        <f t="shared" si="749"/>
        <v>0</v>
      </c>
      <c r="CK981">
        <f t="shared" si="750"/>
        <v>0</v>
      </c>
      <c r="CL981" s="4">
        <f t="shared" si="751"/>
        <v>41.839502500000009</v>
      </c>
      <c r="CM981" s="16" t="e">
        <f t="shared" si="728"/>
        <v>#DIV/0!</v>
      </c>
      <c r="CN981" s="16" t="e">
        <f t="shared" si="752"/>
        <v>#DIV/0!</v>
      </c>
      <c r="CO981" s="16" t="e">
        <f t="shared" si="738"/>
        <v>#DIV/0!</v>
      </c>
      <c r="CP981" s="17" t="e">
        <f t="shared" si="753"/>
        <v>#DIV/0!</v>
      </c>
      <c r="CS981">
        <f t="shared" si="754"/>
        <v>0</v>
      </c>
      <c r="CU981">
        <f t="shared" si="729"/>
        <v>48.351814000000005</v>
      </c>
      <c r="CV981">
        <f t="shared" si="730"/>
        <v>6.4715439467856877</v>
      </c>
      <c r="CW981">
        <f t="shared" si="756"/>
        <v>3.2357719733928438</v>
      </c>
      <c r="CX981">
        <f t="shared" si="724"/>
        <v>3.2357719733928438</v>
      </c>
      <c r="CY981">
        <f t="shared" si="757"/>
        <v>1.6178859866964219</v>
      </c>
      <c r="DA981" t="e">
        <f t="shared" si="764"/>
        <v>#DIV/0!</v>
      </c>
      <c r="DB981" t="e">
        <f t="shared" si="758"/>
        <v>#DIV/0!</v>
      </c>
      <c r="DD981" s="4" t="e">
        <f t="shared" si="737"/>
        <v>#DIV/0!</v>
      </c>
      <c r="DE981" s="16">
        <f t="shared" si="731"/>
        <v>48.246459000000023</v>
      </c>
      <c r="DF981" s="16">
        <f t="shared" si="732"/>
        <v>24.123229500000011</v>
      </c>
      <c r="DG981" s="16">
        <f t="shared" si="760"/>
        <v>24.123229500000011</v>
      </c>
      <c r="DH981" s="17">
        <f t="shared" si="733"/>
        <v>12.061614750000006</v>
      </c>
      <c r="DJ981" t="e">
        <f t="shared" si="734"/>
        <v>#DIV/0!</v>
      </c>
      <c r="DK981" t="e">
        <f t="shared" si="735"/>
        <v>#DIV/0!</v>
      </c>
      <c r="DL981" t="e">
        <f t="shared" si="736"/>
        <v>#DIV/0!</v>
      </c>
      <c r="DM981" t="e">
        <f t="shared" si="761"/>
        <v>#DIV/0!</v>
      </c>
      <c r="DN981" t="e">
        <f t="shared" si="762"/>
        <v>#DIV/0!</v>
      </c>
    </row>
    <row r="982" spans="1:118" x14ac:dyDescent="0.3">
      <c r="A982">
        <v>76</v>
      </c>
      <c r="Z982">
        <v>76</v>
      </c>
      <c r="AC982">
        <f t="shared" si="742"/>
        <v>54.892063999999991</v>
      </c>
      <c r="AG982">
        <f t="shared" si="743"/>
        <v>56.860408000000007</v>
      </c>
      <c r="AK982">
        <f t="shared" si="744"/>
        <v>17.997882000000004</v>
      </c>
      <c r="CJ982">
        <f t="shared" si="749"/>
        <v>0</v>
      </c>
      <c r="CK982">
        <f t="shared" si="750"/>
        <v>0</v>
      </c>
      <c r="CL982" s="4">
        <f t="shared" ref="CL982" si="765">AVERAGE(BE982,BA982,AW982,AS982,AO982,AK982,AG982,AC982,BU982,BY982,CC982,CG982)</f>
        <v>43.250118000000008</v>
      </c>
      <c r="CM982" s="16">
        <f t="shared" si="728"/>
        <v>17.874099730715677</v>
      </c>
      <c r="CN982" s="16">
        <f t="shared" si="752"/>
        <v>8.9370498653578387</v>
      </c>
      <c r="CO982" s="16"/>
      <c r="CP982" s="17"/>
      <c r="CS982">
        <f t="shared" si="754"/>
        <v>0</v>
      </c>
      <c r="DB982">
        <f t="shared" si="758"/>
        <v>0</v>
      </c>
      <c r="DE982" s="16" t="e">
        <f t="shared" si="731"/>
        <v>#DIV/0!</v>
      </c>
      <c r="DF982" s="16" t="e">
        <f t="shared" si="732"/>
        <v>#DIV/0!</v>
      </c>
      <c r="DG982" s="16" t="e">
        <f t="shared" si="760"/>
        <v>#DIV/0!</v>
      </c>
      <c r="DJ982" t="e">
        <f t="shared" si="734"/>
        <v>#DIV/0!</v>
      </c>
      <c r="DK982" t="e">
        <f t="shared" si="735"/>
        <v>#DIV/0!</v>
      </c>
      <c r="DL982" t="e">
        <f t="shared" si="736"/>
        <v>#DIV/0!</v>
      </c>
      <c r="DM982" t="e">
        <f t="shared" si="761"/>
        <v>#DIV/0!</v>
      </c>
    </row>
    <row r="983" spans="1:118" x14ac:dyDescent="0.3">
      <c r="A983">
        <v>76.099999999999994</v>
      </c>
      <c r="Z983">
        <v>76.099999999999994</v>
      </c>
      <c r="CJ983">
        <f t="shared" si="749"/>
        <v>0</v>
      </c>
      <c r="CK983">
        <f t="shared" si="750"/>
        <v>0</v>
      </c>
      <c r="CL983" s="4" t="e">
        <f t="shared" ref="CL983:CL991" si="766">AVERAGE(BC983,AY983,AU983,AQ983,AM983,AI983,AE983,AA983)</f>
        <v>#DIV/0!</v>
      </c>
      <c r="CM983" s="16" t="e">
        <f t="shared" ref="CM983:CM991" si="767">_xlfn.STDEV.P(AA983,AE983,AI983,AM983,AQ983,AU983,AY983,BC983)</f>
        <v>#DIV/0!</v>
      </c>
      <c r="CN983" s="16" t="e">
        <f t="shared" si="752"/>
        <v>#DIV/0!</v>
      </c>
      <c r="CO983" s="16"/>
      <c r="CP983" s="17"/>
      <c r="CS983">
        <f t="shared" si="754"/>
        <v>0</v>
      </c>
      <c r="DB983">
        <f t="shared" si="758"/>
        <v>0</v>
      </c>
      <c r="DE983" s="16" t="e">
        <f t="shared" si="731"/>
        <v>#DIV/0!</v>
      </c>
      <c r="DF983" s="16" t="e">
        <f t="shared" si="732"/>
        <v>#DIV/0!</v>
      </c>
      <c r="DG983" s="16" t="e">
        <f t="shared" ref="DG983:DG990" si="768">DE983/(2^0.5)</f>
        <v>#DIV/0!</v>
      </c>
      <c r="DJ983" t="e">
        <f t="shared" si="734"/>
        <v>#DIV/0!</v>
      </c>
      <c r="DK983" t="e">
        <f t="shared" si="735"/>
        <v>#DIV/0!</v>
      </c>
      <c r="DL983" t="e">
        <f t="shared" si="736"/>
        <v>#DIV/0!</v>
      </c>
    </row>
    <row r="984" spans="1:118" x14ac:dyDescent="0.3">
      <c r="A984">
        <v>76.2</v>
      </c>
      <c r="Z984">
        <v>76.2</v>
      </c>
      <c r="CJ984">
        <f t="shared" si="749"/>
        <v>0</v>
      </c>
      <c r="CK984">
        <f t="shared" si="750"/>
        <v>0</v>
      </c>
      <c r="CL984" s="4" t="e">
        <f t="shared" si="766"/>
        <v>#DIV/0!</v>
      </c>
      <c r="CM984" s="16" t="e">
        <f t="shared" si="767"/>
        <v>#DIV/0!</v>
      </c>
      <c r="CN984" s="16" t="e">
        <f t="shared" si="752"/>
        <v>#DIV/0!</v>
      </c>
      <c r="CO984" s="16"/>
      <c r="CP984" s="17"/>
      <c r="CS984">
        <f t="shared" si="754"/>
        <v>0</v>
      </c>
      <c r="DB984">
        <f t="shared" si="758"/>
        <v>0</v>
      </c>
      <c r="DF984" s="16">
        <f t="shared" si="732"/>
        <v>0</v>
      </c>
      <c r="DG984" s="16">
        <f t="shared" si="768"/>
        <v>0</v>
      </c>
      <c r="DJ984" t="e">
        <f t="shared" si="734"/>
        <v>#DIV/0!</v>
      </c>
      <c r="DL984">
        <f t="shared" si="736"/>
        <v>0</v>
      </c>
    </row>
    <row r="985" spans="1:118" x14ac:dyDescent="0.3">
      <c r="A985">
        <v>76.3</v>
      </c>
      <c r="Z985">
        <v>76.3</v>
      </c>
      <c r="CJ985">
        <f t="shared" si="749"/>
        <v>0</v>
      </c>
      <c r="CK985">
        <f t="shared" si="750"/>
        <v>0</v>
      </c>
      <c r="CL985" s="4" t="e">
        <f t="shared" si="766"/>
        <v>#DIV/0!</v>
      </c>
      <c r="CM985" s="16" t="e">
        <f t="shared" si="767"/>
        <v>#DIV/0!</v>
      </c>
      <c r="CN985" s="16" t="e">
        <f t="shared" si="752"/>
        <v>#DIV/0!</v>
      </c>
      <c r="CO985" s="16"/>
      <c r="CP985" s="17"/>
      <c r="CS985">
        <f t="shared" si="754"/>
        <v>0</v>
      </c>
      <c r="DB985">
        <f t="shared" si="758"/>
        <v>0</v>
      </c>
      <c r="DF985" s="16">
        <f t="shared" si="732"/>
        <v>0</v>
      </c>
      <c r="DG985" s="16">
        <f t="shared" si="768"/>
        <v>0</v>
      </c>
      <c r="DJ985" t="e">
        <f t="shared" si="734"/>
        <v>#DIV/0!</v>
      </c>
      <c r="DL985">
        <f t="shared" si="736"/>
        <v>0</v>
      </c>
    </row>
    <row r="986" spans="1:118" x14ac:dyDescent="0.3">
      <c r="A986">
        <v>76.400000000000006</v>
      </c>
      <c r="Z986">
        <v>76.400000000000006</v>
      </c>
      <c r="CJ986">
        <f t="shared" si="749"/>
        <v>0</v>
      </c>
      <c r="CK986">
        <f t="shared" si="750"/>
        <v>0</v>
      </c>
      <c r="CL986" s="4" t="e">
        <f t="shared" si="766"/>
        <v>#DIV/0!</v>
      </c>
      <c r="CM986" s="16" t="e">
        <f t="shared" si="767"/>
        <v>#DIV/0!</v>
      </c>
      <c r="CN986" s="16" t="e">
        <f t="shared" si="752"/>
        <v>#DIV/0!</v>
      </c>
      <c r="CO986" s="16"/>
      <c r="CP986" s="17"/>
      <c r="CS986">
        <f t="shared" si="754"/>
        <v>0</v>
      </c>
      <c r="DB986">
        <f t="shared" si="758"/>
        <v>0</v>
      </c>
      <c r="DF986" s="16">
        <f t="shared" si="732"/>
        <v>0</v>
      </c>
      <c r="DG986" s="16">
        <f t="shared" si="768"/>
        <v>0</v>
      </c>
      <c r="DJ986" t="e">
        <f t="shared" si="734"/>
        <v>#DIV/0!</v>
      </c>
      <c r="DL986">
        <f t="shared" si="736"/>
        <v>0</v>
      </c>
    </row>
    <row r="987" spans="1:118" x14ac:dyDescent="0.3">
      <c r="A987">
        <v>76.599999999999994</v>
      </c>
      <c r="Z987">
        <v>76.599999999999994</v>
      </c>
      <c r="CJ987">
        <f t="shared" si="749"/>
        <v>0</v>
      </c>
      <c r="CK987">
        <f t="shared" si="750"/>
        <v>0</v>
      </c>
      <c r="CL987" s="4" t="e">
        <f t="shared" si="766"/>
        <v>#DIV/0!</v>
      </c>
      <c r="CM987" s="16" t="e">
        <f t="shared" si="767"/>
        <v>#DIV/0!</v>
      </c>
      <c r="CN987" s="16" t="e">
        <f t="shared" si="752"/>
        <v>#DIV/0!</v>
      </c>
      <c r="CO987" s="16"/>
      <c r="CP987" s="17"/>
      <c r="CS987">
        <f t="shared" si="754"/>
        <v>0</v>
      </c>
      <c r="DB987">
        <f t="shared" si="758"/>
        <v>0</v>
      </c>
      <c r="DF987" s="16">
        <f t="shared" si="732"/>
        <v>0</v>
      </c>
      <c r="DG987" s="16">
        <f t="shared" si="768"/>
        <v>0</v>
      </c>
      <c r="DJ987" t="e">
        <f t="shared" si="734"/>
        <v>#DIV/0!</v>
      </c>
      <c r="DL987">
        <f t="shared" si="736"/>
        <v>0</v>
      </c>
    </row>
    <row r="988" spans="1:118" x14ac:dyDescent="0.3">
      <c r="A988">
        <v>76.7</v>
      </c>
      <c r="Z988">
        <v>76.7</v>
      </c>
      <c r="CJ988">
        <f t="shared" si="749"/>
        <v>0</v>
      </c>
      <c r="CK988">
        <f t="shared" si="750"/>
        <v>0</v>
      </c>
      <c r="CL988" s="4" t="e">
        <f t="shared" si="766"/>
        <v>#DIV/0!</v>
      </c>
      <c r="CM988" s="16" t="e">
        <f t="shared" si="767"/>
        <v>#DIV/0!</v>
      </c>
      <c r="CN988" s="16" t="e">
        <f t="shared" si="752"/>
        <v>#DIV/0!</v>
      </c>
      <c r="CO988" s="16"/>
      <c r="CP988" s="17"/>
      <c r="CS988">
        <f t="shared" si="754"/>
        <v>0</v>
      </c>
      <c r="DB988">
        <f t="shared" si="758"/>
        <v>0</v>
      </c>
      <c r="DF988" s="16">
        <f t="shared" si="732"/>
        <v>0</v>
      </c>
      <c r="DG988" s="16">
        <f t="shared" si="768"/>
        <v>0</v>
      </c>
      <c r="DJ988" t="e">
        <f t="shared" si="734"/>
        <v>#DIV/0!</v>
      </c>
      <c r="DL988">
        <f t="shared" si="736"/>
        <v>0</v>
      </c>
    </row>
    <row r="989" spans="1:118" x14ac:dyDescent="0.3">
      <c r="A989">
        <v>76.8</v>
      </c>
      <c r="Z989">
        <v>76.8</v>
      </c>
      <c r="CJ989">
        <f t="shared" si="749"/>
        <v>0</v>
      </c>
      <c r="CK989">
        <f t="shared" si="750"/>
        <v>0</v>
      </c>
      <c r="CL989" s="4" t="e">
        <f t="shared" si="766"/>
        <v>#DIV/0!</v>
      </c>
      <c r="CM989" s="16" t="e">
        <f t="shared" si="767"/>
        <v>#DIV/0!</v>
      </c>
      <c r="CN989" s="16" t="e">
        <f t="shared" si="752"/>
        <v>#DIV/0!</v>
      </c>
      <c r="CO989" s="16"/>
      <c r="CP989" s="17"/>
      <c r="CS989">
        <f t="shared" si="754"/>
        <v>0</v>
      </c>
      <c r="DB989">
        <f t="shared" si="758"/>
        <v>0</v>
      </c>
      <c r="DF989" s="16">
        <f t="shared" si="732"/>
        <v>0</v>
      </c>
      <c r="DG989" s="16">
        <f t="shared" si="768"/>
        <v>0</v>
      </c>
      <c r="DJ989" t="e">
        <f t="shared" si="734"/>
        <v>#DIV/0!</v>
      </c>
      <c r="DL989">
        <f t="shared" si="736"/>
        <v>0</v>
      </c>
    </row>
    <row r="990" spans="1:118" x14ac:dyDescent="0.3">
      <c r="CJ990">
        <f t="shared" si="749"/>
        <v>0</v>
      </c>
      <c r="CK990">
        <f t="shared" si="750"/>
        <v>0</v>
      </c>
      <c r="CL990" s="4" t="e">
        <f t="shared" si="766"/>
        <v>#DIV/0!</v>
      </c>
      <c r="CM990" s="16" t="e">
        <f t="shared" si="767"/>
        <v>#DIV/0!</v>
      </c>
      <c r="CN990" s="16" t="e">
        <f t="shared" si="752"/>
        <v>#DIV/0!</v>
      </c>
      <c r="CO990" s="16"/>
      <c r="CP990" s="17"/>
      <c r="CS990">
        <f t="shared" si="754"/>
        <v>0</v>
      </c>
      <c r="DB990">
        <f t="shared" si="758"/>
        <v>0</v>
      </c>
      <c r="DF990" s="16">
        <f t="shared" si="732"/>
        <v>0</v>
      </c>
      <c r="DG990" s="16">
        <f t="shared" si="768"/>
        <v>0</v>
      </c>
      <c r="DL990">
        <f t="shared" si="736"/>
        <v>0</v>
      </c>
    </row>
    <row r="991" spans="1:118" ht="15" thickBot="1" x14ac:dyDescent="0.35">
      <c r="CJ991">
        <f t="shared" si="749"/>
        <v>0</v>
      </c>
      <c r="CL991" s="5" t="e">
        <f t="shared" si="766"/>
        <v>#DIV/0!</v>
      </c>
      <c r="CM991" s="6" t="e">
        <f t="shared" si="767"/>
        <v>#DIV/0!</v>
      </c>
      <c r="CN991" s="6" t="e">
        <f t="shared" si="752"/>
        <v>#DIV/0!</v>
      </c>
      <c r="CO991" s="6"/>
      <c r="CP991" s="7"/>
      <c r="CS991">
        <f t="shared" si="754"/>
        <v>0</v>
      </c>
      <c r="DB991">
        <f t="shared" si="758"/>
        <v>0</v>
      </c>
      <c r="DF991" s="16">
        <f t="shared" si="732"/>
        <v>0</v>
      </c>
      <c r="DL991">
        <f t="shared" si="736"/>
        <v>0</v>
      </c>
    </row>
    <row r="1003" spans="1:19" ht="15" thickBot="1" x14ac:dyDescent="0.35"/>
    <row r="1004" spans="1:19" x14ac:dyDescent="0.3">
      <c r="A1004" s="1"/>
      <c r="B1004" s="2"/>
      <c r="C1004" s="2"/>
      <c r="D1004" s="2"/>
      <c r="E1004" s="2"/>
      <c r="F1004" s="3"/>
      <c r="J1004" s="1"/>
      <c r="K1004" s="2"/>
      <c r="L1004" s="2"/>
      <c r="M1004" s="2"/>
      <c r="N1004" s="2"/>
      <c r="O1004" s="2"/>
      <c r="P1004" s="2"/>
      <c r="Q1004" s="2"/>
      <c r="R1004" s="2"/>
      <c r="S1004" s="3"/>
    </row>
    <row r="1005" spans="1:19" x14ac:dyDescent="0.3">
      <c r="A1005" s="4" t="s">
        <v>84</v>
      </c>
      <c r="B1005" s="16" t="s">
        <v>117</v>
      </c>
      <c r="C1005" s="16" t="s">
        <v>120</v>
      </c>
      <c r="D1005" s="16" t="s">
        <v>118</v>
      </c>
      <c r="E1005" s="16" t="s">
        <v>119</v>
      </c>
      <c r="F1005" s="17"/>
      <c r="J1005" s="4"/>
      <c r="K1005" s="16"/>
      <c r="L1005" s="16"/>
      <c r="M1005" s="16"/>
      <c r="N1005" s="16"/>
      <c r="O1005" s="16"/>
      <c r="P1005" s="16"/>
      <c r="Q1005" s="16"/>
      <c r="R1005" s="16"/>
      <c r="S1005" s="17"/>
    </row>
    <row r="1006" spans="1:19" ht="18" x14ac:dyDescent="0.35">
      <c r="A1006" s="4">
        <v>5</v>
      </c>
      <c r="B1006" s="19">
        <v>106.8938</v>
      </c>
      <c r="C1006" s="19">
        <v>1.6938899999999999</v>
      </c>
      <c r="D1006" s="16">
        <v>111.78738</v>
      </c>
      <c r="E1006" s="16">
        <v>0.64532999999999996</v>
      </c>
      <c r="F1006" s="17"/>
      <c r="J1006" s="41" t="s">
        <v>139</v>
      </c>
      <c r="K1006" s="16"/>
      <c r="L1006" s="16"/>
      <c r="M1006" s="16"/>
      <c r="N1006" s="16"/>
      <c r="O1006" s="16"/>
      <c r="P1006" s="16"/>
      <c r="Q1006" s="16"/>
      <c r="R1006" s="16"/>
      <c r="S1006" s="17"/>
    </row>
    <row r="1007" spans="1:19" x14ac:dyDescent="0.3">
      <c r="A1007" s="4">
        <v>10</v>
      </c>
      <c r="B1007" s="19">
        <v>101.25960000000001</v>
      </c>
      <c r="C1007" s="19">
        <v>1.9260999999999999</v>
      </c>
      <c r="D1007" s="16">
        <v>110.36218</v>
      </c>
      <c r="E1007" s="16">
        <v>0.65781000000000001</v>
      </c>
      <c r="F1007" s="17"/>
      <c r="J1007" s="4"/>
      <c r="K1007" s="16"/>
      <c r="L1007" s="16"/>
      <c r="M1007" s="16"/>
      <c r="N1007" s="16"/>
      <c r="O1007" s="16"/>
      <c r="P1007" s="16"/>
      <c r="Q1007" s="16"/>
      <c r="R1007" s="16"/>
      <c r="S1007" s="17"/>
    </row>
    <row r="1008" spans="1:19" x14ac:dyDescent="0.3">
      <c r="A1008" s="4">
        <v>15</v>
      </c>
      <c r="B1008" s="19">
        <v>97.814400000000006</v>
      </c>
      <c r="C1008" s="19">
        <v>2.4926200000000001</v>
      </c>
      <c r="D1008" s="16">
        <v>106.14208000000001</v>
      </c>
      <c r="E1008" s="16">
        <v>0.99809000000000003</v>
      </c>
      <c r="F1008" s="17"/>
      <c r="J1008" s="4" t="s">
        <v>121</v>
      </c>
      <c r="K1008" s="16"/>
      <c r="L1008" s="16"/>
      <c r="M1008" s="16"/>
      <c r="N1008" s="16"/>
      <c r="O1008" s="16"/>
      <c r="P1008" s="16"/>
      <c r="Q1008" s="16"/>
      <c r="R1008" s="16"/>
      <c r="S1008" s="17"/>
    </row>
    <row r="1009" spans="1:19" x14ac:dyDescent="0.3">
      <c r="A1009" s="4">
        <v>20</v>
      </c>
      <c r="B1009" s="19">
        <v>94.624499999999998</v>
      </c>
      <c r="C1009" s="19">
        <v>2.0581299999999998</v>
      </c>
      <c r="D1009" s="16">
        <v>106.21731</v>
      </c>
      <c r="E1009" s="16">
        <v>0.74092999999999998</v>
      </c>
      <c r="F1009" s="17"/>
      <c r="J1009" s="4"/>
      <c r="K1009" s="16"/>
      <c r="L1009" s="16"/>
      <c r="M1009" s="16"/>
      <c r="N1009" s="16"/>
      <c r="O1009" s="16"/>
      <c r="P1009" s="16"/>
      <c r="Q1009" s="16"/>
      <c r="R1009" s="16"/>
      <c r="S1009" s="17"/>
    </row>
    <row r="1010" spans="1:19" x14ac:dyDescent="0.3">
      <c r="A1010" s="4"/>
      <c r="B1010" s="16"/>
      <c r="C1010" s="16"/>
      <c r="D1010" s="16"/>
      <c r="E1010" s="16"/>
      <c r="F1010" s="17"/>
      <c r="J1010" s="4"/>
      <c r="K1010" s="16"/>
      <c r="L1010" s="16"/>
      <c r="M1010" s="16"/>
      <c r="N1010" s="16"/>
      <c r="O1010" s="16"/>
      <c r="P1010" s="16"/>
      <c r="Q1010" s="16"/>
      <c r="R1010" s="16"/>
      <c r="S1010" s="17"/>
    </row>
    <row r="1011" spans="1:19" ht="15" thickBot="1" x14ac:dyDescent="0.35">
      <c r="A1011" s="4"/>
      <c r="B1011" s="16"/>
      <c r="C1011" s="16"/>
      <c r="D1011" s="16"/>
      <c r="E1011" s="16"/>
      <c r="F1011" s="17"/>
      <c r="J1011" s="5"/>
      <c r="K1011" s="6"/>
      <c r="L1011" s="6"/>
      <c r="M1011" s="6"/>
      <c r="N1011" s="6"/>
      <c r="O1011" s="6"/>
      <c r="P1011" s="6"/>
      <c r="Q1011" s="6"/>
      <c r="R1011" s="6"/>
      <c r="S1011" s="7"/>
    </row>
    <row r="1012" spans="1:19" x14ac:dyDescent="0.3">
      <c r="A1012" s="4"/>
      <c r="B1012" s="16"/>
      <c r="C1012" s="16"/>
      <c r="D1012" s="16"/>
      <c r="E1012" s="16"/>
      <c r="F1012" s="17"/>
    </row>
    <row r="1013" spans="1:19" x14ac:dyDescent="0.3">
      <c r="A1013" s="4"/>
      <c r="B1013" s="16"/>
      <c r="C1013" s="16"/>
      <c r="D1013" s="16"/>
      <c r="E1013" s="16"/>
      <c r="F1013" s="17"/>
    </row>
    <row r="1014" spans="1:19" ht="15" thickBot="1" x14ac:dyDescent="0.35">
      <c r="A1014" s="5"/>
      <c r="B1014" s="6"/>
      <c r="C1014" s="6"/>
      <c r="D1014" s="6"/>
      <c r="E1014" s="6"/>
      <c r="F101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A23" sqref="A23"/>
    </sheetView>
  </sheetViews>
  <sheetFormatPr defaultRowHeight="14.4" x14ac:dyDescent="0.3"/>
  <cols>
    <col min="1" max="1" width="24.33203125" customWidth="1"/>
    <col min="4" max="5" width="12.44140625" bestFit="1" customWidth="1"/>
  </cols>
  <sheetData>
    <row r="1" spans="1:8" x14ac:dyDescent="0.3">
      <c r="A1" s="1" t="s">
        <v>147</v>
      </c>
      <c r="B1" s="2" t="s">
        <v>148</v>
      </c>
      <c r="C1" s="2" t="s">
        <v>149</v>
      </c>
      <c r="D1" s="2" t="s">
        <v>150</v>
      </c>
      <c r="E1" s="2" t="s">
        <v>151</v>
      </c>
      <c r="F1" s="3"/>
    </row>
    <row r="2" spans="1:8" x14ac:dyDescent="0.3">
      <c r="A2" s="4">
        <v>0</v>
      </c>
      <c r="B2" s="25">
        <v>5.4237599999999997</v>
      </c>
      <c r="C2" s="25">
        <v>2.4369999999999999E-2</v>
      </c>
      <c r="D2" s="16"/>
      <c r="E2" s="16" t="s">
        <v>146</v>
      </c>
      <c r="F2" s="17"/>
      <c r="H2" s="8" t="s">
        <v>152</v>
      </c>
    </row>
    <row r="3" spans="1:8" x14ac:dyDescent="0.3">
      <c r="A3" s="4"/>
      <c r="B3" s="16" t="s">
        <v>146</v>
      </c>
      <c r="C3" s="16" t="s">
        <v>146</v>
      </c>
      <c r="D3" s="19">
        <v>5.4237599999999997</v>
      </c>
      <c r="E3" s="19">
        <v>2.4369999999999999E-2</v>
      </c>
      <c r="F3" s="17"/>
    </row>
    <row r="4" spans="1:8" x14ac:dyDescent="0.3">
      <c r="A4" s="4">
        <v>5</v>
      </c>
      <c r="B4" s="29">
        <v>5.2472899999999996</v>
      </c>
      <c r="C4" s="29">
        <v>4.7039999999999998E-2</v>
      </c>
      <c r="D4" s="16" t="s">
        <v>146</v>
      </c>
      <c r="E4" s="16" t="s">
        <v>146</v>
      </c>
      <c r="F4" s="17"/>
      <c r="H4" t="s">
        <v>153</v>
      </c>
    </row>
    <row r="5" spans="1:8" x14ac:dyDescent="0.3">
      <c r="A5" s="4"/>
      <c r="B5" s="16" t="s">
        <v>146</v>
      </c>
      <c r="C5" s="16" t="s">
        <v>146</v>
      </c>
      <c r="D5" s="50">
        <v>5.3234000000000004</v>
      </c>
      <c r="E5" s="50">
        <v>3.5100000000000001E-3</v>
      </c>
      <c r="F5" s="17"/>
    </row>
    <row r="6" spans="1:8" x14ac:dyDescent="0.3">
      <c r="A6" s="4">
        <v>10</v>
      </c>
      <c r="B6" s="16">
        <v>5.1487299999999996</v>
      </c>
      <c r="C6" s="16">
        <v>6.5229999999999996E-2</v>
      </c>
      <c r="D6" s="16" t="s">
        <v>146</v>
      </c>
      <c r="E6" s="16" t="s">
        <v>146</v>
      </c>
      <c r="F6" s="17"/>
    </row>
    <row r="7" spans="1:8" x14ac:dyDescent="0.3">
      <c r="A7" s="4"/>
      <c r="B7" s="16" t="s">
        <v>146</v>
      </c>
      <c r="C7" s="16" t="s">
        <v>146</v>
      </c>
      <c r="D7" s="16">
        <v>5.2679099999999996</v>
      </c>
      <c r="E7" s="16">
        <v>1.4250000000000001E-2</v>
      </c>
      <c r="F7" s="17"/>
    </row>
    <row r="8" spans="1:8" x14ac:dyDescent="0.3">
      <c r="A8" s="4">
        <v>15</v>
      </c>
      <c r="B8" s="16">
        <v>5.1027300000000002</v>
      </c>
      <c r="C8" s="16">
        <v>5.4620000000000002E-2</v>
      </c>
      <c r="D8" s="16" t="s">
        <v>146</v>
      </c>
      <c r="E8" s="16" t="s">
        <v>146</v>
      </c>
      <c r="F8" s="17"/>
    </row>
    <row r="9" spans="1:8" x14ac:dyDescent="0.3">
      <c r="A9" s="4"/>
      <c r="B9" s="16" t="s">
        <v>146</v>
      </c>
      <c r="C9" s="16" t="s">
        <v>146</v>
      </c>
      <c r="D9" s="16">
        <v>5.2390800000000004</v>
      </c>
      <c r="E9" s="16">
        <v>1.9400000000000001E-2</v>
      </c>
      <c r="F9" s="17"/>
    </row>
    <row r="10" spans="1:8" x14ac:dyDescent="0.3">
      <c r="A10" s="4">
        <v>20</v>
      </c>
      <c r="B10" s="16">
        <v>5.0805100000000003</v>
      </c>
      <c r="C10" s="16">
        <v>4.2509999999999999E-2</v>
      </c>
      <c r="D10" s="16" t="s">
        <v>146</v>
      </c>
      <c r="E10" s="16" t="s">
        <v>146</v>
      </c>
      <c r="F10" s="17"/>
    </row>
    <row r="11" spans="1:8" x14ac:dyDescent="0.3">
      <c r="A11" s="4"/>
      <c r="B11" s="16"/>
      <c r="C11" s="16"/>
      <c r="D11" s="16">
        <v>5.2254500000000004</v>
      </c>
      <c r="E11" s="16">
        <v>2.1149999999999999E-2</v>
      </c>
      <c r="F11" s="17"/>
    </row>
    <row r="12" spans="1:8" ht="15" thickBot="1" x14ac:dyDescent="0.35">
      <c r="A12" s="5"/>
      <c r="B12" s="6"/>
      <c r="C12" s="6"/>
      <c r="D12" s="6"/>
      <c r="E12" s="6"/>
      <c r="F12" s="7"/>
    </row>
    <row r="15" spans="1:8" ht="21" x14ac:dyDescent="0.4">
      <c r="A15" s="51" t="s">
        <v>154</v>
      </c>
    </row>
    <row r="17" spans="1:14" x14ac:dyDescent="0.3">
      <c r="A17" s="44" t="s">
        <v>141</v>
      </c>
      <c r="B17" s="52" t="s">
        <v>142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44"/>
    </row>
    <row r="18" spans="1:14" x14ac:dyDescent="0.3">
      <c r="A18" s="44" t="s">
        <v>155</v>
      </c>
      <c r="B18" s="45">
        <v>3</v>
      </c>
      <c r="C18" s="45">
        <v>6</v>
      </c>
      <c r="D18" s="45">
        <v>14</v>
      </c>
      <c r="E18" s="45">
        <v>23</v>
      </c>
      <c r="F18" s="45">
        <v>34</v>
      </c>
      <c r="G18" s="45">
        <v>38</v>
      </c>
      <c r="H18" s="45">
        <v>40</v>
      </c>
      <c r="I18" s="45">
        <v>45</v>
      </c>
      <c r="J18" s="45">
        <v>47</v>
      </c>
      <c r="K18" s="45">
        <v>50</v>
      </c>
      <c r="L18" s="44"/>
      <c r="M18" s="44" t="s">
        <v>143</v>
      </c>
      <c r="N18" s="44" t="s">
        <v>144</v>
      </c>
    </row>
    <row r="19" spans="1:14" x14ac:dyDescent="0.3">
      <c r="A19" s="44">
        <v>0</v>
      </c>
      <c r="B19" s="44">
        <v>5.4369399999999999</v>
      </c>
      <c r="C19" s="46">
        <v>5.4311600000000002</v>
      </c>
      <c r="D19" s="46">
        <v>5.3556800000000004</v>
      </c>
      <c r="E19" s="46">
        <v>5.4250499999999997</v>
      </c>
      <c r="F19" s="46">
        <v>5.4321400000000004</v>
      </c>
      <c r="G19" s="46">
        <v>5.4377599999999999</v>
      </c>
      <c r="H19" s="46">
        <v>5.4277600000000001</v>
      </c>
      <c r="I19" s="46">
        <v>5.4251199999999997</v>
      </c>
      <c r="J19" s="46">
        <v>5.4295</v>
      </c>
      <c r="K19" s="46">
        <v>5.43649</v>
      </c>
      <c r="L19" s="44"/>
      <c r="M19" s="43">
        <f>AVERAGE(B19:K19)</f>
        <v>5.4237599999999997</v>
      </c>
      <c r="N19" s="43">
        <f>_xlfn.STDEV.S(B19:K19)</f>
        <v>2.4367777904437532E-2</v>
      </c>
    </row>
    <row r="20" spans="1:14" x14ac:dyDescent="0.3">
      <c r="A20" s="44">
        <v>5</v>
      </c>
      <c r="B20" s="44">
        <v>5.2630499999999998</v>
      </c>
      <c r="C20" s="44">
        <v>5.2584499999999998</v>
      </c>
      <c r="D20" s="44">
        <v>5.1138000000000003</v>
      </c>
      <c r="E20" s="44">
        <v>5.2641999999999998</v>
      </c>
      <c r="F20" s="44">
        <v>5.2584799999999996</v>
      </c>
      <c r="G20" s="44">
        <v>5.2651300000000001</v>
      </c>
      <c r="H20" s="44">
        <v>5.2668699999999999</v>
      </c>
      <c r="I20" s="44">
        <v>5.2641400000000003</v>
      </c>
      <c r="J20" s="44">
        <v>5.2555800000000001</v>
      </c>
      <c r="K20" s="44">
        <v>5.2632000000000003</v>
      </c>
      <c r="L20" s="44"/>
      <c r="M20" s="48">
        <f t="shared" ref="M20:M25" si="0">AVERAGE(B20:K20)</f>
        <v>5.2472899999999996</v>
      </c>
      <c r="N20" s="48">
        <f t="shared" ref="N20:N25" si="1">_xlfn.STDEV.S(B20:K20)</f>
        <v>4.703554707759737E-2</v>
      </c>
    </row>
    <row r="21" spans="1:14" x14ac:dyDescent="0.3">
      <c r="A21" s="44">
        <v>10</v>
      </c>
      <c r="B21" s="44">
        <v>5.1696099999999996</v>
      </c>
      <c r="C21" s="44">
        <v>5.1645599999999998</v>
      </c>
      <c r="D21" s="44">
        <v>4.9634999999999998</v>
      </c>
      <c r="E21" s="44">
        <v>5.1731199999999999</v>
      </c>
      <c r="F21" s="44">
        <v>5.1648899999999998</v>
      </c>
      <c r="G21" s="44">
        <v>5.1712600000000002</v>
      </c>
      <c r="H21" s="44">
        <v>5.1758100000000002</v>
      </c>
      <c r="I21" s="44">
        <v>5.1730700000000001</v>
      </c>
      <c r="J21" s="44">
        <v>5.1621100000000002</v>
      </c>
      <c r="K21" s="44">
        <v>5.1694000000000004</v>
      </c>
      <c r="L21" s="44"/>
      <c r="M21" s="44">
        <f t="shared" si="0"/>
        <v>5.1487330000000009</v>
      </c>
      <c r="N21" s="44">
        <f t="shared" si="1"/>
        <v>6.5228121074341075E-2</v>
      </c>
    </row>
    <row r="22" spans="1:14" x14ac:dyDescent="0.3">
      <c r="A22" s="44">
        <v>15</v>
      </c>
      <c r="B22" s="44">
        <v>5.1214399999999998</v>
      </c>
      <c r="C22" s="44">
        <v>5.1157500000000002</v>
      </c>
      <c r="D22" s="44">
        <v>4.9475699999999998</v>
      </c>
      <c r="E22" s="44">
        <v>5.1219200000000003</v>
      </c>
      <c r="F22" s="44">
        <v>5.1166299999999998</v>
      </c>
      <c r="G22" s="44">
        <v>5.1224499999999997</v>
      </c>
      <c r="H22" s="44">
        <v>5.1246200000000002</v>
      </c>
      <c r="I22" s="44">
        <v>5.1218899999999996</v>
      </c>
      <c r="J22" s="44">
        <v>5.1139299999999999</v>
      </c>
      <c r="K22" s="44">
        <v>5.1211099999999998</v>
      </c>
      <c r="L22" s="44"/>
      <c r="M22" s="44">
        <f t="shared" si="0"/>
        <v>5.1027310000000003</v>
      </c>
      <c r="N22" s="44">
        <f t="shared" si="1"/>
        <v>5.4624065402632892E-2</v>
      </c>
    </row>
    <row r="23" spans="1:14" x14ac:dyDescent="0.3">
      <c r="A23" s="44">
        <v>20</v>
      </c>
      <c r="B23" s="44">
        <v>5.0968499999999999</v>
      </c>
      <c r="C23" s="44">
        <v>5.0905899999999997</v>
      </c>
      <c r="D23" s="44">
        <v>4.9597800000000003</v>
      </c>
      <c r="E23" s="44">
        <v>5.0933900000000003</v>
      </c>
      <c r="F23" s="44">
        <v>5.09199</v>
      </c>
      <c r="G23" s="44">
        <v>5.0972900000000001</v>
      </c>
      <c r="H23" s="44">
        <v>5.0960999999999999</v>
      </c>
      <c r="I23" s="44">
        <v>5.0933700000000002</v>
      </c>
      <c r="J23" s="44">
        <v>5.0893499999999996</v>
      </c>
      <c r="K23" s="44">
        <v>5.0964200000000002</v>
      </c>
      <c r="L23" s="44"/>
      <c r="M23" s="44">
        <f t="shared" si="0"/>
        <v>5.0805129999999998</v>
      </c>
      <c r="N23" s="44">
        <f t="shared" si="1"/>
        <v>4.2509200847189052E-2</v>
      </c>
    </row>
    <row r="24" spans="1:14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3">
      <c r="A25" s="44">
        <v>60</v>
      </c>
      <c r="B25" s="44">
        <v>5.0878100000000002</v>
      </c>
      <c r="C25" s="44">
        <v>5.0809199999999999</v>
      </c>
      <c r="D25" s="44">
        <v>5.0626800000000003</v>
      </c>
      <c r="E25" s="44">
        <v>5.0664499999999997</v>
      </c>
      <c r="F25" s="44">
        <v>5.0828699999999998</v>
      </c>
      <c r="G25" s="44">
        <v>5.0875500000000002</v>
      </c>
      <c r="H25" s="44">
        <v>5.0691699999999997</v>
      </c>
      <c r="I25" s="44">
        <v>5.0664699999999998</v>
      </c>
      <c r="J25" s="44">
        <v>5.0805699999999998</v>
      </c>
      <c r="K25" s="44">
        <v>5.08718</v>
      </c>
      <c r="L25" s="44"/>
      <c r="M25" s="44">
        <f t="shared" si="0"/>
        <v>5.0771670000000002</v>
      </c>
      <c r="N25" s="44">
        <f t="shared" si="1"/>
        <v>9.9030579452342865E-3</v>
      </c>
    </row>
    <row r="26" spans="1:14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3">
      <c r="A29" s="44" t="s">
        <v>145</v>
      </c>
      <c r="B29" s="47" t="s">
        <v>142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4"/>
    </row>
    <row r="30" spans="1:14" x14ac:dyDescent="0.3">
      <c r="A30" s="44" t="s">
        <v>155</v>
      </c>
      <c r="B30" s="45">
        <v>3</v>
      </c>
      <c r="C30" s="45">
        <v>6</v>
      </c>
      <c r="D30" s="45">
        <v>14</v>
      </c>
      <c r="E30" s="45">
        <v>23</v>
      </c>
      <c r="F30" s="45">
        <v>34</v>
      </c>
      <c r="G30" s="45">
        <v>38</v>
      </c>
      <c r="H30" s="45">
        <v>40</v>
      </c>
      <c r="I30" s="45">
        <v>45</v>
      </c>
      <c r="J30" s="45">
        <v>47</v>
      </c>
      <c r="K30" s="45">
        <v>50</v>
      </c>
      <c r="L30" s="44"/>
      <c r="M30" s="44"/>
      <c r="N30" s="44"/>
    </row>
    <row r="31" spans="1:14" x14ac:dyDescent="0.3">
      <c r="A31" s="44">
        <v>0</v>
      </c>
      <c r="B31" s="44">
        <v>5.4369399999999999</v>
      </c>
      <c r="C31" s="46">
        <v>5.4311600000000002</v>
      </c>
      <c r="D31" s="46">
        <v>5.3556800000000004</v>
      </c>
      <c r="E31" s="46">
        <v>5.4250499999999997</v>
      </c>
      <c r="F31" s="46">
        <v>5.4321400000000004</v>
      </c>
      <c r="G31" s="46">
        <v>5.4377599999999999</v>
      </c>
      <c r="H31" s="46">
        <v>5.4277600000000001</v>
      </c>
      <c r="I31" s="46">
        <v>5.4251199999999997</v>
      </c>
      <c r="J31" s="46">
        <v>5.4295</v>
      </c>
      <c r="K31" s="46">
        <v>5.43649</v>
      </c>
      <c r="L31" s="44"/>
      <c r="M31" s="9">
        <f>AVERAGE(B31:K31)</f>
        <v>5.4237599999999997</v>
      </c>
      <c r="N31" s="9">
        <f>_xlfn.STDEV.S(B31:K31)</f>
        <v>2.4367777904437532E-2</v>
      </c>
    </row>
    <row r="32" spans="1:14" x14ac:dyDescent="0.3">
      <c r="A32" s="44">
        <v>5</v>
      </c>
      <c r="B32" s="44">
        <v>5.32484</v>
      </c>
      <c r="C32" s="44">
        <v>5.3200099999999999</v>
      </c>
      <c r="D32" s="44">
        <v>5.3292099999999998</v>
      </c>
      <c r="E32" s="44">
        <v>5.3227099999999998</v>
      </c>
      <c r="F32" s="44">
        <v>5.3202400000000001</v>
      </c>
      <c r="G32" s="44">
        <v>5.3266299999999998</v>
      </c>
      <c r="H32" s="44">
        <v>5.32538</v>
      </c>
      <c r="I32" s="44">
        <v>5.3226699999999996</v>
      </c>
      <c r="J32" s="44">
        <v>5.3174299999999999</v>
      </c>
      <c r="K32" s="44">
        <v>5.3249199999999997</v>
      </c>
      <c r="L32" s="44"/>
      <c r="M32" s="49">
        <f t="shared" ref="M32:M37" si="2">AVERAGE(B32:K32)</f>
        <v>5.3234040000000009</v>
      </c>
      <c r="N32" s="49">
        <f t="shared" ref="N32:N37" si="3">_xlfn.STDEV.S(B32:K32)</f>
        <v>3.5058814076411871E-3</v>
      </c>
    </row>
    <row r="33" spans="1:14" x14ac:dyDescent="0.3">
      <c r="A33" s="44">
        <v>10</v>
      </c>
      <c r="B33" s="44">
        <v>5.26478</v>
      </c>
      <c r="C33" s="44">
        <v>5.25969</v>
      </c>
      <c r="D33" s="44">
        <v>5.3072999999999997</v>
      </c>
      <c r="E33" s="44">
        <v>5.2654300000000003</v>
      </c>
      <c r="F33" s="44">
        <v>5.2600499999999997</v>
      </c>
      <c r="G33" s="44">
        <v>5.2663200000000003</v>
      </c>
      <c r="H33" s="44">
        <v>5.2681199999999997</v>
      </c>
      <c r="I33" s="44">
        <v>5.2654100000000001</v>
      </c>
      <c r="J33" s="44">
        <v>5.2573800000000004</v>
      </c>
      <c r="K33" s="44">
        <v>5.2645900000000001</v>
      </c>
      <c r="L33" s="44"/>
      <c r="M33" s="44">
        <f t="shared" si="2"/>
        <v>5.2679069999999992</v>
      </c>
      <c r="N33" s="44">
        <f t="shared" si="3"/>
        <v>1.4250118167151255E-2</v>
      </c>
    </row>
    <row r="34" spans="1:14" x14ac:dyDescent="0.3">
      <c r="A34" s="44">
        <v>15</v>
      </c>
      <c r="B34" s="44">
        <v>5.2350899999999996</v>
      </c>
      <c r="C34" s="44">
        <v>5.2295400000000001</v>
      </c>
      <c r="D34" s="44">
        <v>5.2936500000000004</v>
      </c>
      <c r="E34" s="44">
        <v>5.2336400000000003</v>
      </c>
      <c r="F34" s="44">
        <v>5.23027</v>
      </c>
      <c r="G34" s="44">
        <v>5.2361500000000003</v>
      </c>
      <c r="H34" s="44">
        <v>5.2363400000000002</v>
      </c>
      <c r="I34" s="44">
        <v>5.2336400000000003</v>
      </c>
      <c r="J34" s="44">
        <v>5.2277100000000001</v>
      </c>
      <c r="K34" s="44">
        <v>5.2347299999999999</v>
      </c>
      <c r="L34" s="44"/>
      <c r="M34" s="44">
        <f t="shared" si="2"/>
        <v>5.2390759999999998</v>
      </c>
      <c r="N34" s="44">
        <f t="shared" si="3"/>
        <v>1.9396195617812494E-2</v>
      </c>
    </row>
    <row r="35" spans="1:14" x14ac:dyDescent="0.3">
      <c r="A35" s="44">
        <v>20</v>
      </c>
      <c r="B35" s="44">
        <v>5.2220500000000003</v>
      </c>
      <c r="C35" s="44">
        <v>5.2160500000000001</v>
      </c>
      <c r="D35" s="44">
        <v>5.2851400000000002</v>
      </c>
      <c r="E35" s="44">
        <v>5.2174800000000001</v>
      </c>
      <c r="F35" s="44">
        <v>5.2171799999999999</v>
      </c>
      <c r="G35" s="44">
        <v>5.2226499999999998</v>
      </c>
      <c r="H35" s="44">
        <v>5.2201899999999997</v>
      </c>
      <c r="I35" s="44">
        <v>5.2174899999999997</v>
      </c>
      <c r="J35" s="44">
        <v>5.2146999999999997</v>
      </c>
      <c r="K35" s="44">
        <v>5.2215800000000003</v>
      </c>
      <c r="L35" s="44"/>
      <c r="M35" s="44">
        <f t="shared" si="2"/>
        <v>5.2254510000000005</v>
      </c>
      <c r="N35" s="44">
        <f t="shared" si="3"/>
        <v>2.1145365896311469E-2</v>
      </c>
    </row>
    <row r="36" spans="1:14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3">
      <c r="A37" s="44">
        <v>60</v>
      </c>
      <c r="B37" s="44">
        <v>5.2298</v>
      </c>
      <c r="C37" s="44">
        <v>5.22342</v>
      </c>
      <c r="D37" s="44">
        <v>5.2840400000000001</v>
      </c>
      <c r="E37" s="44">
        <v>5.2116100000000003</v>
      </c>
      <c r="F37" s="44">
        <v>5.22485</v>
      </c>
      <c r="G37" s="44">
        <v>5.22994</v>
      </c>
      <c r="H37" s="44">
        <v>5.2143300000000004</v>
      </c>
      <c r="I37" s="44">
        <v>5.2116699999999998</v>
      </c>
      <c r="J37" s="44">
        <v>5.2226999999999997</v>
      </c>
      <c r="K37" s="44">
        <v>5.2291600000000003</v>
      </c>
      <c r="L37" s="44"/>
      <c r="M37" s="44">
        <f t="shared" si="2"/>
        <v>5.2281519999999997</v>
      </c>
      <c r="N37" s="44">
        <f t="shared" si="3"/>
        <v>2.0895928790077744E-2</v>
      </c>
    </row>
  </sheetData>
  <mergeCells count="1">
    <mergeCell ref="B1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7A</vt:lpstr>
      <vt:lpstr>7B</vt:lpstr>
      <vt:lpstr>7C</vt:lpstr>
      <vt:lpstr>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2022-05-03T13:16:54Z</dcterms:modified>
</cp:coreProperties>
</file>