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hamjalalvand/Desktop/elife resubmission/Final resubmission 8-12/souce data single files/"/>
    </mc:Choice>
  </mc:AlternateContent>
  <xr:revisionPtr revIDLastSave="0" documentId="8_{96851707-875E-B24B-9A2B-378C9FEC5D77}" xr6:coauthVersionLast="47" xr6:coauthVersionMax="47" xr10:uidLastSave="{00000000-0000-0000-0000-000000000000}"/>
  <bookViews>
    <workbookView xWindow="480" yWindow="1000" windowWidth="25040" windowHeight="14020" xr2:uid="{9680C3F8-F043-4840-A7BD-6E052443D227}"/>
  </bookViews>
  <sheets>
    <sheet name="Figure 5R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8" i="1" l="1"/>
  <c r="D8" i="1" s="1"/>
  <c r="C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<sst xmlns="http://schemas.openxmlformats.org/spreadsheetml/2006/main" count="5" uniqueCount="5">
  <si>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 xml:space="preserve">Cilia diameter ExSTED deconvolated 9+2  </t>
  </si>
  <si>
    <t>Quantification of the cilium (9+2) diameter (µm) in Expanded-STED microscopy (ExSTED- deconvolated)</t>
  </si>
  <si>
    <t>Distance_(microns)</t>
  </si>
  <si>
    <t>Gray value(Intensity)</t>
  </si>
  <si>
    <t>Normalized 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</si>
</sst>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Helvetica Neue"/>
      <family val="2"/>
    </font>
    <font>
      <sz val="10"/>
      <color rgb="FF00000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2" fillId="0" borderId="0" xfId="0" applyFont="1"/>
    <xf numFmtId="0" fontId="3" fillId="2" borderId="0" xfId="1" applyFont="1"/>
    <xf numFmtId="0" fontId="1" fillId="2" borderId="0" xfId="1"/>
    <xf numFmtId="0" fontId="4" fillId="0" borderId="0" xfId="0" applyFont="1"/>
    <xf numFmtId="0" fontId="5" fillId="0" borderId="0" xfId="0" applyFont="1"/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>
        <c:manualLayout>
          <c:layoutTarget val="inner"/>
          <c:xMode val="edge"/>
          <c:yMode val="edge"/>
          <c:x val="5.4220952981407444E-2"/>
          <c:y val="0.10015712708408743"/>
          <c:w val="0.93822444258986148"/>
          <c:h val="0.79250652073257499"/>
        </c:manualLayout>
      </c:layout>
      <c:lineChart>
        <c:grouping val="standard"/>
        <c:varyColors val="0"/>
        <c:ser>
          <c:idx val="0"/>
          <c:order val="0"/>
          <c:tx>
            <c:strRef>
              <c:f>'Figure 5R'!$C$1:$C$2</c:f>
              <c:strCache>
                <c:ptCount val="2"/>
                <c:pt idx="1">
                  <c:v>Gray value(Intensity)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5R'!$B$3:$B$156</c:f>
              <c:numCache>
                <c:formatCode>General</c:formatCode>
                <c:ptCount val="154"/>
                <c:pt idx="0">
                  <c:v>0</c:v>
                </c:pt>
                <c:pt idx="1">
                  <c:v>2.1000000000000001E-2</c:v>
                </c:pt>
                <c:pt idx="2">
                  <c:v>4.2000000000000003E-2</c:v>
                </c:pt>
                <c:pt idx="3">
                  <c:v>6.3E-2</c:v>
                </c:pt>
                <c:pt idx="4">
                  <c:v>8.4000000000000005E-2</c:v>
                </c:pt>
                <c:pt idx="5">
                  <c:v>0.10501000000000001</c:v>
                </c:pt>
                <c:pt idx="6">
                  <c:v>0.12601000000000001</c:v>
                </c:pt>
                <c:pt idx="7">
                  <c:v>0.14702000000000001</c:v>
                </c:pt>
                <c:pt idx="8">
                  <c:v>0.16802</c:v>
                </c:pt>
                <c:pt idx="9">
                  <c:v>0.18901999999999999</c:v>
                </c:pt>
                <c:pt idx="10">
                  <c:v>0.21002000000000001</c:v>
                </c:pt>
                <c:pt idx="11">
                  <c:v>0.23102</c:v>
                </c:pt>
                <c:pt idx="12">
                  <c:v>0.25202999999999998</c:v>
                </c:pt>
                <c:pt idx="13">
                  <c:v>0.27302999999999999</c:v>
                </c:pt>
                <c:pt idx="14">
                  <c:v>0.29403000000000001</c:v>
                </c:pt>
                <c:pt idx="15">
                  <c:v>0.31502999999999998</c:v>
                </c:pt>
                <c:pt idx="16">
                  <c:v>0.33603</c:v>
                </c:pt>
                <c:pt idx="17">
                  <c:v>0.35703000000000001</c:v>
                </c:pt>
                <c:pt idx="18">
                  <c:v>0.37802999999999998</c:v>
                </c:pt>
                <c:pt idx="19">
                  <c:v>0.39903</c:v>
                </c:pt>
                <c:pt idx="20">
                  <c:v>0.42003000000000001</c:v>
                </c:pt>
                <c:pt idx="21">
                  <c:v>0.44105</c:v>
                </c:pt>
                <c:pt idx="22">
                  <c:v>0.46205000000000002</c:v>
                </c:pt>
                <c:pt idx="23">
                  <c:v>0.48304999999999998</c:v>
                </c:pt>
                <c:pt idx="24">
                  <c:v>0.50405</c:v>
                </c:pt>
                <c:pt idx="25">
                  <c:v>0.52505000000000002</c:v>
                </c:pt>
                <c:pt idx="26">
                  <c:v>0.54605000000000004</c:v>
                </c:pt>
                <c:pt idx="27">
                  <c:v>0.56705000000000005</c:v>
                </c:pt>
                <c:pt idx="28">
                  <c:v>0.58806000000000003</c:v>
                </c:pt>
                <c:pt idx="29">
                  <c:v>0.60906000000000005</c:v>
                </c:pt>
                <c:pt idx="30">
                  <c:v>0.63005999999999995</c:v>
                </c:pt>
                <c:pt idx="31">
                  <c:v>0.65105999999999997</c:v>
                </c:pt>
                <c:pt idx="32">
                  <c:v>0.67205999999999999</c:v>
                </c:pt>
                <c:pt idx="33">
                  <c:v>0.69306000000000001</c:v>
                </c:pt>
                <c:pt idx="34">
                  <c:v>0.71406000000000003</c:v>
                </c:pt>
                <c:pt idx="35">
                  <c:v>0.73506000000000005</c:v>
                </c:pt>
                <c:pt idx="36">
                  <c:v>0.75605999999999995</c:v>
                </c:pt>
                <c:pt idx="37">
                  <c:v>0.77707999999999999</c:v>
                </c:pt>
                <c:pt idx="38">
                  <c:v>0.79808000000000001</c:v>
                </c:pt>
                <c:pt idx="39">
                  <c:v>0.81908000000000003</c:v>
                </c:pt>
                <c:pt idx="40">
                  <c:v>0.84008000000000005</c:v>
                </c:pt>
                <c:pt idx="41">
                  <c:v>0.86107999999999996</c:v>
                </c:pt>
                <c:pt idx="42">
                  <c:v>0.88207999999999998</c:v>
                </c:pt>
                <c:pt idx="43">
                  <c:v>0.90307999999999999</c:v>
                </c:pt>
                <c:pt idx="44">
                  <c:v>0.92408999999999997</c:v>
                </c:pt>
                <c:pt idx="45">
                  <c:v>0.94508999999999999</c:v>
                </c:pt>
                <c:pt idx="46">
                  <c:v>0.96609</c:v>
                </c:pt>
                <c:pt idx="47">
                  <c:v>0.98709000000000002</c:v>
                </c:pt>
                <c:pt idx="48">
                  <c:v>1.0080899999999999</c:v>
                </c:pt>
                <c:pt idx="49">
                  <c:v>1.0290900000000001</c:v>
                </c:pt>
                <c:pt idx="50">
                  <c:v>1.05009</c:v>
                </c:pt>
                <c:pt idx="51">
                  <c:v>1.0710999999999999</c:v>
                </c:pt>
                <c:pt idx="52">
                  <c:v>1.0921000000000001</c:v>
                </c:pt>
                <c:pt idx="53">
                  <c:v>1.11311</c:v>
                </c:pt>
                <c:pt idx="54">
                  <c:v>1.13411</c:v>
                </c:pt>
                <c:pt idx="55">
                  <c:v>1.1551100000000001</c:v>
                </c:pt>
                <c:pt idx="56">
                  <c:v>1.17611</c:v>
                </c:pt>
                <c:pt idx="57">
                  <c:v>1.1971099999999999</c:v>
                </c:pt>
                <c:pt idx="58">
                  <c:v>1.21811</c:v>
                </c:pt>
                <c:pt idx="59">
                  <c:v>1.2391099999999999</c:v>
                </c:pt>
                <c:pt idx="60">
                  <c:v>1.2601199999999999</c:v>
                </c:pt>
                <c:pt idx="61">
                  <c:v>1.28112</c:v>
                </c:pt>
                <c:pt idx="62">
                  <c:v>1.3021199999999999</c:v>
                </c:pt>
                <c:pt idx="63">
                  <c:v>1.3231200000000001</c:v>
                </c:pt>
                <c:pt idx="64">
                  <c:v>1.34413</c:v>
                </c:pt>
                <c:pt idx="65">
                  <c:v>1.36513</c:v>
                </c:pt>
                <c:pt idx="66">
                  <c:v>1.3861300000000001</c:v>
                </c:pt>
                <c:pt idx="67">
                  <c:v>1.40713</c:v>
                </c:pt>
                <c:pt idx="68">
                  <c:v>1.4281299999999999</c:v>
                </c:pt>
                <c:pt idx="69">
                  <c:v>1.4491400000000001</c:v>
                </c:pt>
                <c:pt idx="70">
                  <c:v>1.47014</c:v>
                </c:pt>
                <c:pt idx="71">
                  <c:v>1.4911399999999999</c:v>
                </c:pt>
                <c:pt idx="72">
                  <c:v>1.51214</c:v>
                </c:pt>
                <c:pt idx="73">
                  <c:v>1.5331399999999999</c:v>
                </c:pt>
                <c:pt idx="74">
                  <c:v>1.5541400000000001</c:v>
                </c:pt>
                <c:pt idx="75">
                  <c:v>1.57514</c:v>
                </c:pt>
                <c:pt idx="76">
                  <c:v>1.59615</c:v>
                </c:pt>
                <c:pt idx="77">
                  <c:v>1.6171500000000001</c:v>
                </c:pt>
                <c:pt idx="78">
                  <c:v>1.6381600000000001</c:v>
                </c:pt>
                <c:pt idx="79">
                  <c:v>1.65916</c:v>
                </c:pt>
                <c:pt idx="80">
                  <c:v>1.6801600000000001</c:v>
                </c:pt>
                <c:pt idx="81">
                  <c:v>1.70116</c:v>
                </c:pt>
                <c:pt idx="82">
                  <c:v>1.7221599999999999</c:v>
                </c:pt>
                <c:pt idx="83">
                  <c:v>1.74316</c:v>
                </c:pt>
                <c:pt idx="84">
                  <c:v>1.76416</c:v>
                </c:pt>
                <c:pt idx="85">
                  <c:v>1.7851699999999999</c:v>
                </c:pt>
                <c:pt idx="86">
                  <c:v>1.8061700000000001</c:v>
                </c:pt>
                <c:pt idx="87">
                  <c:v>1.82717</c:v>
                </c:pt>
                <c:pt idx="88">
                  <c:v>1.8481700000000001</c:v>
                </c:pt>
                <c:pt idx="89">
                  <c:v>1.86917</c:v>
                </c:pt>
                <c:pt idx="90">
                  <c:v>1.8901699999999999</c:v>
                </c:pt>
                <c:pt idx="91">
                  <c:v>1.91117</c:v>
                </c:pt>
                <c:pt idx="92">
                  <c:v>1.9321900000000001</c:v>
                </c:pt>
                <c:pt idx="93">
                  <c:v>1.95319</c:v>
                </c:pt>
                <c:pt idx="94">
                  <c:v>1.9741899999999999</c:v>
                </c:pt>
                <c:pt idx="95">
                  <c:v>1.99519</c:v>
                </c:pt>
                <c:pt idx="96">
                  <c:v>2.0161899999999999</c:v>
                </c:pt>
                <c:pt idx="97">
                  <c:v>2.0371899999999998</c:v>
                </c:pt>
                <c:pt idx="98">
                  <c:v>2.0581900000000002</c:v>
                </c:pt>
                <c:pt idx="99">
                  <c:v>2.0791900000000001</c:v>
                </c:pt>
                <c:pt idx="100">
                  <c:v>2.10019</c:v>
                </c:pt>
                <c:pt idx="101">
                  <c:v>2.1212</c:v>
                </c:pt>
                <c:pt idx="102">
                  <c:v>2.1421999999999999</c:v>
                </c:pt>
                <c:pt idx="103">
                  <c:v>2.1631999999999998</c:v>
                </c:pt>
                <c:pt idx="104">
                  <c:v>2.1842000000000001</c:v>
                </c:pt>
                <c:pt idx="105">
                  <c:v>2.2052</c:v>
                </c:pt>
                <c:pt idx="106">
                  <c:v>2.2262</c:v>
                </c:pt>
                <c:pt idx="107">
                  <c:v>2.2471999999999999</c:v>
                </c:pt>
                <c:pt idx="108">
                  <c:v>2.2682199999999999</c:v>
                </c:pt>
                <c:pt idx="109">
                  <c:v>2.2892199999999998</c:v>
                </c:pt>
                <c:pt idx="110">
                  <c:v>2.3102200000000002</c:v>
                </c:pt>
                <c:pt idx="111">
                  <c:v>2.3312200000000001</c:v>
                </c:pt>
                <c:pt idx="112">
                  <c:v>2.35222</c:v>
                </c:pt>
                <c:pt idx="113">
                  <c:v>2.3732199999999999</c:v>
                </c:pt>
                <c:pt idx="114">
                  <c:v>2.3942199999999998</c:v>
                </c:pt>
                <c:pt idx="115">
                  <c:v>2.4152200000000001</c:v>
                </c:pt>
                <c:pt idx="116">
                  <c:v>2.4362200000000001</c:v>
                </c:pt>
                <c:pt idx="117">
                  <c:v>2.45723</c:v>
                </c:pt>
                <c:pt idx="118">
                  <c:v>2.4782299999999999</c:v>
                </c:pt>
                <c:pt idx="119">
                  <c:v>2.4992299999999998</c:v>
                </c:pt>
                <c:pt idx="120">
                  <c:v>2.5202300000000002</c:v>
                </c:pt>
                <c:pt idx="121">
                  <c:v>2.5412300000000001</c:v>
                </c:pt>
                <c:pt idx="122">
                  <c:v>2.5622400000000001</c:v>
                </c:pt>
                <c:pt idx="123">
                  <c:v>2.58324</c:v>
                </c:pt>
                <c:pt idx="124">
                  <c:v>2.60425</c:v>
                </c:pt>
                <c:pt idx="125">
                  <c:v>2.6252499999999999</c:v>
                </c:pt>
                <c:pt idx="126">
                  <c:v>2.6462500000000002</c:v>
                </c:pt>
                <c:pt idx="127">
                  <c:v>2.6672500000000001</c:v>
                </c:pt>
                <c:pt idx="128">
                  <c:v>2.68825</c:v>
                </c:pt>
                <c:pt idx="129">
                  <c:v>2.7092499999999999</c:v>
                </c:pt>
                <c:pt idx="130">
                  <c:v>2.7302499999999998</c:v>
                </c:pt>
                <c:pt idx="131">
                  <c:v>2.7512500000000002</c:v>
                </c:pt>
                <c:pt idx="132">
                  <c:v>2.7722500000000001</c:v>
                </c:pt>
                <c:pt idx="133">
                  <c:v>2.7932600000000001</c:v>
                </c:pt>
                <c:pt idx="134">
                  <c:v>2.81426</c:v>
                </c:pt>
                <c:pt idx="135">
                  <c:v>2.83527</c:v>
                </c:pt>
                <c:pt idx="136">
                  <c:v>2.8562699999999999</c:v>
                </c:pt>
                <c:pt idx="137">
                  <c:v>2.8772700000000002</c:v>
                </c:pt>
                <c:pt idx="138">
                  <c:v>2.8982700000000001</c:v>
                </c:pt>
                <c:pt idx="139">
                  <c:v>2.91927</c:v>
                </c:pt>
                <c:pt idx="140">
                  <c:v>2.94028</c:v>
                </c:pt>
                <c:pt idx="141">
                  <c:v>2.9612799999999999</c:v>
                </c:pt>
                <c:pt idx="142">
                  <c:v>2.9822799999999998</c:v>
                </c:pt>
                <c:pt idx="143">
                  <c:v>3.0032800000000002</c:v>
                </c:pt>
                <c:pt idx="144">
                  <c:v>3.0242800000000001</c:v>
                </c:pt>
                <c:pt idx="145">
                  <c:v>3.04528</c:v>
                </c:pt>
                <c:pt idx="146">
                  <c:v>3.0662799999999999</c:v>
                </c:pt>
                <c:pt idx="147">
                  <c:v>3.0872799999999998</c:v>
                </c:pt>
                <c:pt idx="148">
                  <c:v>3.1082800000000002</c:v>
                </c:pt>
                <c:pt idx="149">
                  <c:v>3.1293000000000002</c:v>
                </c:pt>
                <c:pt idx="150">
                  <c:v>3.1503000000000001</c:v>
                </c:pt>
                <c:pt idx="151">
                  <c:v>3.1713</c:v>
                </c:pt>
                <c:pt idx="152">
                  <c:v>3.1922999999999999</c:v>
                </c:pt>
                <c:pt idx="153">
                  <c:v>3.2132999999999998</c:v>
                </c:pt>
              </c:numCache>
            </c:numRef>
          </c:cat>
          <c:val>
            <c:numRef>
              <c:f>'Figure 5R'!$C$3:$C$156</c:f>
              <c:numCache>
                <c:formatCode>General</c:formatCode>
                <c:ptCount val="154"/>
                <c:pt idx="0">
                  <c:v>5.5</c:v>
                </c:pt>
                <c:pt idx="1">
                  <c:v>3.4527000000000001</c:v>
                </c:pt>
                <c:pt idx="2">
                  <c:v>2.8161</c:v>
                </c:pt>
                <c:pt idx="3">
                  <c:v>2.2433999999999998</c:v>
                </c:pt>
                <c:pt idx="4">
                  <c:v>2.4935</c:v>
                </c:pt>
                <c:pt idx="5">
                  <c:v>2.1568000000000001</c:v>
                </c:pt>
                <c:pt idx="6">
                  <c:v>3.2826</c:v>
                </c:pt>
                <c:pt idx="7">
                  <c:v>2.6221000000000001</c:v>
                </c:pt>
                <c:pt idx="8">
                  <c:v>3.1751999999999998</c:v>
                </c:pt>
                <c:pt idx="9">
                  <c:v>3.2715999999999998</c:v>
                </c:pt>
                <c:pt idx="10">
                  <c:v>4.7592999999999996</c:v>
                </c:pt>
                <c:pt idx="11">
                  <c:v>4.1117999999999997</c:v>
                </c:pt>
                <c:pt idx="12">
                  <c:v>3.5310999999999999</c:v>
                </c:pt>
                <c:pt idx="13">
                  <c:v>3.2484000000000002</c:v>
                </c:pt>
                <c:pt idx="14">
                  <c:v>2.4701</c:v>
                </c:pt>
                <c:pt idx="15">
                  <c:v>3.1764999999999999</c:v>
                </c:pt>
                <c:pt idx="16">
                  <c:v>4.5949</c:v>
                </c:pt>
                <c:pt idx="17">
                  <c:v>3.9443999999999999</c:v>
                </c:pt>
                <c:pt idx="18">
                  <c:v>4.0231000000000003</c:v>
                </c:pt>
                <c:pt idx="19">
                  <c:v>4.5423</c:v>
                </c:pt>
                <c:pt idx="20">
                  <c:v>5.3288000000000002</c:v>
                </c:pt>
                <c:pt idx="21">
                  <c:v>7.5853999999999999</c:v>
                </c:pt>
                <c:pt idx="22">
                  <c:v>5.6978999999999997</c:v>
                </c:pt>
                <c:pt idx="23">
                  <c:v>5.8426</c:v>
                </c:pt>
                <c:pt idx="24">
                  <c:v>11.5946</c:v>
                </c:pt>
                <c:pt idx="25">
                  <c:v>14.975099999999999</c:v>
                </c:pt>
                <c:pt idx="26">
                  <c:v>19.782299999999999</c:v>
                </c:pt>
                <c:pt idx="27">
                  <c:v>18.304500000000001</c:v>
                </c:pt>
                <c:pt idx="28">
                  <c:v>20.083200000000001</c:v>
                </c:pt>
                <c:pt idx="29">
                  <c:v>23.5045</c:v>
                </c:pt>
                <c:pt idx="30">
                  <c:v>27.659199999999998</c:v>
                </c:pt>
                <c:pt idx="31">
                  <c:v>26.456600000000002</c:v>
                </c:pt>
                <c:pt idx="32">
                  <c:v>24.192900000000002</c:v>
                </c:pt>
                <c:pt idx="33">
                  <c:v>27.0807</c:v>
                </c:pt>
                <c:pt idx="34">
                  <c:v>23.8889</c:v>
                </c:pt>
                <c:pt idx="35">
                  <c:v>23.7379</c:v>
                </c:pt>
                <c:pt idx="36">
                  <c:v>22.956700000000001</c:v>
                </c:pt>
                <c:pt idx="37">
                  <c:v>23.9312</c:v>
                </c:pt>
                <c:pt idx="38">
                  <c:v>24.645299999999999</c:v>
                </c:pt>
                <c:pt idx="39">
                  <c:v>22.003499999999999</c:v>
                </c:pt>
                <c:pt idx="40">
                  <c:v>18.1051</c:v>
                </c:pt>
                <c:pt idx="41">
                  <c:v>12.871600000000001</c:v>
                </c:pt>
                <c:pt idx="42">
                  <c:v>12.671900000000001</c:v>
                </c:pt>
                <c:pt idx="43">
                  <c:v>15.102</c:v>
                </c:pt>
                <c:pt idx="44">
                  <c:v>15.5875</c:v>
                </c:pt>
                <c:pt idx="45">
                  <c:v>15.2768</c:v>
                </c:pt>
                <c:pt idx="46">
                  <c:v>11.8451</c:v>
                </c:pt>
                <c:pt idx="47">
                  <c:v>11.808999999999999</c:v>
                </c:pt>
                <c:pt idx="48">
                  <c:v>10.3789</c:v>
                </c:pt>
                <c:pt idx="49">
                  <c:v>12.3352</c:v>
                </c:pt>
                <c:pt idx="50">
                  <c:v>13.718500000000001</c:v>
                </c:pt>
                <c:pt idx="51">
                  <c:v>12.5</c:v>
                </c:pt>
                <c:pt idx="52">
                  <c:v>12.4055</c:v>
                </c:pt>
                <c:pt idx="53">
                  <c:v>17.822800000000001</c:v>
                </c:pt>
                <c:pt idx="54">
                  <c:v>20.1021</c:v>
                </c:pt>
                <c:pt idx="55">
                  <c:v>21.570900000000002</c:v>
                </c:pt>
                <c:pt idx="56">
                  <c:v>20.4069</c:v>
                </c:pt>
                <c:pt idx="57">
                  <c:v>20.622299999999999</c:v>
                </c:pt>
                <c:pt idx="58">
                  <c:v>16.639600000000002</c:v>
                </c:pt>
                <c:pt idx="59">
                  <c:v>14.7872</c:v>
                </c:pt>
                <c:pt idx="60">
                  <c:v>14.3812</c:v>
                </c:pt>
                <c:pt idx="61">
                  <c:v>14.4542</c:v>
                </c:pt>
                <c:pt idx="62">
                  <c:v>16.690200000000001</c:v>
                </c:pt>
                <c:pt idx="63">
                  <c:v>13.4291</c:v>
                </c:pt>
                <c:pt idx="64">
                  <c:v>9.9268999999999998</c:v>
                </c:pt>
                <c:pt idx="65">
                  <c:v>11.418200000000001</c:v>
                </c:pt>
                <c:pt idx="66">
                  <c:v>10.451599999999999</c:v>
                </c:pt>
                <c:pt idx="67">
                  <c:v>9.5867000000000004</c:v>
                </c:pt>
                <c:pt idx="68">
                  <c:v>10.0741</c:v>
                </c:pt>
                <c:pt idx="69">
                  <c:v>10.7768</c:v>
                </c:pt>
                <c:pt idx="70">
                  <c:v>13.704499999999999</c:v>
                </c:pt>
                <c:pt idx="71">
                  <c:v>12.068899999999999</c:v>
                </c:pt>
                <c:pt idx="72">
                  <c:v>14.2318</c:v>
                </c:pt>
                <c:pt idx="73">
                  <c:v>17.793700000000001</c:v>
                </c:pt>
                <c:pt idx="74">
                  <c:v>20.2807</c:v>
                </c:pt>
                <c:pt idx="75">
                  <c:v>20.031099999999999</c:v>
                </c:pt>
                <c:pt idx="76">
                  <c:v>15.348100000000001</c:v>
                </c:pt>
                <c:pt idx="77">
                  <c:v>16.436399999999999</c:v>
                </c:pt>
                <c:pt idx="78">
                  <c:v>11.503500000000001</c:v>
                </c:pt>
                <c:pt idx="79">
                  <c:v>11.7737</c:v>
                </c:pt>
                <c:pt idx="80">
                  <c:v>13.2622</c:v>
                </c:pt>
                <c:pt idx="81">
                  <c:v>14.131500000000001</c:v>
                </c:pt>
                <c:pt idx="82">
                  <c:v>15.111800000000001</c:v>
                </c:pt>
                <c:pt idx="83">
                  <c:v>17.035599999999999</c:v>
                </c:pt>
                <c:pt idx="84">
                  <c:v>17.2653</c:v>
                </c:pt>
                <c:pt idx="85">
                  <c:v>18.666699999999999</c:v>
                </c:pt>
                <c:pt idx="86">
                  <c:v>22.420100000000001</c:v>
                </c:pt>
                <c:pt idx="87">
                  <c:v>24.660900000000002</c:v>
                </c:pt>
                <c:pt idx="88">
                  <c:v>23.555099999999999</c:v>
                </c:pt>
                <c:pt idx="89">
                  <c:v>20.777200000000001</c:v>
                </c:pt>
                <c:pt idx="90">
                  <c:v>19.133199999999999</c:v>
                </c:pt>
                <c:pt idx="91">
                  <c:v>20.116399999999999</c:v>
                </c:pt>
                <c:pt idx="92">
                  <c:v>18.6098</c:v>
                </c:pt>
                <c:pt idx="93">
                  <c:v>16.6494</c:v>
                </c:pt>
                <c:pt idx="94">
                  <c:v>14.5801</c:v>
                </c:pt>
                <c:pt idx="95">
                  <c:v>13.3201</c:v>
                </c:pt>
                <c:pt idx="96">
                  <c:v>14.1074</c:v>
                </c:pt>
                <c:pt idx="97">
                  <c:v>12.953099999999999</c:v>
                </c:pt>
                <c:pt idx="98">
                  <c:v>12.014799999999999</c:v>
                </c:pt>
                <c:pt idx="99">
                  <c:v>9.9445999999999994</c:v>
                </c:pt>
                <c:pt idx="100">
                  <c:v>7.8068999999999997</c:v>
                </c:pt>
                <c:pt idx="101">
                  <c:v>4.7839</c:v>
                </c:pt>
                <c:pt idx="102">
                  <c:v>6.6666999999999996</c:v>
                </c:pt>
                <c:pt idx="103">
                  <c:v>5.5320999999999998</c:v>
                </c:pt>
                <c:pt idx="104">
                  <c:v>4.2454999999999998</c:v>
                </c:pt>
                <c:pt idx="105">
                  <c:v>7.0236000000000001</c:v>
                </c:pt>
                <c:pt idx="106">
                  <c:v>7.0948000000000002</c:v>
                </c:pt>
                <c:pt idx="107">
                  <c:v>6.2855999999999996</c:v>
                </c:pt>
                <c:pt idx="108">
                  <c:v>6.2473999999999998</c:v>
                </c:pt>
                <c:pt idx="109">
                  <c:v>7.4688999999999997</c:v>
                </c:pt>
                <c:pt idx="110">
                  <c:v>4.6407999999999996</c:v>
                </c:pt>
                <c:pt idx="111">
                  <c:v>4.7542999999999997</c:v>
                </c:pt>
                <c:pt idx="112">
                  <c:v>4.4671000000000003</c:v>
                </c:pt>
                <c:pt idx="113">
                  <c:v>4.9634</c:v>
                </c:pt>
                <c:pt idx="114">
                  <c:v>5.3893000000000004</c:v>
                </c:pt>
                <c:pt idx="115">
                  <c:v>4.7359</c:v>
                </c:pt>
                <c:pt idx="116">
                  <c:v>4.7702999999999998</c:v>
                </c:pt>
                <c:pt idx="117">
                  <c:v>4.5674999999999999</c:v>
                </c:pt>
                <c:pt idx="118">
                  <c:v>5.2134</c:v>
                </c:pt>
                <c:pt idx="119">
                  <c:v>4.9074</c:v>
                </c:pt>
                <c:pt idx="120">
                  <c:v>6.1234000000000002</c:v>
                </c:pt>
                <c:pt idx="121">
                  <c:v>4.6676000000000002</c:v>
                </c:pt>
                <c:pt idx="122">
                  <c:v>4.6746999999999996</c:v>
                </c:pt>
                <c:pt idx="123">
                  <c:v>5.5853999999999999</c:v>
                </c:pt>
                <c:pt idx="124">
                  <c:v>3.4914999999999998</c:v>
                </c:pt>
                <c:pt idx="125">
                  <c:v>2.2921999999999998</c:v>
                </c:pt>
                <c:pt idx="126">
                  <c:v>6.4428999999999998</c:v>
                </c:pt>
                <c:pt idx="127">
                  <c:v>4.0218999999999996</c:v>
                </c:pt>
                <c:pt idx="128">
                  <c:v>5.3682999999999996</c:v>
                </c:pt>
                <c:pt idx="129">
                  <c:v>4.1246</c:v>
                </c:pt>
                <c:pt idx="130">
                  <c:v>3.7946</c:v>
                </c:pt>
                <c:pt idx="131">
                  <c:v>4.4692999999999996</c:v>
                </c:pt>
                <c:pt idx="132">
                  <c:v>3.2976000000000001</c:v>
                </c:pt>
                <c:pt idx="133">
                  <c:v>3.2204000000000002</c:v>
                </c:pt>
                <c:pt idx="134">
                  <c:v>4.0214999999999996</c:v>
                </c:pt>
                <c:pt idx="135">
                  <c:v>4.0518999999999998</c:v>
                </c:pt>
                <c:pt idx="136">
                  <c:v>3.7593000000000001</c:v>
                </c:pt>
                <c:pt idx="137">
                  <c:v>4.3684000000000003</c:v>
                </c:pt>
                <c:pt idx="138">
                  <c:v>4.6014999999999997</c:v>
                </c:pt>
                <c:pt idx="139">
                  <c:v>3.4266000000000001</c:v>
                </c:pt>
                <c:pt idx="140">
                  <c:v>3.0101</c:v>
                </c:pt>
                <c:pt idx="141">
                  <c:v>3.5489999999999999</c:v>
                </c:pt>
                <c:pt idx="142">
                  <c:v>3.2172000000000001</c:v>
                </c:pt>
                <c:pt idx="143">
                  <c:v>3.0796000000000001</c:v>
                </c:pt>
                <c:pt idx="144">
                  <c:v>2.6349</c:v>
                </c:pt>
                <c:pt idx="145">
                  <c:v>2.4496000000000002</c:v>
                </c:pt>
                <c:pt idx="146">
                  <c:v>3.7046999999999999</c:v>
                </c:pt>
                <c:pt idx="147">
                  <c:v>2.2111000000000001</c:v>
                </c:pt>
                <c:pt idx="148">
                  <c:v>2.3300999999999998</c:v>
                </c:pt>
                <c:pt idx="149">
                  <c:v>2.4470999999999998</c:v>
                </c:pt>
                <c:pt idx="150">
                  <c:v>2.7757000000000001</c:v>
                </c:pt>
                <c:pt idx="151">
                  <c:v>1.8492</c:v>
                </c:pt>
                <c:pt idx="152">
                  <c:v>2.4043999999999999</c:v>
                </c:pt>
                <c:pt idx="153">
                  <c:v>3.3420999999999998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D-9841-9470-5FED1CA09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29968"/>
        <c:axId val="670301648"/>
      </c:lineChart>
      <c:catAx>
        <c:axId val="67072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670301648"/>
        <c:crosses val="autoZero"/>
        <c:auto val="1"/>
        <c:lblAlgn val="ctr"/>
        <c:lblOffset val="100"/>
        <c:noMultiLvlLbl val="0"/>
      </c:catAx>
      <c:valAx>
        <c:axId val="67030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67072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198238</xdr:colOff>
      <xdr:row>11</xdr:row>
      <xdr:rowOff>61018</xdr:rowOff>
    </xdr:from>
    <xdr:to>
      <xdr:col>17</xdr:col>
      <xdr:colOff>0</xdr:colOff>
      <xdr:row>36</xdr:row>
      <xdr:rowOff>145977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CA4E01-CE36-034E-B658-CE9DEBA42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hamjalalvand/Desktop/elife%20resubmission/resubmission%2010-12/Source_data_graph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F"/>
      <sheetName val="Figure 2D"/>
      <sheetName val="Figure 2H"/>
      <sheetName val="Figure 3G"/>
      <sheetName val="Figure3K"/>
      <sheetName val="Figure 3P_soma"/>
      <sheetName val="Figure 3P_axons"/>
      <sheetName val="Figure 4D"/>
      <sheetName val="Figure 4I"/>
      <sheetName val="Figure 5E"/>
      <sheetName val="Figure 5F"/>
      <sheetName val="Figure 5G"/>
      <sheetName val="Figure 5H"/>
      <sheetName val="Figure 5M"/>
      <sheetName val="Figure 5R"/>
      <sheetName val="Figure 3-figure supplement 1D"/>
      <sheetName val="Figure 4-figure supplement 1D"/>
      <sheetName val="Figure 5-figure supplement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C2" t="str">
            <v>Gray value(Intensity)</v>
          </cell>
        </row>
        <row r="3">
          <cell r="B3">
            <v>0</v>
          </cell>
          <cell r="C3">
            <v>5.5</v>
          </cell>
        </row>
        <row r="4">
          <cell r="B4">
            <v>2.1000000000000001E-2</v>
          </cell>
          <cell r="C4">
            <v>3.4527000000000001</v>
          </cell>
        </row>
        <row r="5">
          <cell r="B5">
            <v>4.2000000000000003E-2</v>
          </cell>
          <cell r="C5">
            <v>2.8161</v>
          </cell>
        </row>
        <row r="6">
          <cell r="B6">
            <v>6.3E-2</v>
          </cell>
          <cell r="C6">
            <v>2.2433999999999998</v>
          </cell>
        </row>
        <row r="7">
          <cell r="B7">
            <v>8.4000000000000005E-2</v>
          </cell>
          <cell r="C7">
            <v>2.4935</v>
          </cell>
        </row>
        <row r="8">
          <cell r="B8">
            <v>0.10501000000000001</v>
          </cell>
          <cell r="C8">
            <v>2.1568000000000001</v>
          </cell>
        </row>
        <row r="9">
          <cell r="B9">
            <v>0.12601000000000001</v>
          </cell>
          <cell r="C9">
            <v>3.2826</v>
          </cell>
        </row>
        <row r="10">
          <cell r="B10">
            <v>0.14702000000000001</v>
          </cell>
          <cell r="C10">
            <v>2.6221000000000001</v>
          </cell>
        </row>
        <row r="11">
          <cell r="B11">
            <v>0.16802</v>
          </cell>
          <cell r="C11">
            <v>3.1751999999999998</v>
          </cell>
        </row>
        <row r="12">
          <cell r="B12">
            <v>0.18901999999999999</v>
          </cell>
          <cell r="C12">
            <v>3.2715999999999998</v>
          </cell>
        </row>
        <row r="13">
          <cell r="B13">
            <v>0.21002000000000001</v>
          </cell>
          <cell r="C13">
            <v>4.7592999999999996</v>
          </cell>
        </row>
        <row r="14">
          <cell r="B14">
            <v>0.23102</v>
          </cell>
          <cell r="C14">
            <v>4.1117999999999997</v>
          </cell>
        </row>
        <row r="15">
          <cell r="B15">
            <v>0.25202999999999998</v>
          </cell>
          <cell r="C15">
            <v>3.5310999999999999</v>
          </cell>
        </row>
        <row r="16">
          <cell r="B16">
            <v>0.27302999999999999</v>
          </cell>
          <cell r="C16">
            <v>3.2484000000000002</v>
          </cell>
        </row>
        <row r="17">
          <cell r="B17">
            <v>0.29403000000000001</v>
          </cell>
          <cell r="C17">
            <v>2.4701</v>
          </cell>
        </row>
        <row r="18">
          <cell r="B18">
            <v>0.31502999999999998</v>
          </cell>
          <cell r="C18">
            <v>3.1764999999999999</v>
          </cell>
        </row>
        <row r="19">
          <cell r="B19">
            <v>0.33603</v>
          </cell>
          <cell r="C19">
            <v>4.5949</v>
          </cell>
        </row>
        <row r="20">
          <cell r="B20">
            <v>0.35703000000000001</v>
          </cell>
          <cell r="C20">
            <v>3.9443999999999999</v>
          </cell>
        </row>
        <row r="21">
          <cell r="B21">
            <v>0.37802999999999998</v>
          </cell>
          <cell r="C21">
            <v>4.0231000000000003</v>
          </cell>
        </row>
        <row r="22">
          <cell r="B22">
            <v>0.39903</v>
          </cell>
          <cell r="C22">
            <v>4.5423</v>
          </cell>
        </row>
        <row r="23">
          <cell r="B23">
            <v>0.42003000000000001</v>
          </cell>
          <cell r="C23">
            <v>5.3288000000000002</v>
          </cell>
        </row>
        <row r="24">
          <cell r="B24">
            <v>0.44105</v>
          </cell>
          <cell r="C24">
            <v>7.5853999999999999</v>
          </cell>
        </row>
        <row r="25">
          <cell r="B25">
            <v>0.46205000000000002</v>
          </cell>
          <cell r="C25">
            <v>5.6978999999999997</v>
          </cell>
        </row>
        <row r="26">
          <cell r="B26">
            <v>0.48304999999999998</v>
          </cell>
          <cell r="C26">
            <v>5.8426</v>
          </cell>
        </row>
        <row r="27">
          <cell r="B27">
            <v>0.50405</v>
          </cell>
          <cell r="C27">
            <v>11.5946</v>
          </cell>
        </row>
        <row r="28">
          <cell r="B28">
            <v>0.52505000000000002</v>
          </cell>
          <cell r="C28">
            <v>14.975099999999999</v>
          </cell>
        </row>
        <row r="29">
          <cell r="B29">
            <v>0.54605000000000004</v>
          </cell>
          <cell r="C29">
            <v>19.782299999999999</v>
          </cell>
        </row>
        <row r="30">
          <cell r="B30">
            <v>0.56705000000000005</v>
          </cell>
          <cell r="C30">
            <v>18.304500000000001</v>
          </cell>
        </row>
        <row r="31">
          <cell r="B31">
            <v>0.58806000000000003</v>
          </cell>
          <cell r="C31">
            <v>20.083200000000001</v>
          </cell>
        </row>
        <row r="32">
          <cell r="B32">
            <v>0.60906000000000005</v>
          </cell>
          <cell r="C32">
            <v>23.5045</v>
          </cell>
        </row>
        <row r="33">
          <cell r="B33">
            <v>0.63005999999999995</v>
          </cell>
          <cell r="C33">
            <v>27.659199999999998</v>
          </cell>
        </row>
        <row r="34">
          <cell r="B34">
            <v>0.65105999999999997</v>
          </cell>
          <cell r="C34">
            <v>26.456600000000002</v>
          </cell>
        </row>
        <row r="35">
          <cell r="B35">
            <v>0.67205999999999999</v>
          </cell>
          <cell r="C35">
            <v>24.192900000000002</v>
          </cell>
        </row>
        <row r="36">
          <cell r="B36">
            <v>0.69306000000000001</v>
          </cell>
          <cell r="C36">
            <v>27.0807</v>
          </cell>
        </row>
        <row r="37">
          <cell r="B37">
            <v>0.71406000000000003</v>
          </cell>
          <cell r="C37">
            <v>23.8889</v>
          </cell>
        </row>
        <row r="38">
          <cell r="B38">
            <v>0.73506000000000005</v>
          </cell>
          <cell r="C38">
            <v>23.7379</v>
          </cell>
        </row>
        <row r="39">
          <cell r="B39">
            <v>0.75605999999999995</v>
          </cell>
          <cell r="C39">
            <v>22.956700000000001</v>
          </cell>
        </row>
        <row r="40">
          <cell r="B40">
            <v>0.77707999999999999</v>
          </cell>
          <cell r="C40">
            <v>23.9312</v>
          </cell>
        </row>
        <row r="41">
          <cell r="B41">
            <v>0.79808000000000001</v>
          </cell>
          <cell r="C41">
            <v>24.645299999999999</v>
          </cell>
        </row>
        <row r="42">
          <cell r="B42">
            <v>0.81908000000000003</v>
          </cell>
          <cell r="C42">
            <v>22.003499999999999</v>
          </cell>
        </row>
        <row r="43">
          <cell r="B43">
            <v>0.84008000000000005</v>
          </cell>
          <cell r="C43">
            <v>18.1051</v>
          </cell>
        </row>
        <row r="44">
          <cell r="B44">
            <v>0.86107999999999996</v>
          </cell>
          <cell r="C44">
            <v>12.871600000000001</v>
          </cell>
        </row>
        <row r="45">
          <cell r="B45">
            <v>0.88207999999999998</v>
          </cell>
          <cell r="C45">
            <v>12.671900000000001</v>
          </cell>
        </row>
        <row r="46">
          <cell r="B46">
            <v>0.90307999999999999</v>
          </cell>
          <cell r="C46">
            <v>15.102</v>
          </cell>
        </row>
        <row r="47">
          <cell r="B47">
            <v>0.92408999999999997</v>
          </cell>
          <cell r="C47">
            <v>15.5875</v>
          </cell>
        </row>
        <row r="48">
          <cell r="B48">
            <v>0.94508999999999999</v>
          </cell>
          <cell r="C48">
            <v>15.2768</v>
          </cell>
        </row>
        <row r="49">
          <cell r="B49">
            <v>0.96609</v>
          </cell>
          <cell r="C49">
            <v>11.8451</v>
          </cell>
        </row>
        <row r="50">
          <cell r="B50">
            <v>0.98709000000000002</v>
          </cell>
          <cell r="C50">
            <v>11.808999999999999</v>
          </cell>
        </row>
        <row r="51">
          <cell r="B51">
            <v>1.0080899999999999</v>
          </cell>
          <cell r="C51">
            <v>10.3789</v>
          </cell>
        </row>
        <row r="52">
          <cell r="B52">
            <v>1.0290900000000001</v>
          </cell>
          <cell r="C52">
            <v>12.3352</v>
          </cell>
        </row>
        <row r="53">
          <cell r="B53">
            <v>1.05009</v>
          </cell>
          <cell r="C53">
            <v>13.718500000000001</v>
          </cell>
        </row>
        <row r="54">
          <cell r="B54">
            <v>1.0710999999999999</v>
          </cell>
          <cell r="C54">
            <v>12.5</v>
          </cell>
        </row>
        <row r="55">
          <cell r="B55">
            <v>1.0921000000000001</v>
          </cell>
          <cell r="C55">
            <v>12.4055</v>
          </cell>
        </row>
        <row r="56">
          <cell r="B56">
            <v>1.11311</v>
          </cell>
          <cell r="C56">
            <v>17.822800000000001</v>
          </cell>
        </row>
        <row r="57">
          <cell r="B57">
            <v>1.13411</v>
          </cell>
          <cell r="C57">
            <v>20.1021</v>
          </cell>
        </row>
        <row r="58">
          <cell r="B58">
            <v>1.1551100000000001</v>
          </cell>
          <cell r="C58">
            <v>21.570900000000002</v>
          </cell>
        </row>
        <row r="59">
          <cell r="B59">
            <v>1.17611</v>
          </cell>
          <cell r="C59">
            <v>20.4069</v>
          </cell>
        </row>
        <row r="60">
          <cell r="B60">
            <v>1.1971099999999999</v>
          </cell>
          <cell r="C60">
            <v>20.622299999999999</v>
          </cell>
        </row>
        <row r="61">
          <cell r="B61">
            <v>1.21811</v>
          </cell>
          <cell r="C61">
            <v>16.639600000000002</v>
          </cell>
        </row>
        <row r="62">
          <cell r="B62">
            <v>1.2391099999999999</v>
          </cell>
          <cell r="C62">
            <v>14.7872</v>
          </cell>
        </row>
        <row r="63">
          <cell r="B63">
            <v>1.2601199999999999</v>
          </cell>
          <cell r="C63">
            <v>14.3812</v>
          </cell>
        </row>
        <row r="64">
          <cell r="B64">
            <v>1.28112</v>
          </cell>
          <cell r="C64">
            <v>14.4542</v>
          </cell>
        </row>
        <row r="65">
          <cell r="B65">
            <v>1.3021199999999999</v>
          </cell>
          <cell r="C65">
            <v>16.690200000000001</v>
          </cell>
        </row>
        <row r="66">
          <cell r="B66">
            <v>1.3231200000000001</v>
          </cell>
          <cell r="C66">
            <v>13.4291</v>
          </cell>
        </row>
        <row r="67">
          <cell r="B67">
            <v>1.34413</v>
          </cell>
          <cell r="C67">
            <v>9.9268999999999998</v>
          </cell>
        </row>
        <row r="68">
          <cell r="B68">
            <v>1.36513</v>
          </cell>
          <cell r="C68">
            <v>11.418200000000001</v>
          </cell>
        </row>
        <row r="69">
          <cell r="B69">
            <v>1.3861300000000001</v>
          </cell>
          <cell r="C69">
            <v>10.451599999999999</v>
          </cell>
        </row>
        <row r="70">
          <cell r="B70">
            <v>1.40713</v>
          </cell>
          <cell r="C70">
            <v>9.5867000000000004</v>
          </cell>
        </row>
        <row r="71">
          <cell r="B71">
            <v>1.4281299999999999</v>
          </cell>
          <cell r="C71">
            <v>10.0741</v>
          </cell>
        </row>
        <row r="72">
          <cell r="B72">
            <v>1.4491400000000001</v>
          </cell>
          <cell r="C72">
            <v>10.7768</v>
          </cell>
        </row>
        <row r="73">
          <cell r="B73">
            <v>1.47014</v>
          </cell>
          <cell r="C73">
            <v>13.704499999999999</v>
          </cell>
        </row>
        <row r="74">
          <cell r="B74">
            <v>1.4911399999999999</v>
          </cell>
          <cell r="C74">
            <v>12.068899999999999</v>
          </cell>
        </row>
        <row r="75">
          <cell r="B75">
            <v>1.51214</v>
          </cell>
          <cell r="C75">
            <v>14.2318</v>
          </cell>
        </row>
        <row r="76">
          <cell r="B76">
            <v>1.5331399999999999</v>
          </cell>
          <cell r="C76">
            <v>17.793700000000001</v>
          </cell>
        </row>
        <row r="77">
          <cell r="B77">
            <v>1.5541400000000001</v>
          </cell>
          <cell r="C77">
            <v>20.2807</v>
          </cell>
        </row>
        <row r="78">
          <cell r="B78">
            <v>1.57514</v>
          </cell>
          <cell r="C78">
            <v>20.031099999999999</v>
          </cell>
        </row>
        <row r="79">
          <cell r="B79">
            <v>1.59615</v>
          </cell>
          <cell r="C79">
            <v>15.348100000000001</v>
          </cell>
        </row>
        <row r="80">
          <cell r="B80">
            <v>1.6171500000000001</v>
          </cell>
          <cell r="C80">
            <v>16.436399999999999</v>
          </cell>
        </row>
        <row r="81">
          <cell r="B81">
            <v>1.6381600000000001</v>
          </cell>
          <cell r="C81">
            <v>11.503500000000001</v>
          </cell>
        </row>
        <row r="82">
          <cell r="B82">
            <v>1.65916</v>
          </cell>
          <cell r="C82">
            <v>11.7737</v>
          </cell>
        </row>
        <row r="83">
          <cell r="B83">
            <v>1.6801600000000001</v>
          </cell>
          <cell r="C83">
            <v>13.2622</v>
          </cell>
        </row>
        <row r="84">
          <cell r="B84">
            <v>1.70116</v>
          </cell>
          <cell r="C84">
            <v>14.131500000000001</v>
          </cell>
        </row>
        <row r="85">
          <cell r="B85">
            <v>1.7221599999999999</v>
          </cell>
          <cell r="C85">
            <v>15.111800000000001</v>
          </cell>
        </row>
        <row r="86">
          <cell r="B86">
            <v>1.74316</v>
          </cell>
          <cell r="C86">
            <v>17.035599999999999</v>
          </cell>
        </row>
        <row r="87">
          <cell r="B87">
            <v>1.76416</v>
          </cell>
          <cell r="C87">
            <v>17.2653</v>
          </cell>
        </row>
        <row r="88">
          <cell r="B88">
            <v>1.7851699999999999</v>
          </cell>
          <cell r="C88">
            <v>18.666699999999999</v>
          </cell>
        </row>
        <row r="89">
          <cell r="B89">
            <v>1.8061700000000001</v>
          </cell>
          <cell r="C89">
            <v>22.420100000000001</v>
          </cell>
        </row>
        <row r="90">
          <cell r="B90">
            <v>1.82717</v>
          </cell>
          <cell r="C90">
            <v>24.660900000000002</v>
          </cell>
        </row>
        <row r="91">
          <cell r="B91">
            <v>1.8481700000000001</v>
          </cell>
          <cell r="C91">
            <v>23.555099999999999</v>
          </cell>
        </row>
        <row r="92">
          <cell r="B92">
            <v>1.86917</v>
          </cell>
          <cell r="C92">
            <v>20.777200000000001</v>
          </cell>
        </row>
        <row r="93">
          <cell r="B93">
            <v>1.8901699999999999</v>
          </cell>
          <cell r="C93">
            <v>19.133199999999999</v>
          </cell>
        </row>
        <row r="94">
          <cell r="B94">
            <v>1.91117</v>
          </cell>
          <cell r="C94">
            <v>20.116399999999999</v>
          </cell>
        </row>
        <row r="95">
          <cell r="B95">
            <v>1.9321900000000001</v>
          </cell>
          <cell r="C95">
            <v>18.6098</v>
          </cell>
        </row>
        <row r="96">
          <cell r="B96">
            <v>1.95319</v>
          </cell>
          <cell r="C96">
            <v>16.6494</v>
          </cell>
        </row>
        <row r="97">
          <cell r="B97">
            <v>1.9741899999999999</v>
          </cell>
          <cell r="C97">
            <v>14.5801</v>
          </cell>
        </row>
        <row r="98">
          <cell r="B98">
            <v>1.99519</v>
          </cell>
          <cell r="C98">
            <v>13.3201</v>
          </cell>
        </row>
        <row r="99">
          <cell r="B99">
            <v>2.0161899999999999</v>
          </cell>
          <cell r="C99">
            <v>14.1074</v>
          </cell>
        </row>
        <row r="100">
          <cell r="B100">
            <v>2.0371899999999998</v>
          </cell>
          <cell r="C100">
            <v>12.953099999999999</v>
          </cell>
        </row>
        <row r="101">
          <cell r="B101">
            <v>2.0581900000000002</v>
          </cell>
          <cell r="C101">
            <v>12.014799999999999</v>
          </cell>
        </row>
        <row r="102">
          <cell r="B102">
            <v>2.0791900000000001</v>
          </cell>
          <cell r="C102">
            <v>9.9445999999999994</v>
          </cell>
        </row>
        <row r="103">
          <cell r="B103">
            <v>2.10019</v>
          </cell>
          <cell r="C103">
            <v>7.8068999999999997</v>
          </cell>
        </row>
        <row r="104">
          <cell r="B104">
            <v>2.1212</v>
          </cell>
          <cell r="C104">
            <v>4.7839</v>
          </cell>
        </row>
        <row r="105">
          <cell r="B105">
            <v>2.1421999999999999</v>
          </cell>
          <cell r="C105">
            <v>6.6666999999999996</v>
          </cell>
        </row>
        <row r="106">
          <cell r="B106">
            <v>2.1631999999999998</v>
          </cell>
          <cell r="C106">
            <v>5.5320999999999998</v>
          </cell>
        </row>
        <row r="107">
          <cell r="B107">
            <v>2.1842000000000001</v>
          </cell>
          <cell r="C107">
            <v>4.2454999999999998</v>
          </cell>
        </row>
        <row r="108">
          <cell r="B108">
            <v>2.2052</v>
          </cell>
          <cell r="C108">
            <v>7.0236000000000001</v>
          </cell>
        </row>
        <row r="109">
          <cell r="B109">
            <v>2.2262</v>
          </cell>
          <cell r="C109">
            <v>7.0948000000000002</v>
          </cell>
        </row>
        <row r="110">
          <cell r="B110">
            <v>2.2471999999999999</v>
          </cell>
          <cell r="C110">
            <v>6.2855999999999996</v>
          </cell>
        </row>
        <row r="111">
          <cell r="B111">
            <v>2.2682199999999999</v>
          </cell>
          <cell r="C111">
            <v>6.2473999999999998</v>
          </cell>
        </row>
        <row r="112">
          <cell r="B112">
            <v>2.2892199999999998</v>
          </cell>
          <cell r="C112">
            <v>7.4688999999999997</v>
          </cell>
        </row>
        <row r="113">
          <cell r="B113">
            <v>2.3102200000000002</v>
          </cell>
          <cell r="C113">
            <v>4.6407999999999996</v>
          </cell>
        </row>
        <row r="114">
          <cell r="B114">
            <v>2.3312200000000001</v>
          </cell>
          <cell r="C114">
            <v>4.7542999999999997</v>
          </cell>
        </row>
        <row r="115">
          <cell r="B115">
            <v>2.35222</v>
          </cell>
          <cell r="C115">
            <v>4.4671000000000003</v>
          </cell>
        </row>
        <row r="116">
          <cell r="B116">
            <v>2.3732199999999999</v>
          </cell>
          <cell r="C116">
            <v>4.9634</v>
          </cell>
        </row>
        <row r="117">
          <cell r="B117">
            <v>2.3942199999999998</v>
          </cell>
          <cell r="C117">
            <v>5.3893000000000004</v>
          </cell>
        </row>
        <row r="118">
          <cell r="B118">
            <v>2.4152200000000001</v>
          </cell>
          <cell r="C118">
            <v>4.7359</v>
          </cell>
        </row>
        <row r="119">
          <cell r="B119">
            <v>2.4362200000000001</v>
          </cell>
          <cell r="C119">
            <v>4.7702999999999998</v>
          </cell>
        </row>
        <row r="120">
          <cell r="B120">
            <v>2.45723</v>
          </cell>
          <cell r="C120">
            <v>4.5674999999999999</v>
          </cell>
        </row>
        <row r="121">
          <cell r="B121">
            <v>2.4782299999999999</v>
          </cell>
          <cell r="C121">
            <v>5.2134</v>
          </cell>
        </row>
        <row r="122">
          <cell r="B122">
            <v>2.4992299999999998</v>
          </cell>
          <cell r="C122">
            <v>4.9074</v>
          </cell>
        </row>
        <row r="123">
          <cell r="B123">
            <v>2.5202300000000002</v>
          </cell>
          <cell r="C123">
            <v>6.1234000000000002</v>
          </cell>
        </row>
        <row r="124">
          <cell r="B124">
            <v>2.5412300000000001</v>
          </cell>
          <cell r="C124">
            <v>4.6676000000000002</v>
          </cell>
        </row>
        <row r="125">
          <cell r="B125">
            <v>2.5622400000000001</v>
          </cell>
          <cell r="C125">
            <v>4.6746999999999996</v>
          </cell>
        </row>
        <row r="126">
          <cell r="B126">
            <v>2.58324</v>
          </cell>
          <cell r="C126">
            <v>5.5853999999999999</v>
          </cell>
        </row>
        <row r="127">
          <cell r="B127">
            <v>2.60425</v>
          </cell>
          <cell r="C127">
            <v>3.4914999999999998</v>
          </cell>
        </row>
        <row r="128">
          <cell r="B128">
            <v>2.6252499999999999</v>
          </cell>
          <cell r="C128">
            <v>2.2921999999999998</v>
          </cell>
        </row>
        <row r="129">
          <cell r="B129">
            <v>2.6462500000000002</v>
          </cell>
          <cell r="C129">
            <v>6.4428999999999998</v>
          </cell>
        </row>
        <row r="130">
          <cell r="B130">
            <v>2.6672500000000001</v>
          </cell>
          <cell r="C130">
            <v>4.0218999999999996</v>
          </cell>
        </row>
        <row r="131">
          <cell r="B131">
            <v>2.68825</v>
          </cell>
          <cell r="C131">
            <v>5.3682999999999996</v>
          </cell>
        </row>
        <row r="132">
          <cell r="B132">
            <v>2.7092499999999999</v>
          </cell>
          <cell r="C132">
            <v>4.1246</v>
          </cell>
        </row>
        <row r="133">
          <cell r="B133">
            <v>2.7302499999999998</v>
          </cell>
          <cell r="C133">
            <v>3.7946</v>
          </cell>
        </row>
        <row r="134">
          <cell r="B134">
            <v>2.7512500000000002</v>
          </cell>
          <cell r="C134">
            <v>4.4692999999999996</v>
          </cell>
        </row>
        <row r="135">
          <cell r="B135">
            <v>2.7722500000000001</v>
          </cell>
          <cell r="C135">
            <v>3.2976000000000001</v>
          </cell>
        </row>
        <row r="136">
          <cell r="B136">
            <v>2.7932600000000001</v>
          </cell>
          <cell r="C136">
            <v>3.2204000000000002</v>
          </cell>
        </row>
        <row r="137">
          <cell r="B137">
            <v>2.81426</v>
          </cell>
          <cell r="C137">
            <v>4.0214999999999996</v>
          </cell>
        </row>
        <row r="138">
          <cell r="B138">
            <v>2.83527</v>
          </cell>
          <cell r="C138">
            <v>4.0518999999999998</v>
          </cell>
        </row>
        <row r="139">
          <cell r="B139">
            <v>2.8562699999999999</v>
          </cell>
          <cell r="C139">
            <v>3.7593000000000001</v>
          </cell>
        </row>
        <row r="140">
          <cell r="B140">
            <v>2.8772700000000002</v>
          </cell>
          <cell r="C140">
            <v>4.3684000000000003</v>
          </cell>
        </row>
        <row r="141">
          <cell r="B141">
            <v>2.8982700000000001</v>
          </cell>
          <cell r="C141">
            <v>4.6014999999999997</v>
          </cell>
        </row>
        <row r="142">
          <cell r="B142">
            <v>2.91927</v>
          </cell>
          <cell r="C142">
            <v>3.4266000000000001</v>
          </cell>
        </row>
        <row r="143">
          <cell r="B143">
            <v>2.94028</v>
          </cell>
          <cell r="C143">
            <v>3.0101</v>
          </cell>
        </row>
        <row r="144">
          <cell r="B144">
            <v>2.9612799999999999</v>
          </cell>
          <cell r="C144">
            <v>3.5489999999999999</v>
          </cell>
        </row>
        <row r="145">
          <cell r="B145">
            <v>2.9822799999999998</v>
          </cell>
          <cell r="C145">
            <v>3.2172000000000001</v>
          </cell>
        </row>
        <row r="146">
          <cell r="B146">
            <v>3.0032800000000002</v>
          </cell>
          <cell r="C146">
            <v>3.0796000000000001</v>
          </cell>
        </row>
        <row r="147">
          <cell r="B147">
            <v>3.0242800000000001</v>
          </cell>
          <cell r="C147">
            <v>2.6349</v>
          </cell>
        </row>
        <row r="148">
          <cell r="B148">
            <v>3.04528</v>
          </cell>
          <cell r="C148">
            <v>2.4496000000000002</v>
          </cell>
        </row>
        <row r="149">
          <cell r="B149">
            <v>3.0662799999999999</v>
          </cell>
          <cell r="C149">
            <v>3.7046999999999999</v>
          </cell>
        </row>
        <row r="150">
          <cell r="B150">
            <v>3.0872799999999998</v>
          </cell>
          <cell r="C150">
            <v>2.2111000000000001</v>
          </cell>
        </row>
        <row r="151">
          <cell r="B151">
            <v>3.1082800000000002</v>
          </cell>
          <cell r="C151">
            <v>2.3300999999999998</v>
          </cell>
        </row>
        <row r="152">
          <cell r="B152">
            <v>3.1293000000000002</v>
          </cell>
          <cell r="C152">
            <v>2.4470999999999998</v>
          </cell>
        </row>
        <row r="153">
          <cell r="B153">
            <v>3.1503000000000001</v>
          </cell>
          <cell r="C153">
            <v>2.7757000000000001</v>
          </cell>
        </row>
        <row r="154">
          <cell r="B154">
            <v>3.1713</v>
          </cell>
          <cell r="C154">
            <v>1.8492</v>
          </cell>
        </row>
        <row r="155">
          <cell r="B155">
            <v>3.1922999999999999</v>
          </cell>
          <cell r="C155">
            <v>2.4043999999999999</v>
          </cell>
        </row>
        <row r="156">
          <cell r="B156">
            <v>3.2132999999999998</v>
          </cell>
          <cell r="C156">
            <v>3.3420999999999998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6D09E-FCDD-AE4C-A2B5-94987C4F2873}">
  <dimension ref="B1:W158"/>
  <sheetViews>
    <sheetView tabSelected="1" zoomScale="87" zoomScaleNormal="150" workbookViewId="0">
      <selection activeCell="D1" activeCellId="1" sqref="B1:B1048576 D1:D1048576"/>
    </sheetView>
  </sheetViews>
  <sheetFormatPr baseColWidth="10" defaultColWidth="8.83203125" defaultRowHeight="15" x14ac:dyDescent="0.2"/>
  <cols>
    <col min="2" max="2" width="19.1640625" customWidth="1"/>
    <col min="3" max="3" width="20" customWidth="1"/>
    <col min="4" max="4" width="8.83203125" customWidth="1"/>
  </cols>
  <sheetData>
    <row r="1" spans="2:23" ht="19" x14ac:dyDescent="0.25">
      <c r="G1" s="1" t="s">
        <v>0</v>
      </c>
      <c r="K1" s="2" t="s">
        <v>1</v>
      </c>
      <c r="L1" s="3"/>
      <c r="M1" s="3"/>
      <c r="N1" s="3"/>
      <c r="O1" s="3"/>
      <c r="P1" s="3"/>
      <c r="Q1" s="3"/>
      <c r="R1" s="3"/>
      <c r="S1" s="3"/>
      <c r="T1" s="3"/>
      <c r="U1" s="3"/>
    </row>
    <row r="2" spans="2:23" ht="16" x14ac:dyDescent="0.2">
      <c r="B2" t="s">
        <v>2</v>
      </c>
      <c r="C2" t="s">
        <v>3</v>
      </c>
      <c r="D2" t="s">
        <v>4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4"/>
    </row>
    <row r="3" spans="2:23" x14ac:dyDescent="0.2">
      <c r="B3">
        <v>0</v>
      </c>
      <c r="C3">
        <v>5.5</v>
      </c>
      <c r="D3">
        <f>(C3-C157)/(C158-C157)</f>
        <v>0.14144905075552114</v>
      </c>
      <c r="V3" s="4"/>
      <c r="W3" s="5"/>
    </row>
    <row r="4" spans="2:23" x14ac:dyDescent="0.2">
      <c r="B4">
        <v>2.1000000000000001E-2</v>
      </c>
      <c r="C4">
        <v>3.4527000000000001</v>
      </c>
      <c r="D4">
        <f>(C4-C158)/(C159-C158)</f>
        <v>0.87516992537745131</v>
      </c>
      <c r="V4" s="4"/>
      <c r="W4" s="5"/>
    </row>
    <row r="5" spans="2:23" x14ac:dyDescent="0.2">
      <c r="B5">
        <v>4.2000000000000003E-2</v>
      </c>
      <c r="C5">
        <v>2.8161</v>
      </c>
      <c r="D5">
        <f>(C5-C157)/(C158-C157)</f>
        <v>3.746222394420768E-2</v>
      </c>
      <c r="V5" s="4"/>
      <c r="W5" s="5"/>
    </row>
    <row r="6" spans="2:23" x14ac:dyDescent="0.2">
      <c r="B6">
        <v>6.3E-2</v>
      </c>
      <c r="C6">
        <v>2.2433999999999998</v>
      </c>
      <c r="D6">
        <f>(C6-C158)/(C159-C158)</f>
        <v>0.91889136345230515</v>
      </c>
      <c r="V6" s="4"/>
      <c r="W6" s="5"/>
    </row>
    <row r="7" spans="2:23" x14ac:dyDescent="0.2">
      <c r="B7">
        <v>8.4000000000000005E-2</v>
      </c>
      <c r="C7">
        <v>2.4935</v>
      </c>
      <c r="D7">
        <f>(C7-C157)/(C158-C157)</f>
        <v>2.4963192561022866E-2</v>
      </c>
      <c r="V7" s="4"/>
      <c r="W7" s="5"/>
    </row>
    <row r="8" spans="2:23" x14ac:dyDescent="0.2">
      <c r="B8">
        <v>0.10501000000000001</v>
      </c>
      <c r="C8">
        <v>2.1568000000000001</v>
      </c>
      <c r="D8">
        <f>(C8-C158)/(C159-C158)</f>
        <v>0.92202232891768376</v>
      </c>
      <c r="V8" s="4"/>
      <c r="W8" s="5"/>
    </row>
    <row r="9" spans="2:23" x14ac:dyDescent="0.2">
      <c r="B9">
        <v>0.12601000000000001</v>
      </c>
      <c r="C9">
        <v>3.2826</v>
      </c>
      <c r="D9">
        <f>(C9-1.84)/(27.65-1.84)</f>
        <v>5.5893064703603251E-2</v>
      </c>
      <c r="V9" s="4"/>
      <c r="W9" s="5"/>
    </row>
    <row r="10" spans="2:23" x14ac:dyDescent="0.2">
      <c r="B10">
        <v>0.14702000000000001</v>
      </c>
      <c r="C10">
        <v>2.6221000000000001</v>
      </c>
      <c r="D10">
        <f t="shared" ref="D10:D73" si="0">(C10-1.84)/(27.65-1.84)</f>
        <v>3.030220844633863E-2</v>
      </c>
      <c r="V10" s="4"/>
      <c r="W10" s="5"/>
    </row>
    <row r="11" spans="2:23" x14ac:dyDescent="0.2">
      <c r="B11">
        <v>0.16802</v>
      </c>
      <c r="C11">
        <v>3.1751999999999998</v>
      </c>
      <c r="D11">
        <f t="shared" si="0"/>
        <v>5.1731886865555979E-2</v>
      </c>
      <c r="V11" s="4"/>
      <c r="W11" s="5"/>
    </row>
    <row r="12" spans="2:23" x14ac:dyDescent="0.2">
      <c r="B12">
        <v>0.18901999999999999</v>
      </c>
      <c r="C12">
        <v>3.2715999999999998</v>
      </c>
      <c r="D12">
        <f t="shared" si="0"/>
        <v>5.5466873304920568E-2</v>
      </c>
      <c r="V12" s="4"/>
      <c r="W12" s="5"/>
    </row>
    <row r="13" spans="2:23" x14ac:dyDescent="0.2">
      <c r="B13">
        <v>0.21002000000000001</v>
      </c>
      <c r="C13">
        <v>4.7592999999999996</v>
      </c>
      <c r="D13">
        <f t="shared" si="0"/>
        <v>0.11310732274312282</v>
      </c>
      <c r="V13" s="4"/>
      <c r="W13" s="5"/>
    </row>
    <row r="14" spans="2:23" x14ac:dyDescent="0.2">
      <c r="B14">
        <v>0.23102</v>
      </c>
      <c r="C14">
        <v>4.1117999999999997</v>
      </c>
      <c r="D14">
        <f t="shared" si="0"/>
        <v>8.8020147229755902E-2</v>
      </c>
      <c r="V14" s="4"/>
      <c r="W14" s="5"/>
    </row>
    <row r="15" spans="2:23" x14ac:dyDescent="0.2">
      <c r="B15">
        <v>0.25202999999999998</v>
      </c>
      <c r="C15">
        <v>3.5310999999999999</v>
      </c>
      <c r="D15">
        <f t="shared" si="0"/>
        <v>6.5521115846571096E-2</v>
      </c>
      <c r="V15" s="4"/>
      <c r="W15" s="5"/>
    </row>
    <row r="16" spans="2:23" x14ac:dyDescent="0.2">
      <c r="B16">
        <v>0.27302999999999999</v>
      </c>
      <c r="C16">
        <v>3.2484000000000002</v>
      </c>
      <c r="D16">
        <f t="shared" si="0"/>
        <v>5.4567996900426199E-2</v>
      </c>
      <c r="V16" s="4"/>
      <c r="W16" s="5"/>
    </row>
    <row r="17" spans="2:23" x14ac:dyDescent="0.2">
      <c r="B17">
        <v>0.29403000000000001</v>
      </c>
      <c r="C17">
        <v>2.4701</v>
      </c>
      <c r="D17">
        <f t="shared" si="0"/>
        <v>2.4413018209996123E-2</v>
      </c>
      <c r="V17" s="4"/>
      <c r="W17" s="5"/>
    </row>
    <row r="18" spans="2:23" x14ac:dyDescent="0.2">
      <c r="B18">
        <v>0.31502999999999998</v>
      </c>
      <c r="C18">
        <v>3.1764999999999999</v>
      </c>
      <c r="D18">
        <f t="shared" si="0"/>
        <v>5.1782254939945753E-2</v>
      </c>
      <c r="V18" s="4"/>
      <c r="W18" s="5"/>
    </row>
    <row r="19" spans="2:23" x14ac:dyDescent="0.2">
      <c r="B19">
        <v>0.33603</v>
      </c>
      <c r="C19">
        <v>4.5949</v>
      </c>
      <c r="D19">
        <f t="shared" si="0"/>
        <v>0.10673769856644712</v>
      </c>
      <c r="V19" s="4"/>
      <c r="W19" s="5"/>
    </row>
    <row r="20" spans="2:23" x14ac:dyDescent="0.2">
      <c r="B20">
        <v>0.35703000000000001</v>
      </c>
      <c r="C20">
        <v>3.9443999999999999</v>
      </c>
      <c r="D20">
        <f t="shared" si="0"/>
        <v>8.1534289035257654E-2</v>
      </c>
      <c r="V20" s="4"/>
      <c r="W20" s="5"/>
    </row>
    <row r="21" spans="2:23" x14ac:dyDescent="0.2">
      <c r="B21">
        <v>0.37802999999999998</v>
      </c>
      <c r="C21">
        <v>4.0231000000000003</v>
      </c>
      <c r="D21">
        <f t="shared" si="0"/>
        <v>8.458349476946922E-2</v>
      </c>
      <c r="V21" s="4"/>
      <c r="W21" s="5"/>
    </row>
    <row r="22" spans="2:23" x14ac:dyDescent="0.2">
      <c r="B22">
        <v>0.39903</v>
      </c>
      <c r="C22">
        <v>4.5423</v>
      </c>
      <c r="D22">
        <f t="shared" si="0"/>
        <v>0.10469972878729175</v>
      </c>
      <c r="V22" s="4"/>
      <c r="W22" s="5"/>
    </row>
    <row r="23" spans="2:23" x14ac:dyDescent="0.2">
      <c r="B23">
        <v>0.42003000000000001</v>
      </c>
      <c r="C23">
        <v>5.3288000000000002</v>
      </c>
      <c r="D23">
        <f t="shared" si="0"/>
        <v>0.13517241379310346</v>
      </c>
      <c r="V23" s="4"/>
      <c r="W23" s="5"/>
    </row>
    <row r="24" spans="2:23" x14ac:dyDescent="0.2">
      <c r="B24">
        <v>0.44105</v>
      </c>
      <c r="C24">
        <v>7.5853999999999999</v>
      </c>
      <c r="D24">
        <f t="shared" si="0"/>
        <v>0.22260364199922511</v>
      </c>
      <c r="V24" s="4"/>
      <c r="W24" s="5"/>
    </row>
    <row r="25" spans="2:23" x14ac:dyDescent="0.2">
      <c r="B25">
        <v>0.46205000000000002</v>
      </c>
      <c r="C25">
        <v>5.6978999999999997</v>
      </c>
      <c r="D25">
        <f t="shared" si="0"/>
        <v>0.14947307245253777</v>
      </c>
      <c r="V25" s="4"/>
      <c r="W25" s="5"/>
    </row>
    <row r="26" spans="2:23" x14ac:dyDescent="0.2">
      <c r="B26">
        <v>0.48304999999999998</v>
      </c>
      <c r="C26">
        <v>5.8426</v>
      </c>
      <c r="D26">
        <f t="shared" si="0"/>
        <v>0.15507942657884544</v>
      </c>
      <c r="V26" s="4"/>
      <c r="W26" s="5"/>
    </row>
    <row r="27" spans="2:23" x14ac:dyDescent="0.2">
      <c r="B27">
        <v>0.50405</v>
      </c>
      <c r="C27">
        <v>11.5946</v>
      </c>
      <c r="D27">
        <f t="shared" si="0"/>
        <v>0.37793878341728016</v>
      </c>
      <c r="V27" s="4"/>
      <c r="W27" s="5"/>
    </row>
    <row r="28" spans="2:23" x14ac:dyDescent="0.2">
      <c r="B28">
        <v>0.52505000000000002</v>
      </c>
      <c r="C28">
        <v>14.975099999999999</v>
      </c>
      <c r="D28">
        <f t="shared" si="0"/>
        <v>0.50891514916698954</v>
      </c>
      <c r="V28" s="4"/>
      <c r="W28" s="5"/>
    </row>
    <row r="29" spans="2:23" x14ac:dyDescent="0.2">
      <c r="B29">
        <v>0.54605000000000004</v>
      </c>
      <c r="C29">
        <v>19.782299999999999</v>
      </c>
      <c r="D29">
        <f t="shared" si="0"/>
        <v>0.69516853932584266</v>
      </c>
      <c r="V29" s="4"/>
      <c r="W29" s="5"/>
    </row>
    <row r="30" spans="2:23" x14ac:dyDescent="0.2">
      <c r="B30">
        <v>0.56705000000000005</v>
      </c>
      <c r="C30">
        <v>18.304500000000001</v>
      </c>
      <c r="D30">
        <f t="shared" si="0"/>
        <v>0.63791166214645489</v>
      </c>
      <c r="V30" s="4"/>
      <c r="W30" s="5"/>
    </row>
    <row r="31" spans="2:23" x14ac:dyDescent="0.2">
      <c r="B31">
        <v>0.58806000000000003</v>
      </c>
      <c r="C31">
        <v>20.083200000000001</v>
      </c>
      <c r="D31">
        <f t="shared" si="0"/>
        <v>0.70682681131344449</v>
      </c>
      <c r="V31" s="4"/>
      <c r="W31" s="5"/>
    </row>
    <row r="32" spans="2:23" x14ac:dyDescent="0.2">
      <c r="B32">
        <v>0.60906000000000005</v>
      </c>
      <c r="C32">
        <v>23.5045</v>
      </c>
      <c r="D32">
        <f t="shared" si="0"/>
        <v>0.83938395970554058</v>
      </c>
      <c r="V32" s="4"/>
      <c r="W32" s="5"/>
    </row>
    <row r="33" spans="2:23" x14ac:dyDescent="0.2">
      <c r="B33">
        <v>0.63005999999999995</v>
      </c>
      <c r="C33">
        <v>27.659199999999998</v>
      </c>
      <c r="D33">
        <f t="shared" si="0"/>
        <v>1.0003564509879892</v>
      </c>
      <c r="V33" s="4"/>
      <c r="W33" s="5"/>
    </row>
    <row r="34" spans="2:23" x14ac:dyDescent="0.2">
      <c r="B34">
        <v>0.65105999999999997</v>
      </c>
      <c r="C34">
        <v>26.456600000000002</v>
      </c>
      <c r="D34">
        <f t="shared" si="0"/>
        <v>0.95376210771018999</v>
      </c>
      <c r="V34" s="4"/>
      <c r="W34" s="5"/>
    </row>
    <row r="35" spans="2:23" x14ac:dyDescent="0.2">
      <c r="B35">
        <v>0.67205999999999999</v>
      </c>
      <c r="C35">
        <v>24.192900000000002</v>
      </c>
      <c r="D35">
        <f t="shared" si="0"/>
        <v>0.8660557923285549</v>
      </c>
      <c r="V35" s="4"/>
      <c r="W35" s="5"/>
    </row>
    <row r="36" spans="2:23" x14ac:dyDescent="0.2">
      <c r="B36">
        <v>0.69306000000000001</v>
      </c>
      <c r="C36">
        <v>27.0807</v>
      </c>
      <c r="D36">
        <f t="shared" si="0"/>
        <v>0.97794265788454093</v>
      </c>
      <c r="V36" s="4"/>
      <c r="W36" s="5"/>
    </row>
    <row r="37" spans="2:23" x14ac:dyDescent="0.2">
      <c r="B37">
        <v>0.71406000000000003</v>
      </c>
      <c r="C37">
        <v>23.8889</v>
      </c>
      <c r="D37">
        <f t="shared" si="0"/>
        <v>0.85427741185586981</v>
      </c>
      <c r="V37" s="4"/>
      <c r="W37" s="5"/>
    </row>
    <row r="38" spans="2:23" x14ac:dyDescent="0.2">
      <c r="B38">
        <v>0.73506000000000005</v>
      </c>
      <c r="C38">
        <v>23.7379</v>
      </c>
      <c r="D38">
        <f t="shared" si="0"/>
        <v>0.84842696629213488</v>
      </c>
      <c r="V38" s="4"/>
      <c r="W38" s="5"/>
    </row>
    <row r="39" spans="2:23" x14ac:dyDescent="0.2">
      <c r="B39">
        <v>0.75605999999999995</v>
      </c>
      <c r="C39">
        <v>22.956700000000001</v>
      </c>
      <c r="D39">
        <f t="shared" si="0"/>
        <v>0.81815962805114306</v>
      </c>
      <c r="V39" s="4"/>
      <c r="W39" s="5"/>
    </row>
    <row r="40" spans="2:23" x14ac:dyDescent="0.2">
      <c r="B40">
        <v>0.77707999999999999</v>
      </c>
      <c r="C40">
        <v>23.9312</v>
      </c>
      <c r="D40">
        <f t="shared" si="0"/>
        <v>0.85591631150716785</v>
      </c>
      <c r="V40" s="4"/>
      <c r="W40" s="5"/>
    </row>
    <row r="41" spans="2:23" x14ac:dyDescent="0.2">
      <c r="B41">
        <v>0.79808000000000001</v>
      </c>
      <c r="C41">
        <v>24.645299999999999</v>
      </c>
      <c r="D41">
        <f t="shared" si="0"/>
        <v>0.88358388221619533</v>
      </c>
      <c r="V41" s="4"/>
      <c r="W41" s="5"/>
    </row>
    <row r="42" spans="2:23" x14ac:dyDescent="0.2">
      <c r="B42">
        <v>0.81908000000000003</v>
      </c>
      <c r="C42">
        <v>22.003499999999999</v>
      </c>
      <c r="D42">
        <f t="shared" si="0"/>
        <v>0.78122820612165833</v>
      </c>
      <c r="V42" s="4"/>
      <c r="W42" s="5"/>
    </row>
    <row r="43" spans="2:23" x14ac:dyDescent="0.2">
      <c r="B43">
        <v>0.84008000000000005</v>
      </c>
      <c r="C43">
        <v>18.1051</v>
      </c>
      <c r="D43">
        <f t="shared" si="0"/>
        <v>0.63018597442851609</v>
      </c>
      <c r="V43" s="4"/>
      <c r="W43" s="5"/>
    </row>
    <row r="44" spans="2:23" x14ac:dyDescent="0.2">
      <c r="B44">
        <v>0.86107999999999996</v>
      </c>
      <c r="C44">
        <v>12.871600000000001</v>
      </c>
      <c r="D44">
        <f t="shared" si="0"/>
        <v>0.42741573033707869</v>
      </c>
      <c r="V44" s="4"/>
      <c r="W44" s="5"/>
    </row>
    <row r="45" spans="2:23" x14ac:dyDescent="0.2">
      <c r="B45">
        <v>0.88207999999999998</v>
      </c>
      <c r="C45">
        <v>12.671900000000001</v>
      </c>
      <c r="D45">
        <f t="shared" si="0"/>
        <v>0.41967841921735766</v>
      </c>
      <c r="V45" s="4"/>
      <c r="W45" s="5"/>
    </row>
    <row r="46" spans="2:23" x14ac:dyDescent="0.2">
      <c r="B46">
        <v>0.90307999999999999</v>
      </c>
      <c r="C46">
        <v>15.102</v>
      </c>
      <c r="D46">
        <f t="shared" si="0"/>
        <v>0.51383184812088345</v>
      </c>
      <c r="V46" s="4"/>
      <c r="W46" s="5"/>
    </row>
    <row r="47" spans="2:23" x14ac:dyDescent="0.2">
      <c r="B47">
        <v>0.92408999999999997</v>
      </c>
      <c r="C47">
        <v>15.5875</v>
      </c>
      <c r="D47">
        <f t="shared" si="0"/>
        <v>0.53264238667183272</v>
      </c>
      <c r="V47" s="4"/>
      <c r="W47" s="5"/>
    </row>
    <row r="48" spans="2:23" x14ac:dyDescent="0.2">
      <c r="B48">
        <v>0.94508999999999999</v>
      </c>
      <c r="C48">
        <v>15.2768</v>
      </c>
      <c r="D48">
        <f t="shared" si="0"/>
        <v>0.52060441689267722</v>
      </c>
      <c r="V48" s="4"/>
      <c r="W48" s="5"/>
    </row>
    <row r="49" spans="2:23" x14ac:dyDescent="0.2">
      <c r="B49">
        <v>0.96609</v>
      </c>
      <c r="C49">
        <v>11.8451</v>
      </c>
      <c r="D49">
        <f t="shared" si="0"/>
        <v>0.38764432390546305</v>
      </c>
      <c r="V49" s="4"/>
      <c r="W49" s="5"/>
    </row>
    <row r="50" spans="2:23" x14ac:dyDescent="0.2">
      <c r="B50">
        <v>0.98709000000000002</v>
      </c>
      <c r="C50">
        <v>11.808999999999999</v>
      </c>
      <c r="D50">
        <f t="shared" si="0"/>
        <v>0.38624564122433164</v>
      </c>
      <c r="V50" s="4"/>
      <c r="W50" s="5"/>
    </row>
    <row r="51" spans="2:23" x14ac:dyDescent="0.2">
      <c r="B51">
        <v>1.0080899999999999</v>
      </c>
      <c r="C51">
        <v>10.3789</v>
      </c>
      <c r="D51">
        <f t="shared" si="0"/>
        <v>0.33083688492832236</v>
      </c>
      <c r="V51" s="4"/>
      <c r="W51" s="5"/>
    </row>
    <row r="52" spans="2:23" x14ac:dyDescent="0.2">
      <c r="B52">
        <v>1.0290900000000001</v>
      </c>
      <c r="C52">
        <v>12.3352</v>
      </c>
      <c r="D52">
        <f t="shared" si="0"/>
        <v>0.40663308795040687</v>
      </c>
      <c r="V52" s="4"/>
      <c r="W52" s="5"/>
    </row>
    <row r="53" spans="2:23" x14ac:dyDescent="0.2">
      <c r="B53">
        <v>1.05009</v>
      </c>
      <c r="C53">
        <v>13.718500000000001</v>
      </c>
      <c r="D53">
        <f t="shared" si="0"/>
        <v>0.46022859356838441</v>
      </c>
      <c r="V53" s="4"/>
      <c r="W53" s="5"/>
    </row>
    <row r="54" spans="2:23" x14ac:dyDescent="0.2">
      <c r="B54">
        <v>1.0710999999999999</v>
      </c>
      <c r="C54">
        <v>12.5</v>
      </c>
      <c r="D54">
        <f t="shared" si="0"/>
        <v>0.41301820999612554</v>
      </c>
      <c r="V54" s="4"/>
      <c r="W54" s="5"/>
    </row>
    <row r="55" spans="2:23" x14ac:dyDescent="0.2">
      <c r="B55">
        <v>1.0921000000000001</v>
      </c>
      <c r="C55">
        <v>12.4055</v>
      </c>
      <c r="D55">
        <f t="shared" si="0"/>
        <v>0.40935683843471526</v>
      </c>
      <c r="V55" s="4"/>
      <c r="W55" s="5"/>
    </row>
    <row r="56" spans="2:23" x14ac:dyDescent="0.2">
      <c r="B56">
        <v>1.11311</v>
      </c>
      <c r="C56">
        <v>17.822800000000001</v>
      </c>
      <c r="D56">
        <f t="shared" si="0"/>
        <v>0.61924835335141426</v>
      </c>
      <c r="V56" s="4"/>
      <c r="W56" s="5"/>
    </row>
    <row r="57" spans="2:23" x14ac:dyDescent="0.2">
      <c r="B57">
        <v>1.13411</v>
      </c>
      <c r="C57">
        <v>20.1021</v>
      </c>
      <c r="D57">
        <f t="shared" si="0"/>
        <v>0.70755908562572656</v>
      </c>
      <c r="V57" s="4"/>
      <c r="W57" s="5"/>
    </row>
    <row r="58" spans="2:23" x14ac:dyDescent="0.2">
      <c r="B58">
        <v>1.1551100000000001</v>
      </c>
      <c r="C58">
        <v>21.570900000000002</v>
      </c>
      <c r="D58">
        <f t="shared" si="0"/>
        <v>0.76446726075164673</v>
      </c>
      <c r="V58" s="4"/>
      <c r="W58" s="5"/>
    </row>
    <row r="59" spans="2:23" x14ac:dyDescent="0.2">
      <c r="B59">
        <v>1.17611</v>
      </c>
      <c r="C59">
        <v>20.4069</v>
      </c>
      <c r="D59">
        <f t="shared" si="0"/>
        <v>0.7193684618364975</v>
      </c>
      <c r="V59" s="4"/>
      <c r="W59" s="5"/>
    </row>
    <row r="60" spans="2:23" x14ac:dyDescent="0.2">
      <c r="B60">
        <v>1.1971099999999999</v>
      </c>
      <c r="C60">
        <v>20.622299999999999</v>
      </c>
      <c r="D60">
        <f t="shared" si="0"/>
        <v>0.72771406431615648</v>
      </c>
      <c r="V60" s="4"/>
      <c r="W60" s="5"/>
    </row>
    <row r="61" spans="2:23" x14ac:dyDescent="0.2">
      <c r="B61">
        <v>1.21811</v>
      </c>
      <c r="C61">
        <v>16.639600000000002</v>
      </c>
      <c r="D61">
        <f t="shared" si="0"/>
        <v>0.57340565672220078</v>
      </c>
      <c r="V61" s="4"/>
      <c r="W61" s="5"/>
    </row>
    <row r="62" spans="2:23" x14ac:dyDescent="0.2">
      <c r="B62">
        <v>1.2391099999999999</v>
      </c>
      <c r="C62">
        <v>14.7872</v>
      </c>
      <c r="D62">
        <f t="shared" si="0"/>
        <v>0.50163502518403724</v>
      </c>
      <c r="V62" s="4"/>
      <c r="W62" s="5"/>
    </row>
    <row r="63" spans="2:23" x14ac:dyDescent="0.2">
      <c r="B63">
        <v>1.2601199999999999</v>
      </c>
      <c r="C63">
        <v>14.3812</v>
      </c>
      <c r="D63">
        <f t="shared" si="0"/>
        <v>0.48590468810538551</v>
      </c>
      <c r="V63" s="4"/>
      <c r="W63" s="5"/>
    </row>
    <row r="64" spans="2:23" x14ac:dyDescent="0.2">
      <c r="B64">
        <v>1.28112</v>
      </c>
      <c r="C64">
        <v>14.4542</v>
      </c>
      <c r="D64">
        <f t="shared" si="0"/>
        <v>0.48873304920573424</v>
      </c>
      <c r="V64" s="4"/>
      <c r="W64" s="5"/>
    </row>
    <row r="65" spans="2:23" x14ac:dyDescent="0.2">
      <c r="B65">
        <v>1.3021199999999999</v>
      </c>
      <c r="C65">
        <v>16.690200000000001</v>
      </c>
      <c r="D65">
        <f t="shared" si="0"/>
        <v>0.57536613715614104</v>
      </c>
      <c r="V65" s="4"/>
      <c r="W65" s="5"/>
    </row>
    <row r="66" spans="2:23" x14ac:dyDescent="0.2">
      <c r="B66">
        <v>1.3231200000000001</v>
      </c>
      <c r="C66">
        <v>13.4291</v>
      </c>
      <c r="D66">
        <f t="shared" si="0"/>
        <v>0.44901588531576914</v>
      </c>
      <c r="V66" s="4"/>
      <c r="W66" s="5"/>
    </row>
    <row r="67" spans="2:23" x14ac:dyDescent="0.2">
      <c r="B67">
        <v>1.34413</v>
      </c>
      <c r="C67">
        <v>9.9268999999999998</v>
      </c>
      <c r="D67">
        <f t="shared" si="0"/>
        <v>0.31332429290972491</v>
      </c>
      <c r="V67" s="4"/>
      <c r="W67" s="5"/>
    </row>
    <row r="68" spans="2:23" x14ac:dyDescent="0.2">
      <c r="B68">
        <v>1.36513</v>
      </c>
      <c r="C68">
        <v>11.418200000000001</v>
      </c>
      <c r="D68">
        <f t="shared" si="0"/>
        <v>0.37110422316931424</v>
      </c>
      <c r="V68" s="4"/>
      <c r="W68" s="5"/>
    </row>
    <row r="69" spans="2:23" x14ac:dyDescent="0.2">
      <c r="B69">
        <v>1.3861300000000001</v>
      </c>
      <c r="C69">
        <v>10.451599999999999</v>
      </c>
      <c r="D69">
        <f t="shared" si="0"/>
        <v>0.3336536226268888</v>
      </c>
      <c r="V69" s="4"/>
      <c r="W69" s="5"/>
    </row>
    <row r="70" spans="2:23" x14ac:dyDescent="0.2">
      <c r="B70">
        <v>1.40713</v>
      </c>
      <c r="C70">
        <v>9.5867000000000004</v>
      </c>
      <c r="D70">
        <f t="shared" si="0"/>
        <v>0.30014335528864783</v>
      </c>
      <c r="V70" s="4"/>
      <c r="W70" s="5"/>
    </row>
    <row r="71" spans="2:23" x14ac:dyDescent="0.2">
      <c r="B71">
        <v>1.4281299999999999</v>
      </c>
      <c r="C71">
        <v>10.0741</v>
      </c>
      <c r="D71">
        <f t="shared" si="0"/>
        <v>0.31902750871755137</v>
      </c>
      <c r="V71" s="4"/>
      <c r="W71" s="5"/>
    </row>
    <row r="72" spans="2:23" x14ac:dyDescent="0.2">
      <c r="B72">
        <v>1.4491400000000001</v>
      </c>
      <c r="C72">
        <v>10.7768</v>
      </c>
      <c r="D72">
        <f t="shared" si="0"/>
        <v>0.34625339015885315</v>
      </c>
      <c r="V72" s="4"/>
      <c r="W72" s="5"/>
    </row>
    <row r="73" spans="2:23" x14ac:dyDescent="0.2">
      <c r="B73">
        <v>1.47014</v>
      </c>
      <c r="C73">
        <v>13.704499999999999</v>
      </c>
      <c r="D73">
        <f t="shared" si="0"/>
        <v>0.45968616815187913</v>
      </c>
      <c r="V73" s="4"/>
      <c r="W73" s="5"/>
    </row>
    <row r="74" spans="2:23" x14ac:dyDescent="0.2">
      <c r="B74">
        <v>1.4911399999999999</v>
      </c>
      <c r="C74">
        <v>12.068899999999999</v>
      </c>
      <c r="D74">
        <f t="shared" ref="D74:D88" si="1">(C74-1.84)/(27.65-1.84)</f>
        <v>0.39631538163502517</v>
      </c>
      <c r="V74" s="4"/>
      <c r="W74" s="5"/>
    </row>
    <row r="75" spans="2:23" x14ac:dyDescent="0.2">
      <c r="B75">
        <v>1.51214</v>
      </c>
      <c r="C75">
        <v>14.2318</v>
      </c>
      <c r="D75">
        <f t="shared" si="1"/>
        <v>0.48011623401782255</v>
      </c>
      <c r="V75" s="4"/>
      <c r="W75" s="5"/>
    </row>
    <row r="76" spans="2:23" x14ac:dyDescent="0.2">
      <c r="B76">
        <v>1.5331399999999999</v>
      </c>
      <c r="C76">
        <v>17.793700000000001</v>
      </c>
      <c r="D76">
        <f t="shared" si="1"/>
        <v>0.61812088337853555</v>
      </c>
      <c r="V76" s="4"/>
      <c r="W76" s="5"/>
    </row>
    <row r="77" spans="2:23" x14ac:dyDescent="0.2">
      <c r="B77">
        <v>1.5541400000000001</v>
      </c>
      <c r="C77">
        <v>20.2807</v>
      </c>
      <c r="D77">
        <f t="shared" si="1"/>
        <v>0.71447888415342897</v>
      </c>
      <c r="V77" s="4"/>
      <c r="W77" s="5"/>
    </row>
    <row r="78" spans="2:23" x14ac:dyDescent="0.2">
      <c r="B78">
        <v>1.57514</v>
      </c>
      <c r="C78">
        <v>20.031099999999999</v>
      </c>
      <c r="D78">
        <f t="shared" si="1"/>
        <v>0.70480821387059278</v>
      </c>
      <c r="V78" s="4"/>
      <c r="W78" s="5"/>
    </row>
    <row r="79" spans="2:23" x14ac:dyDescent="0.2">
      <c r="B79">
        <v>1.59615</v>
      </c>
      <c r="C79">
        <v>15.348100000000001</v>
      </c>
      <c r="D79">
        <f t="shared" si="1"/>
        <v>0.52336691204959318</v>
      </c>
      <c r="V79" s="4"/>
      <c r="W79" s="5"/>
    </row>
    <row r="80" spans="2:23" x14ac:dyDescent="0.2">
      <c r="B80">
        <v>1.6171500000000001</v>
      </c>
      <c r="C80">
        <v>16.436399999999999</v>
      </c>
      <c r="D80">
        <f t="shared" si="1"/>
        <v>0.56553273924835334</v>
      </c>
      <c r="V80" s="4"/>
      <c r="W80" s="5"/>
    </row>
    <row r="81" spans="2:23" x14ac:dyDescent="0.2">
      <c r="B81">
        <v>1.6381600000000001</v>
      </c>
      <c r="C81">
        <v>11.503500000000001</v>
      </c>
      <c r="D81">
        <f t="shared" si="1"/>
        <v>0.37440914374273543</v>
      </c>
      <c r="V81" s="4"/>
      <c r="W81" s="5"/>
    </row>
    <row r="82" spans="2:23" x14ac:dyDescent="0.2">
      <c r="B82">
        <v>1.65916</v>
      </c>
      <c r="C82">
        <v>11.7737</v>
      </c>
      <c r="D82">
        <f t="shared" si="1"/>
        <v>0.38487795428128635</v>
      </c>
      <c r="V82" s="4"/>
      <c r="W82" s="5"/>
    </row>
    <row r="83" spans="2:23" x14ac:dyDescent="0.2">
      <c r="B83">
        <v>1.6801600000000001</v>
      </c>
      <c r="C83">
        <v>13.2622</v>
      </c>
      <c r="D83">
        <f t="shared" si="1"/>
        <v>0.4425493994575746</v>
      </c>
      <c r="V83" s="4"/>
      <c r="W83" s="5"/>
    </row>
    <row r="84" spans="2:23" x14ac:dyDescent="0.2">
      <c r="B84">
        <v>1.70116</v>
      </c>
      <c r="C84">
        <v>14.131500000000001</v>
      </c>
      <c r="D84">
        <f t="shared" si="1"/>
        <v>0.47623014335528868</v>
      </c>
      <c r="V84" s="4"/>
      <c r="W84" s="5"/>
    </row>
    <row r="85" spans="2:23" x14ac:dyDescent="0.2">
      <c r="B85">
        <v>1.7221599999999999</v>
      </c>
      <c r="C85">
        <v>15.111800000000001</v>
      </c>
      <c r="D85">
        <f t="shared" si="1"/>
        <v>0.51421154591243712</v>
      </c>
      <c r="V85" s="4"/>
      <c r="W85" s="5"/>
    </row>
    <row r="86" spans="2:23" x14ac:dyDescent="0.2">
      <c r="B86">
        <v>1.74316</v>
      </c>
      <c r="C86">
        <v>17.035599999999999</v>
      </c>
      <c r="D86">
        <f t="shared" si="1"/>
        <v>0.5887485470747772</v>
      </c>
      <c r="V86" s="4"/>
      <c r="W86" s="5"/>
    </row>
    <row r="87" spans="2:23" x14ac:dyDescent="0.2">
      <c r="B87">
        <v>1.76416</v>
      </c>
      <c r="C87">
        <v>17.2653</v>
      </c>
      <c r="D87">
        <f t="shared" si="1"/>
        <v>0.59764819837272376</v>
      </c>
      <c r="V87" s="4"/>
      <c r="W87" s="5"/>
    </row>
    <row r="88" spans="2:23" x14ac:dyDescent="0.2">
      <c r="B88">
        <v>1.7851699999999999</v>
      </c>
      <c r="C88">
        <v>18.666699999999999</v>
      </c>
      <c r="D88">
        <f t="shared" si="1"/>
        <v>0.6519449825648973</v>
      </c>
      <c r="V88" s="4"/>
      <c r="W88" s="5"/>
    </row>
    <row r="89" spans="2:23" x14ac:dyDescent="0.2">
      <c r="B89">
        <v>1.8061700000000001</v>
      </c>
      <c r="C89">
        <v>22.420100000000001</v>
      </c>
      <c r="D89">
        <f>(C89-1.84)/(27.65-1.84)</f>
        <v>0.79736923672994975</v>
      </c>
      <c r="V89" s="4"/>
      <c r="W89" s="5"/>
    </row>
    <row r="90" spans="2:23" x14ac:dyDescent="0.2">
      <c r="B90">
        <v>1.82717</v>
      </c>
      <c r="C90">
        <v>24.660900000000002</v>
      </c>
      <c r="D90">
        <f t="shared" ref="D90:D97" si="2">(C90-1.84)/(27.65-1.84)</f>
        <v>0.88418829910887264</v>
      </c>
      <c r="V90" s="4"/>
      <c r="W90" s="5"/>
    </row>
    <row r="91" spans="2:23" x14ac:dyDescent="0.2">
      <c r="B91">
        <v>1.8481700000000001</v>
      </c>
      <c r="C91">
        <v>23.555099999999999</v>
      </c>
      <c r="D91">
        <f t="shared" si="2"/>
        <v>0.84134444013948084</v>
      </c>
      <c r="V91" s="4"/>
      <c r="W91" s="5"/>
    </row>
    <row r="92" spans="2:23" x14ac:dyDescent="0.2">
      <c r="B92">
        <v>1.86917</v>
      </c>
      <c r="C92">
        <v>20.777200000000001</v>
      </c>
      <c r="D92">
        <f t="shared" si="2"/>
        <v>0.73371561410306085</v>
      </c>
      <c r="V92" s="4"/>
      <c r="W92" s="5"/>
    </row>
    <row r="93" spans="2:23" x14ac:dyDescent="0.2">
      <c r="B93">
        <v>1.8901699999999999</v>
      </c>
      <c r="C93">
        <v>19.133199999999999</v>
      </c>
      <c r="D93">
        <f t="shared" si="2"/>
        <v>0.67001937233630371</v>
      </c>
      <c r="V93" s="4"/>
      <c r="W93" s="5"/>
    </row>
    <row r="94" spans="2:23" x14ac:dyDescent="0.2">
      <c r="B94">
        <v>1.91117</v>
      </c>
      <c r="C94">
        <v>20.116399999999999</v>
      </c>
      <c r="D94">
        <f t="shared" si="2"/>
        <v>0.70811313444401391</v>
      </c>
      <c r="V94" s="4"/>
      <c r="W94" s="5"/>
    </row>
    <row r="95" spans="2:23" x14ac:dyDescent="0.2">
      <c r="B95">
        <v>1.9321900000000001</v>
      </c>
      <c r="C95">
        <v>18.6098</v>
      </c>
      <c r="D95">
        <f t="shared" si="2"/>
        <v>0.64974041069352972</v>
      </c>
      <c r="V95" s="4"/>
      <c r="W95" s="5"/>
    </row>
    <row r="96" spans="2:23" x14ac:dyDescent="0.2">
      <c r="B96">
        <v>1.95319</v>
      </c>
      <c r="C96">
        <v>16.6494</v>
      </c>
      <c r="D96">
        <f t="shared" si="2"/>
        <v>0.57378535451375434</v>
      </c>
      <c r="V96" s="4"/>
      <c r="W96" s="5"/>
    </row>
    <row r="97" spans="2:23" x14ac:dyDescent="0.2">
      <c r="B97">
        <v>1.9741899999999999</v>
      </c>
      <c r="C97">
        <v>14.5801</v>
      </c>
      <c r="D97">
        <f t="shared" si="2"/>
        <v>0.49361100348702058</v>
      </c>
      <c r="V97" s="4"/>
      <c r="W97" s="5"/>
    </row>
    <row r="98" spans="2:23" x14ac:dyDescent="0.2">
      <c r="B98">
        <v>1.99519</v>
      </c>
      <c r="C98">
        <v>13.3201</v>
      </c>
      <c r="D98">
        <f>(C98-1.84)/(27.65-1.84)</f>
        <v>0.44479271600154979</v>
      </c>
      <c r="V98" s="4"/>
      <c r="W98" s="5"/>
    </row>
    <row r="99" spans="2:23" x14ac:dyDescent="0.2">
      <c r="B99">
        <v>2.0161899999999999</v>
      </c>
      <c r="C99">
        <v>14.1074</v>
      </c>
      <c r="D99">
        <f t="shared" ref="D99:D112" si="3">(C99-1.84)/(27.65-1.84)</f>
        <v>0.47529639674544755</v>
      </c>
      <c r="V99" s="4"/>
      <c r="W99" s="5"/>
    </row>
    <row r="100" spans="2:23" x14ac:dyDescent="0.2">
      <c r="B100">
        <v>2.0371899999999998</v>
      </c>
      <c r="C100">
        <v>12.953099999999999</v>
      </c>
      <c r="D100">
        <f t="shared" si="3"/>
        <v>0.43057342115459124</v>
      </c>
      <c r="V100" s="4"/>
      <c r="W100" s="5"/>
    </row>
    <row r="101" spans="2:23" x14ac:dyDescent="0.2">
      <c r="B101">
        <v>2.0581900000000002</v>
      </c>
      <c r="C101">
        <v>12.014799999999999</v>
      </c>
      <c r="D101">
        <f t="shared" si="3"/>
        <v>0.39421929484695856</v>
      </c>
      <c r="V101" s="4"/>
      <c r="W101" s="5"/>
    </row>
    <row r="102" spans="2:23" x14ac:dyDescent="0.2">
      <c r="B102">
        <v>2.0791900000000001</v>
      </c>
      <c r="C102">
        <v>9.9445999999999994</v>
      </c>
      <c r="D102">
        <f t="shared" si="3"/>
        <v>0.31401007361487793</v>
      </c>
      <c r="V102" s="4"/>
      <c r="W102" s="5"/>
    </row>
    <row r="103" spans="2:23" x14ac:dyDescent="0.2">
      <c r="B103">
        <v>2.10019</v>
      </c>
      <c r="C103">
        <v>7.8068999999999997</v>
      </c>
      <c r="D103">
        <f t="shared" si="3"/>
        <v>0.23118558698179001</v>
      </c>
      <c r="V103" s="4"/>
      <c r="W103" s="5"/>
    </row>
    <row r="104" spans="2:23" x14ac:dyDescent="0.2">
      <c r="B104">
        <v>2.1212</v>
      </c>
      <c r="C104">
        <v>4.7839</v>
      </c>
      <c r="D104">
        <f t="shared" si="3"/>
        <v>0.11406044168926774</v>
      </c>
      <c r="V104" s="4"/>
      <c r="W104" s="5"/>
    </row>
    <row r="105" spans="2:23" x14ac:dyDescent="0.2">
      <c r="B105">
        <v>2.1421999999999999</v>
      </c>
      <c r="C105">
        <v>6.6666999999999996</v>
      </c>
      <c r="D105">
        <f t="shared" si="3"/>
        <v>0.18700891127469974</v>
      </c>
      <c r="V105" s="4"/>
      <c r="W105" s="5"/>
    </row>
    <row r="106" spans="2:23" x14ac:dyDescent="0.2">
      <c r="B106">
        <v>2.1631999999999998</v>
      </c>
      <c r="C106">
        <v>5.5320999999999998</v>
      </c>
      <c r="D106">
        <f t="shared" si="3"/>
        <v>0.14304920573421154</v>
      </c>
      <c r="V106" s="4"/>
      <c r="W106" s="5"/>
    </row>
    <row r="107" spans="2:23" x14ac:dyDescent="0.2">
      <c r="B107">
        <v>2.1842000000000001</v>
      </c>
      <c r="C107">
        <v>4.2454999999999998</v>
      </c>
      <c r="D107">
        <f t="shared" si="3"/>
        <v>9.3200309957380864E-2</v>
      </c>
      <c r="V107" s="4"/>
      <c r="W107" s="5"/>
    </row>
    <row r="108" spans="2:23" x14ac:dyDescent="0.2">
      <c r="B108">
        <v>2.2052</v>
      </c>
      <c r="C108">
        <v>7.0236000000000001</v>
      </c>
      <c r="D108">
        <f t="shared" si="3"/>
        <v>0.20083688492832238</v>
      </c>
      <c r="V108" s="4"/>
      <c r="W108" s="5"/>
    </row>
    <row r="109" spans="2:23" x14ac:dyDescent="0.2">
      <c r="B109">
        <v>2.2262</v>
      </c>
      <c r="C109">
        <v>7.0948000000000002</v>
      </c>
      <c r="D109">
        <f t="shared" si="3"/>
        <v>0.20359550561797754</v>
      </c>
      <c r="V109" s="4"/>
      <c r="W109" s="5"/>
    </row>
    <row r="110" spans="2:23" x14ac:dyDescent="0.2">
      <c r="B110">
        <v>2.2471999999999999</v>
      </c>
      <c r="C110">
        <v>6.2855999999999996</v>
      </c>
      <c r="D110">
        <f t="shared" si="3"/>
        <v>0.17224331654397521</v>
      </c>
      <c r="V110" s="4"/>
      <c r="W110" s="5"/>
    </row>
    <row r="111" spans="2:23" x14ac:dyDescent="0.2">
      <c r="B111">
        <v>2.2682199999999999</v>
      </c>
      <c r="C111">
        <v>6.2473999999999998</v>
      </c>
      <c r="D111">
        <f t="shared" si="3"/>
        <v>0.17076327005036809</v>
      </c>
      <c r="V111" s="4"/>
      <c r="W111" s="5"/>
    </row>
    <row r="112" spans="2:23" x14ac:dyDescent="0.2">
      <c r="B112">
        <v>2.2892199999999998</v>
      </c>
      <c r="C112">
        <v>7.4688999999999997</v>
      </c>
      <c r="D112">
        <f t="shared" si="3"/>
        <v>0.21808988764044945</v>
      </c>
      <c r="V112" s="4"/>
      <c r="W112" s="5"/>
    </row>
    <row r="113" spans="2:23" x14ac:dyDescent="0.2">
      <c r="B113">
        <v>2.3102200000000002</v>
      </c>
      <c r="C113">
        <v>4.6407999999999996</v>
      </c>
      <c r="D113">
        <f>(C113-1.84)/(27.65-1.84)</f>
        <v>0.10851607903913212</v>
      </c>
      <c r="V113" s="4"/>
      <c r="W113" s="5"/>
    </row>
    <row r="114" spans="2:23" x14ac:dyDescent="0.2">
      <c r="B114">
        <v>2.3312200000000001</v>
      </c>
      <c r="C114">
        <v>4.7542999999999997</v>
      </c>
      <c r="D114">
        <f t="shared" ref="D114:D134" si="4">(C114-1.84)/(27.65-1.84)</f>
        <v>0.11291359938008524</v>
      </c>
      <c r="V114" s="4"/>
      <c r="W114" s="5"/>
    </row>
    <row r="115" spans="2:23" x14ac:dyDescent="0.2">
      <c r="B115">
        <v>2.35222</v>
      </c>
      <c r="C115">
        <v>4.4671000000000003</v>
      </c>
      <c r="D115">
        <f t="shared" si="4"/>
        <v>0.10178612940720654</v>
      </c>
      <c r="V115" s="4"/>
      <c r="W115" s="5"/>
    </row>
    <row r="116" spans="2:23" x14ac:dyDescent="0.2">
      <c r="B116">
        <v>2.3732199999999999</v>
      </c>
      <c r="C116">
        <v>4.9634</v>
      </c>
      <c r="D116">
        <f t="shared" si="4"/>
        <v>0.12101511042231694</v>
      </c>
      <c r="V116" s="4"/>
      <c r="W116" s="5"/>
    </row>
    <row r="117" spans="2:23" x14ac:dyDescent="0.2">
      <c r="B117">
        <v>2.3942199999999998</v>
      </c>
      <c r="C117">
        <v>5.3893000000000004</v>
      </c>
      <c r="D117">
        <f t="shared" si="4"/>
        <v>0.13751646648585822</v>
      </c>
      <c r="V117" s="4"/>
      <c r="W117" s="5"/>
    </row>
    <row r="118" spans="2:23" x14ac:dyDescent="0.2">
      <c r="B118">
        <v>2.4152200000000001</v>
      </c>
      <c r="C118">
        <v>4.7359</v>
      </c>
      <c r="D118">
        <f t="shared" si="4"/>
        <v>0.11220069740410694</v>
      </c>
      <c r="V118" s="4"/>
      <c r="W118" s="5"/>
    </row>
    <row r="119" spans="2:23" x14ac:dyDescent="0.2">
      <c r="B119">
        <v>2.4362200000000001</v>
      </c>
      <c r="C119">
        <v>4.7702999999999998</v>
      </c>
      <c r="D119">
        <f t="shared" si="4"/>
        <v>0.1135335141418055</v>
      </c>
      <c r="V119" s="4"/>
      <c r="W119" s="5"/>
    </row>
    <row r="120" spans="2:23" x14ac:dyDescent="0.2">
      <c r="B120">
        <v>2.45723</v>
      </c>
      <c r="C120">
        <v>4.5674999999999999</v>
      </c>
      <c r="D120">
        <f t="shared" si="4"/>
        <v>0.10567609453700116</v>
      </c>
      <c r="V120" s="4"/>
      <c r="W120" s="5"/>
    </row>
    <row r="121" spans="2:23" x14ac:dyDescent="0.2">
      <c r="B121">
        <v>2.4782299999999999</v>
      </c>
      <c r="C121">
        <v>5.2134</v>
      </c>
      <c r="D121">
        <f t="shared" si="4"/>
        <v>0.13070127857419606</v>
      </c>
      <c r="V121" s="4"/>
      <c r="W121" s="5"/>
    </row>
    <row r="122" spans="2:23" x14ac:dyDescent="0.2">
      <c r="B122">
        <v>2.4992299999999998</v>
      </c>
      <c r="C122">
        <v>4.9074</v>
      </c>
      <c r="D122">
        <f t="shared" si="4"/>
        <v>0.11884540875629603</v>
      </c>
      <c r="V122" s="4"/>
      <c r="W122" s="5"/>
    </row>
    <row r="123" spans="2:23" x14ac:dyDescent="0.2">
      <c r="B123">
        <v>2.5202300000000002</v>
      </c>
      <c r="C123">
        <v>6.1234000000000002</v>
      </c>
      <c r="D123">
        <f t="shared" si="4"/>
        <v>0.16595893064703604</v>
      </c>
      <c r="V123" s="4"/>
      <c r="W123" s="5"/>
    </row>
    <row r="124" spans="2:23" x14ac:dyDescent="0.2">
      <c r="B124">
        <v>2.5412300000000001</v>
      </c>
      <c r="C124">
        <v>4.6676000000000002</v>
      </c>
      <c r="D124">
        <f t="shared" si="4"/>
        <v>0.10955443626501359</v>
      </c>
      <c r="V124" s="4"/>
      <c r="W124" s="5"/>
    </row>
    <row r="125" spans="2:23" x14ac:dyDescent="0.2">
      <c r="B125">
        <v>2.5622400000000001</v>
      </c>
      <c r="C125">
        <v>4.6746999999999996</v>
      </c>
      <c r="D125">
        <f t="shared" si="4"/>
        <v>0.10982952344052692</v>
      </c>
      <c r="V125" s="4"/>
      <c r="W125" s="5"/>
    </row>
    <row r="126" spans="2:23" x14ac:dyDescent="0.2">
      <c r="B126">
        <v>2.58324</v>
      </c>
      <c r="C126">
        <v>5.5853999999999999</v>
      </c>
      <c r="D126">
        <f t="shared" si="4"/>
        <v>0.14511429678419219</v>
      </c>
      <c r="V126" s="4"/>
      <c r="W126" s="5"/>
    </row>
    <row r="127" spans="2:23" x14ac:dyDescent="0.2">
      <c r="B127">
        <v>2.60425</v>
      </c>
      <c r="C127">
        <v>3.4914999999999998</v>
      </c>
      <c r="D127">
        <f t="shared" si="4"/>
        <v>6.3986826811313444E-2</v>
      </c>
      <c r="V127" s="4"/>
      <c r="W127" s="5"/>
    </row>
    <row r="128" spans="2:23" x14ac:dyDescent="0.2">
      <c r="B128">
        <v>2.6252499999999999</v>
      </c>
      <c r="C128">
        <v>2.2921999999999998</v>
      </c>
      <c r="D128">
        <f t="shared" si="4"/>
        <v>1.7520340953118937E-2</v>
      </c>
      <c r="V128" s="4"/>
      <c r="W128" s="5"/>
    </row>
    <row r="129" spans="2:23" x14ac:dyDescent="0.2">
      <c r="B129">
        <v>2.6462500000000002</v>
      </c>
      <c r="C129">
        <v>6.4428999999999998</v>
      </c>
      <c r="D129">
        <f t="shared" si="4"/>
        <v>0.17833785354513756</v>
      </c>
      <c r="V129" s="4"/>
      <c r="W129" s="5"/>
    </row>
    <row r="130" spans="2:23" x14ac:dyDescent="0.2">
      <c r="B130">
        <v>2.6672500000000001</v>
      </c>
      <c r="C130">
        <v>4.0218999999999996</v>
      </c>
      <c r="D130">
        <f t="shared" si="4"/>
        <v>8.453700116234017E-2</v>
      </c>
      <c r="V130" s="4"/>
      <c r="W130" s="5"/>
    </row>
    <row r="131" spans="2:23" x14ac:dyDescent="0.2">
      <c r="B131">
        <v>2.68825</v>
      </c>
      <c r="C131">
        <v>5.3682999999999996</v>
      </c>
      <c r="D131">
        <f t="shared" si="4"/>
        <v>0.13670282836110034</v>
      </c>
      <c r="V131" s="4"/>
      <c r="W131" s="5"/>
    </row>
    <row r="132" spans="2:23" x14ac:dyDescent="0.2">
      <c r="B132">
        <v>2.7092499999999999</v>
      </c>
      <c r="C132">
        <v>4.1246</v>
      </c>
      <c r="D132">
        <f t="shared" si="4"/>
        <v>8.8516079039132126E-2</v>
      </c>
      <c r="V132" s="4"/>
      <c r="W132" s="5"/>
    </row>
    <row r="133" spans="2:23" x14ac:dyDescent="0.2">
      <c r="B133">
        <v>2.7302499999999998</v>
      </c>
      <c r="C133">
        <v>3.7946</v>
      </c>
      <c r="D133">
        <f t="shared" si="4"/>
        <v>7.5730337078651691E-2</v>
      </c>
      <c r="V133" s="4"/>
      <c r="W133" s="5"/>
    </row>
    <row r="134" spans="2:23" x14ac:dyDescent="0.2">
      <c r="B134">
        <v>2.7512500000000002</v>
      </c>
      <c r="C134">
        <v>4.4692999999999996</v>
      </c>
      <c r="D134">
        <f t="shared" si="4"/>
        <v>0.10187136768694303</v>
      </c>
      <c r="V134" s="4"/>
      <c r="W134" s="5"/>
    </row>
    <row r="135" spans="2:23" x14ac:dyDescent="0.2">
      <c r="B135">
        <v>2.7722500000000001</v>
      </c>
      <c r="C135">
        <v>3.2976000000000001</v>
      </c>
      <c r="D135">
        <f>(C135-1.84)/(27.65-1.84)</f>
        <v>5.6474234792716002E-2</v>
      </c>
      <c r="V135" s="4"/>
      <c r="W135" s="5"/>
    </row>
    <row r="136" spans="2:23" x14ac:dyDescent="0.2">
      <c r="B136">
        <v>2.7932600000000001</v>
      </c>
      <c r="C136">
        <v>3.2204000000000002</v>
      </c>
      <c r="D136">
        <f t="shared" ref="D136:D156" si="5">(C136-1.84)/(27.65-1.84)</f>
        <v>5.3483146067415735E-2</v>
      </c>
      <c r="V136" s="4"/>
      <c r="W136" s="5"/>
    </row>
    <row r="137" spans="2:23" x14ac:dyDescent="0.2">
      <c r="B137">
        <v>2.81426</v>
      </c>
      <c r="C137">
        <v>4.0214999999999996</v>
      </c>
      <c r="D137">
        <f t="shared" si="5"/>
        <v>8.4521503293297162E-2</v>
      </c>
      <c r="V137" s="4"/>
      <c r="W137" s="5"/>
    </row>
    <row r="138" spans="2:23" x14ac:dyDescent="0.2">
      <c r="B138">
        <v>2.83527</v>
      </c>
      <c r="C138">
        <v>4.0518999999999998</v>
      </c>
      <c r="D138">
        <f t="shared" si="5"/>
        <v>8.5699341340565671E-2</v>
      </c>
      <c r="V138" s="4"/>
      <c r="W138" s="5"/>
    </row>
    <row r="139" spans="2:23" x14ac:dyDescent="0.2">
      <c r="B139">
        <v>2.8562699999999999</v>
      </c>
      <c r="C139">
        <v>3.7593000000000001</v>
      </c>
      <c r="D139">
        <f t="shared" si="5"/>
        <v>7.4362650135606362E-2</v>
      </c>
      <c r="V139" s="4"/>
      <c r="W139" s="5"/>
    </row>
    <row r="140" spans="2:23" x14ac:dyDescent="0.2">
      <c r="B140">
        <v>2.8772700000000002</v>
      </c>
      <c r="C140">
        <v>4.3684000000000003</v>
      </c>
      <c r="D140">
        <f t="shared" si="5"/>
        <v>9.7962030220844654E-2</v>
      </c>
      <c r="V140" s="4"/>
      <c r="W140" s="5"/>
    </row>
    <row r="141" spans="2:23" x14ac:dyDescent="0.2">
      <c r="B141">
        <v>2.8982700000000001</v>
      </c>
      <c r="C141">
        <v>4.6014999999999997</v>
      </c>
      <c r="D141">
        <f t="shared" si="5"/>
        <v>0.10699341340565673</v>
      </c>
      <c r="V141" s="4"/>
      <c r="W141" s="5"/>
    </row>
    <row r="142" spans="2:23" x14ac:dyDescent="0.2">
      <c r="B142">
        <v>2.91927</v>
      </c>
      <c r="C142">
        <v>3.4266000000000001</v>
      </c>
      <c r="D142">
        <f t="shared" si="5"/>
        <v>6.1472297559085627E-2</v>
      </c>
      <c r="V142" s="4"/>
      <c r="W142" s="5"/>
    </row>
    <row r="143" spans="2:23" x14ac:dyDescent="0.2">
      <c r="B143">
        <v>2.94028</v>
      </c>
      <c r="C143">
        <v>3.0101</v>
      </c>
      <c r="D143">
        <f t="shared" si="5"/>
        <v>4.5335141418055017E-2</v>
      </c>
      <c r="V143" s="4"/>
      <c r="W143" s="5"/>
    </row>
    <row r="144" spans="2:23" x14ac:dyDescent="0.2">
      <c r="B144">
        <v>2.9612799999999999</v>
      </c>
      <c r="C144">
        <v>3.5489999999999999</v>
      </c>
      <c r="D144">
        <f t="shared" si="5"/>
        <v>6.6214645486245644E-2</v>
      </c>
      <c r="V144" s="4"/>
      <c r="W144" s="5"/>
    </row>
    <row r="145" spans="2:23" x14ac:dyDescent="0.2">
      <c r="B145">
        <v>2.9822799999999998</v>
      </c>
      <c r="C145">
        <v>3.2172000000000001</v>
      </c>
      <c r="D145">
        <f t="shared" si="5"/>
        <v>5.3359163115071682E-2</v>
      </c>
      <c r="V145" s="4"/>
      <c r="W145" s="5"/>
    </row>
    <row r="146" spans="2:23" x14ac:dyDescent="0.2">
      <c r="B146">
        <v>3.0032800000000002</v>
      </c>
      <c r="C146">
        <v>3.0796000000000001</v>
      </c>
      <c r="D146">
        <f t="shared" si="5"/>
        <v>4.8027896164277419E-2</v>
      </c>
      <c r="V146" s="4"/>
      <c r="W146" s="5"/>
    </row>
    <row r="147" spans="2:23" x14ac:dyDescent="0.2">
      <c r="B147">
        <v>3.0242800000000001</v>
      </c>
      <c r="C147">
        <v>2.6349</v>
      </c>
      <c r="D147">
        <f t="shared" si="5"/>
        <v>3.079814025571484E-2</v>
      </c>
      <c r="V147" s="4"/>
      <c r="W147" s="5"/>
    </row>
    <row r="148" spans="2:23" x14ac:dyDescent="0.2">
      <c r="B148">
        <v>3.04528</v>
      </c>
      <c r="C148">
        <v>2.4496000000000002</v>
      </c>
      <c r="D148">
        <f t="shared" si="5"/>
        <v>2.3618752421542044E-2</v>
      </c>
      <c r="V148" s="4"/>
      <c r="W148" s="5"/>
    </row>
    <row r="149" spans="2:23" x14ac:dyDescent="0.2">
      <c r="B149">
        <v>3.0662799999999999</v>
      </c>
      <c r="C149">
        <v>3.7046999999999999</v>
      </c>
      <c r="D149">
        <f t="shared" si="5"/>
        <v>7.2247191011235945E-2</v>
      </c>
      <c r="V149" s="4"/>
      <c r="W149" s="5"/>
    </row>
    <row r="150" spans="2:23" x14ac:dyDescent="0.2">
      <c r="B150">
        <v>3.0872799999999998</v>
      </c>
      <c r="C150">
        <v>2.2111000000000001</v>
      </c>
      <c r="D150">
        <f t="shared" si="5"/>
        <v>1.4378148004649361E-2</v>
      </c>
      <c r="V150" s="4"/>
      <c r="W150" s="5"/>
    </row>
    <row r="151" spans="2:23" x14ac:dyDescent="0.2">
      <c r="B151">
        <v>3.1082800000000002</v>
      </c>
      <c r="C151">
        <v>2.3300999999999998</v>
      </c>
      <c r="D151">
        <f t="shared" si="5"/>
        <v>1.8988764044943811E-2</v>
      </c>
      <c r="V151" s="4"/>
      <c r="W151" s="5"/>
    </row>
    <row r="152" spans="2:23" x14ac:dyDescent="0.2">
      <c r="B152">
        <v>3.1293000000000002</v>
      </c>
      <c r="C152">
        <v>2.4470999999999998</v>
      </c>
      <c r="D152">
        <f t="shared" si="5"/>
        <v>2.3521890740023237E-2</v>
      </c>
      <c r="V152" s="4"/>
      <c r="W152" s="5"/>
    </row>
    <row r="153" spans="2:23" x14ac:dyDescent="0.2">
      <c r="B153">
        <v>3.1503000000000001</v>
      </c>
      <c r="C153">
        <v>2.7757000000000001</v>
      </c>
      <c r="D153">
        <f t="shared" si="5"/>
        <v>3.6253390158853156E-2</v>
      </c>
      <c r="V153" s="4"/>
      <c r="W153" s="5"/>
    </row>
    <row r="154" spans="2:23" x14ac:dyDescent="0.2">
      <c r="B154">
        <v>3.1713</v>
      </c>
      <c r="C154">
        <v>1.8492</v>
      </c>
      <c r="D154">
        <f t="shared" si="5"/>
        <v>3.5645098798914668E-4</v>
      </c>
      <c r="V154" s="4"/>
      <c r="W154" s="5"/>
    </row>
    <row r="155" spans="2:23" x14ac:dyDescent="0.2">
      <c r="B155">
        <v>3.1922999999999999</v>
      </c>
      <c r="C155">
        <v>2.4043999999999999</v>
      </c>
      <c r="D155">
        <f t="shared" si="5"/>
        <v>2.1867493219682288E-2</v>
      </c>
      <c r="V155" s="4"/>
      <c r="W155" s="5"/>
    </row>
    <row r="156" spans="2:23" x14ac:dyDescent="0.2">
      <c r="B156">
        <v>3.2132999999999998</v>
      </c>
      <c r="C156">
        <v>3.3420999999999998</v>
      </c>
      <c r="D156">
        <f t="shared" si="5"/>
        <v>5.8198372723750481E-2</v>
      </c>
      <c r="V156" s="4"/>
      <c r="W156" s="5"/>
    </row>
    <row r="157" spans="2:23" x14ac:dyDescent="0.2">
      <c r="C157">
        <f>MIN(C3:C156)</f>
        <v>1.8492</v>
      </c>
    </row>
    <row r="158" spans="2:23" x14ac:dyDescent="0.2">
      <c r="C158">
        <f>MAX(C3:C156)</f>
        <v>27.659199999999998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Elham Jalalvand</dc:creator>
  <cp:lastModifiedBy>Elham Jalalvand</cp:lastModifiedBy>
  <dcterms:created xsi:type="dcterms:W3CDTF">2021-12-11T06:50:50Z</dcterms:created>
  <dcterms:modified xsi:type="dcterms:W3CDTF">2021-12-11T06:51:07Z</dcterms:modified>
</cp:coreProperties>
</file>