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G:\Meu Drive\Thiago´s documents\Thiago\Papers\Atoh1~Phox2b\E-Life\R1\Final version\"/>
    </mc:Choice>
  </mc:AlternateContent>
  <xr:revisionPtr revIDLastSave="0" documentId="8_{3698E9DC-B326-478A-9F29-D9D7A34A158B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Figure 8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1" roundtripDataSignature="AMtx7mj6Ye7HUrZPzzf0CQK8gleZKZ5Qdw=="/>
    </ext>
  </extLst>
</workbook>
</file>

<file path=xl/calcChain.xml><?xml version="1.0" encoding="utf-8"?>
<calcChain xmlns="http://schemas.openxmlformats.org/spreadsheetml/2006/main">
  <c r="H14" i="7" l="1"/>
  <c r="G14" i="7"/>
  <c r="E14" i="7"/>
  <c r="D14" i="7"/>
  <c r="B14" i="7"/>
  <c r="A14" i="7"/>
  <c r="H13" i="7"/>
  <c r="G13" i="7"/>
  <c r="B13" i="7"/>
  <c r="A13" i="7"/>
  <c r="H12" i="7"/>
  <c r="G12" i="7"/>
  <c r="E12" i="7"/>
  <c r="E13" i="7" s="1"/>
  <c r="D12" i="7"/>
  <c r="D13" i="7" s="1"/>
  <c r="B12" i="7"/>
  <c r="A12" i="7"/>
  <c r="H11" i="7"/>
  <c r="G11" i="7"/>
  <c r="E11" i="7"/>
  <c r="D11" i="7"/>
  <c r="B11" i="7"/>
  <c r="A11" i="7"/>
</calcChain>
</file>

<file path=xl/sharedStrings.xml><?xml version="1.0" encoding="utf-8"?>
<sst xmlns="http://schemas.openxmlformats.org/spreadsheetml/2006/main" count="13" uniqueCount="9">
  <si>
    <t>Total TH</t>
  </si>
  <si>
    <t>Mean</t>
  </si>
  <si>
    <t>SD</t>
  </si>
  <si>
    <t>SEM</t>
  </si>
  <si>
    <t>n</t>
  </si>
  <si>
    <t>Total Fos</t>
  </si>
  <si>
    <t>Control</t>
  </si>
  <si>
    <t>P2b/Atoh1</t>
  </si>
  <si>
    <t>Fos=/TH-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</si>
</sst>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/>
    <xf numFmtId="0" fontId="3" fillId="0" borderId="0" xfId="0" applyFont="1"/>
    <xf numFmtId="0" fontId="3" fillId="3" borderId="0" xfId="0" applyFont="1" applyFill="1"/>
    <xf numFmtId="0" fontId="4" fillId="0" borderId="0" xfId="0" applyFont="1"/>
    <xf numFmtId="0" fontId="3" fillId="4" borderId="0" xfId="0" applyFont="1" applyFill="1"/>
    <xf numFmtId="0" fontId="3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4" fillId="0" borderId="0" xfId="0" applyFont="1" applyFill="1"/>
    <xf numFmtId="0" fontId="2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1000"/>
  <sheetViews>
    <sheetView tabSelected="1" workbookViewId="0">
      <selection activeCell="D17" sqref="D17"/>
    </sheetView>
  </sheetViews>
  <sheetFormatPr defaultColWidth="12.625" defaultRowHeight="15" customHeight="1" x14ac:dyDescent="0.2"/>
  <cols>
    <col min="1" max="1" width="14" customWidth="1"/>
    <col min="2" max="2" width="11.875" customWidth="1"/>
    <col min="3" max="3" width="10.75" customWidth="1"/>
    <col min="4" max="4" width="14.125" customWidth="1"/>
    <col min="5" max="5" width="11.25" customWidth="1"/>
    <col min="6" max="6" width="7.625" customWidth="1"/>
    <col min="7" max="7" width="12.625" customWidth="1"/>
    <col min="8" max="8" width="10" customWidth="1"/>
    <col min="9" max="26" width="7.625" customWidth="1"/>
  </cols>
  <sheetData>
    <row r="1" spans="1:16" ht="14.25" customHeight="1" x14ac:dyDescent="0.25">
      <c r="A1" s="7" t="s">
        <v>5</v>
      </c>
      <c r="B1" s="4"/>
      <c r="C1" s="4"/>
      <c r="D1" s="3" t="s">
        <v>0</v>
      </c>
      <c r="E1" s="4"/>
      <c r="F1" s="4"/>
      <c r="G1" s="3" t="s">
        <v>8</v>
      </c>
      <c r="H1" s="4"/>
    </row>
    <row r="2" spans="1:16" ht="14.25" customHeight="1" x14ac:dyDescent="0.25">
      <c r="A2" s="5" t="s">
        <v>6</v>
      </c>
      <c r="B2" s="5" t="s">
        <v>7</v>
      </c>
      <c r="C2" s="4"/>
      <c r="D2" s="5" t="s">
        <v>6</v>
      </c>
      <c r="E2" s="5" t="s">
        <v>7</v>
      </c>
      <c r="F2" s="4"/>
      <c r="G2" s="5" t="s">
        <v>6</v>
      </c>
      <c r="H2" s="5" t="s">
        <v>7</v>
      </c>
      <c r="J2" s="2"/>
    </row>
    <row r="3" spans="1:16" ht="14.25" customHeight="1" x14ac:dyDescent="0.2">
      <c r="A3" s="6">
        <v>55</v>
      </c>
      <c r="B3" s="6">
        <v>35</v>
      </c>
      <c r="C3" s="6"/>
      <c r="D3" s="6">
        <v>132</v>
      </c>
      <c r="E3" s="6">
        <v>156</v>
      </c>
      <c r="F3" s="6"/>
      <c r="G3" s="6">
        <v>50</v>
      </c>
      <c r="H3" s="6">
        <v>32</v>
      </c>
      <c r="J3" s="2"/>
    </row>
    <row r="4" spans="1:16" ht="14.25" customHeight="1" x14ac:dyDescent="0.2">
      <c r="A4" s="6">
        <v>152</v>
      </c>
      <c r="B4" s="6">
        <v>62</v>
      </c>
      <c r="C4" s="6"/>
      <c r="D4" s="6">
        <v>146</v>
      </c>
      <c r="E4" s="6">
        <v>143</v>
      </c>
      <c r="F4" s="6"/>
      <c r="G4" s="6">
        <v>141</v>
      </c>
      <c r="H4" s="6">
        <v>50</v>
      </c>
      <c r="J4" s="2"/>
      <c r="K4" s="6"/>
      <c r="L4" s="6"/>
      <c r="M4" s="6"/>
      <c r="N4" s="6"/>
      <c r="O4" s="6"/>
      <c r="P4" s="6"/>
    </row>
    <row r="5" spans="1:16" ht="14.25" customHeight="1" x14ac:dyDescent="0.2">
      <c r="A5" s="6">
        <v>73</v>
      </c>
      <c r="B5" s="6">
        <v>34</v>
      </c>
      <c r="C5" s="6"/>
      <c r="D5" s="6">
        <v>115</v>
      </c>
      <c r="E5" s="6">
        <v>209</v>
      </c>
      <c r="F5" s="6"/>
      <c r="G5" s="6">
        <v>68</v>
      </c>
      <c r="H5" s="6">
        <v>18</v>
      </c>
      <c r="J5" s="2"/>
      <c r="K5" s="6"/>
      <c r="L5" s="6"/>
      <c r="M5" s="6"/>
      <c r="N5" s="6"/>
      <c r="O5" s="6"/>
      <c r="P5" s="6"/>
    </row>
    <row r="6" spans="1:16" ht="14.25" customHeight="1" x14ac:dyDescent="0.2">
      <c r="A6" s="6">
        <v>89</v>
      </c>
      <c r="B6" s="6">
        <v>36</v>
      </c>
      <c r="C6" s="6"/>
      <c r="D6" s="6">
        <v>189</v>
      </c>
      <c r="E6" s="6">
        <v>201</v>
      </c>
      <c r="F6" s="6"/>
      <c r="G6" s="6">
        <v>85</v>
      </c>
      <c r="H6" s="6">
        <v>24</v>
      </c>
      <c r="K6" s="6"/>
      <c r="L6" s="6"/>
      <c r="M6" s="6"/>
      <c r="N6" s="6"/>
      <c r="O6" s="6"/>
      <c r="P6" s="6"/>
    </row>
    <row r="7" spans="1:16" ht="14.25" customHeight="1" x14ac:dyDescent="0.2">
      <c r="A7" s="6">
        <v>93</v>
      </c>
      <c r="B7" s="6">
        <v>74</v>
      </c>
      <c r="C7" s="6"/>
      <c r="D7" s="6">
        <v>201</v>
      </c>
      <c r="E7" s="6">
        <v>138</v>
      </c>
      <c r="F7" s="6"/>
      <c r="G7" s="6">
        <v>82</v>
      </c>
      <c r="H7" s="6">
        <v>68</v>
      </c>
      <c r="K7" s="6"/>
      <c r="L7" s="6"/>
      <c r="M7" s="6"/>
      <c r="N7" s="6"/>
      <c r="O7" s="6"/>
      <c r="P7" s="6"/>
    </row>
    <row r="8" spans="1:16" ht="14.25" customHeight="1" x14ac:dyDescent="0.2">
      <c r="A8" s="6">
        <v>101</v>
      </c>
      <c r="B8" s="6">
        <v>40</v>
      </c>
      <c r="C8" s="6"/>
      <c r="D8" s="6">
        <v>174</v>
      </c>
      <c r="E8" s="6">
        <v>166</v>
      </c>
      <c r="F8" s="6"/>
      <c r="G8" s="6">
        <v>92</v>
      </c>
      <c r="H8" s="6">
        <v>32</v>
      </c>
      <c r="K8" s="6"/>
      <c r="L8" s="6"/>
      <c r="M8" s="6"/>
      <c r="N8" s="6"/>
      <c r="O8" s="6"/>
      <c r="P8" s="6"/>
    </row>
    <row r="9" spans="1:16" ht="14.25" customHeight="1" x14ac:dyDescent="0.2">
      <c r="K9" s="6"/>
      <c r="L9" s="6"/>
      <c r="M9" s="6"/>
      <c r="N9" s="6"/>
      <c r="O9" s="6"/>
      <c r="P9" s="6"/>
    </row>
    <row r="10" spans="1:16" ht="14.25" customHeight="1" x14ac:dyDescent="0.2">
      <c r="K10" s="6"/>
      <c r="L10" s="6"/>
      <c r="M10" s="6"/>
      <c r="N10" s="6"/>
      <c r="O10" s="6"/>
      <c r="P10" s="6"/>
    </row>
    <row r="11" spans="1:16" ht="14.25" customHeight="1" x14ac:dyDescent="0.2">
      <c r="A11" s="1">
        <f t="shared" ref="A11:G11" si="0">AVERAGE(A3:A8)</f>
        <v>93.833333333333329</v>
      </c>
      <c r="B11" s="1">
        <f t="shared" si="0"/>
        <v>46.833333333333336</v>
      </c>
      <c r="C11" s="1"/>
      <c r="D11" s="1">
        <f t="shared" ref="D11:J11" si="1">AVERAGE(D3:D8)</f>
        <v>159.5</v>
      </c>
      <c r="E11" s="1">
        <f t="shared" si="1"/>
        <v>168.83333333333334</v>
      </c>
      <c r="F11" s="1"/>
      <c r="G11" s="1">
        <f t="shared" ref="G11:J11" si="2">AVERAGE(G3:G8)</f>
        <v>86.333333333333329</v>
      </c>
      <c r="H11" s="1">
        <f>AVERAGE(H3:H8)</f>
        <v>37.333333333333336</v>
      </c>
      <c r="J11" s="2" t="s">
        <v>1</v>
      </c>
    </row>
    <row r="12" spans="1:16" ht="14.25" customHeight="1" x14ac:dyDescent="0.2">
      <c r="A12" s="1">
        <f t="shared" ref="A12:G12" si="3">STDEV(A3:A8)</f>
        <v>32.865889105068604</v>
      </c>
      <c r="B12" s="1">
        <f t="shared" si="3"/>
        <v>16.951892716350784</v>
      </c>
      <c r="C12" s="1"/>
      <c r="D12" s="1">
        <f t="shared" ref="D12:J12" si="4">STDEV(D3:D8)</f>
        <v>33.827503602837737</v>
      </c>
      <c r="E12" s="1">
        <f t="shared" si="4"/>
        <v>29.795413517296058</v>
      </c>
      <c r="F12" s="1"/>
      <c r="G12" s="1">
        <f t="shared" ref="G12:J12" si="5">STDEV(G3:G8)</f>
        <v>30.650720491803568</v>
      </c>
      <c r="H12" s="1">
        <f>STDEV(H3:H8)</f>
        <v>18.489636737012081</v>
      </c>
      <c r="J12" s="2" t="s">
        <v>2</v>
      </c>
    </row>
    <row r="13" spans="1:16" ht="14.25" customHeight="1" x14ac:dyDescent="0.2">
      <c r="A13" s="1">
        <f t="shared" ref="A13:G13" si="6">A12/SQRT(A14)</f>
        <v>13.41744304171916</v>
      </c>
      <c r="B13" s="1">
        <f t="shared" si="6"/>
        <v>6.9205812215770193</v>
      </c>
      <c r="C13" s="1"/>
      <c r="D13" s="1">
        <f t="shared" ref="D13:J13" si="7">D12/SQRT(D14)</f>
        <v>13.810020516518675</v>
      </c>
      <c r="E13" s="1">
        <f t="shared" si="7"/>
        <v>12.163926632099992</v>
      </c>
      <c r="F13" s="1"/>
      <c r="G13" s="1">
        <f t="shared" ref="G13:J13" si="8">G12/SQRT(G14)</f>
        <v>12.513104242264502</v>
      </c>
      <c r="H13" s="1">
        <f>H12/SQRT(H14)</f>
        <v>7.5483625891830206</v>
      </c>
      <c r="J13" s="2" t="s">
        <v>3</v>
      </c>
    </row>
    <row r="14" spans="1:16" ht="14.25" customHeight="1" x14ac:dyDescent="0.2">
      <c r="A14" s="1">
        <f t="shared" ref="A14:G14" si="9">COUNT(A3:A8)</f>
        <v>6</v>
      </c>
      <c r="B14" s="1">
        <f t="shared" si="9"/>
        <v>6</v>
      </c>
      <c r="C14" s="1"/>
      <c r="D14" s="1">
        <f t="shared" ref="D14:J14" si="10">COUNT(D3:D8)</f>
        <v>6</v>
      </c>
      <c r="E14" s="1">
        <f t="shared" si="10"/>
        <v>6</v>
      </c>
      <c r="F14" s="1"/>
      <c r="G14" s="1">
        <f t="shared" ref="G14:J14" si="11">COUNT(G3:G8)</f>
        <v>6</v>
      </c>
      <c r="H14" s="1">
        <f>COUNT(H3:H8)</f>
        <v>6</v>
      </c>
      <c r="J14" s="2" t="s">
        <v>4</v>
      </c>
    </row>
    <row r="15" spans="1:16" ht="14.25" customHeight="1" x14ac:dyDescent="0.2">
      <c r="A15" s="1"/>
      <c r="B15" s="1"/>
      <c r="C15" s="1"/>
      <c r="D15" s="1"/>
      <c r="E15" s="1"/>
      <c r="F15" s="1"/>
      <c r="G15" s="1"/>
      <c r="H15" s="1"/>
      <c r="J15" s="2"/>
    </row>
    <row r="16" spans="1:16" ht="14.25" customHeight="1" x14ac:dyDescent="0.2">
      <c r="A16" s="1"/>
      <c r="B16" s="1"/>
      <c r="C16" s="1"/>
      <c r="D16" s="1"/>
      <c r="E16" s="1"/>
      <c r="F16" s="1"/>
      <c r="G16" s="1"/>
      <c r="H16" s="1"/>
      <c r="J16" s="2"/>
    </row>
    <row r="17" spans="1:10" ht="14.25" customHeight="1" x14ac:dyDescent="0.2">
      <c r="A17" s="1"/>
      <c r="B17" s="1"/>
      <c r="C17" s="1"/>
      <c r="D17" s="1"/>
      <c r="E17" s="1"/>
      <c r="F17" s="1"/>
      <c r="G17" s="1"/>
      <c r="H17" s="1"/>
      <c r="J17" s="2"/>
    </row>
    <row r="18" spans="1:10" ht="14.25" customHeight="1" x14ac:dyDescent="0.2"/>
    <row r="19" spans="1:10" ht="14.25" customHeight="1" x14ac:dyDescent="0.2"/>
    <row r="20" spans="1:10" ht="14.25" customHeight="1" x14ac:dyDescent="0.2"/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9"/>
      <c r="J21" s="9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9"/>
      <c r="J22" s="10"/>
    </row>
    <row r="23" spans="1:10" ht="14.25" customHeight="1" x14ac:dyDescent="0.2">
      <c r="A23" s="11"/>
      <c r="B23" s="11"/>
      <c r="C23" s="11"/>
      <c r="D23" s="11"/>
      <c r="E23" s="11"/>
      <c r="F23" s="11"/>
      <c r="G23" s="11"/>
      <c r="H23" s="11"/>
      <c r="I23" s="9"/>
      <c r="J23" s="10"/>
    </row>
    <row r="24" spans="1:10" ht="14.25" customHeight="1" x14ac:dyDescent="0.2">
      <c r="A24" s="11"/>
      <c r="B24" s="11"/>
      <c r="C24" s="11"/>
      <c r="D24" s="11"/>
      <c r="E24" s="11"/>
      <c r="F24" s="11"/>
      <c r="G24" s="11"/>
      <c r="H24" s="11"/>
      <c r="I24" s="9"/>
      <c r="J24" s="10"/>
    </row>
    <row r="25" spans="1:10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9"/>
      <c r="J25" s="10"/>
    </row>
    <row r="26" spans="1:10" ht="14.25" customHeight="1" x14ac:dyDescent="0.2">
      <c r="A26" s="11"/>
      <c r="B26" s="11"/>
      <c r="C26" s="11"/>
      <c r="D26" s="11"/>
      <c r="E26" s="11"/>
      <c r="F26" s="11"/>
      <c r="G26" s="11"/>
      <c r="H26" s="11"/>
      <c r="I26" s="9"/>
      <c r="J26" s="9"/>
    </row>
    <row r="27" spans="1:10" ht="14.25" customHeight="1" x14ac:dyDescent="0.2">
      <c r="A27" s="11"/>
      <c r="B27" s="11"/>
      <c r="C27" s="11"/>
      <c r="D27" s="11"/>
      <c r="E27" s="11"/>
      <c r="F27" s="11"/>
      <c r="G27" s="11"/>
      <c r="H27" s="11"/>
      <c r="I27" s="9"/>
      <c r="J27" s="9"/>
    </row>
    <row r="28" spans="1:10" ht="14.25" customHeight="1" x14ac:dyDescent="0.2">
      <c r="A28" s="11"/>
      <c r="B28" s="11"/>
      <c r="C28" s="11"/>
      <c r="D28" s="11"/>
      <c r="E28" s="11"/>
      <c r="F28" s="11"/>
      <c r="G28" s="11"/>
      <c r="H28" s="11"/>
      <c r="I28" s="9"/>
      <c r="J28" s="9"/>
    </row>
    <row r="29" spans="1:10" ht="14.25" customHeight="1" x14ac:dyDescent="0.2">
      <c r="A29" s="9"/>
      <c r="B29" s="9"/>
      <c r="C29" s="9"/>
      <c r="D29" s="9"/>
      <c r="E29" s="9"/>
      <c r="F29" s="9"/>
      <c r="G29" s="9"/>
      <c r="H29" s="9"/>
      <c r="I29" s="9"/>
      <c r="J29" s="9"/>
    </row>
    <row r="30" spans="1:10" ht="14.25" customHeigh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</row>
    <row r="31" spans="1:10" ht="14.25" customHeight="1" x14ac:dyDescent="0.2">
      <c r="A31" s="12"/>
      <c r="B31" s="12"/>
      <c r="C31" s="12"/>
      <c r="D31" s="12"/>
      <c r="E31" s="12"/>
      <c r="F31" s="12"/>
      <c r="G31" s="12"/>
      <c r="H31" s="12"/>
      <c r="I31" s="9"/>
      <c r="J31" s="10"/>
    </row>
    <row r="32" spans="1:10" ht="14.25" customHeight="1" x14ac:dyDescent="0.2">
      <c r="A32" s="12"/>
      <c r="B32" s="12"/>
      <c r="C32" s="12"/>
      <c r="D32" s="12"/>
      <c r="E32" s="12"/>
      <c r="F32" s="12"/>
      <c r="G32" s="12"/>
      <c r="H32" s="12"/>
      <c r="I32" s="9"/>
      <c r="J32" s="10"/>
    </row>
    <row r="33" spans="1:10" ht="14.25" customHeight="1" x14ac:dyDescent="0.2">
      <c r="A33" s="12"/>
      <c r="B33" s="12"/>
      <c r="C33" s="12"/>
      <c r="D33" s="12"/>
      <c r="E33" s="12"/>
      <c r="F33" s="12"/>
      <c r="G33" s="12"/>
      <c r="H33" s="12"/>
      <c r="I33" s="9"/>
      <c r="J33" s="10"/>
    </row>
    <row r="34" spans="1:10" ht="14.25" customHeight="1" x14ac:dyDescent="0.2">
      <c r="A34" s="12"/>
      <c r="B34" s="12"/>
      <c r="C34" s="12"/>
      <c r="D34" s="12"/>
      <c r="E34" s="12"/>
      <c r="F34" s="12"/>
      <c r="G34" s="12"/>
      <c r="H34" s="12"/>
      <c r="I34" s="9"/>
      <c r="J34" s="10"/>
    </row>
    <row r="35" spans="1:10" ht="14.25" customHeight="1" x14ac:dyDescent="0.2"/>
    <row r="36" spans="1:10" ht="14.25" customHeight="1" x14ac:dyDescent="0.2"/>
    <row r="37" spans="1:10" ht="14.25" customHeight="1" x14ac:dyDescent="0.2"/>
    <row r="38" spans="1:10" ht="14.25" customHeight="1" x14ac:dyDescent="0.2"/>
    <row r="39" spans="1:10" ht="14.25" customHeight="1" x14ac:dyDescent="0.2"/>
    <row r="40" spans="1:10" ht="14.25" customHeight="1" x14ac:dyDescent="0.2"/>
    <row r="41" spans="1:10" ht="14.25" customHeight="1" x14ac:dyDescent="0.2"/>
    <row r="42" spans="1:10" ht="14.25" customHeight="1" x14ac:dyDescent="0.2"/>
    <row r="43" spans="1:10" ht="14.25" customHeight="1" x14ac:dyDescent="0.2"/>
    <row r="44" spans="1:10" ht="14.25" customHeight="1" x14ac:dyDescent="0.2"/>
    <row r="45" spans="1:10" ht="14.25" customHeight="1" x14ac:dyDescent="0.2"/>
    <row r="46" spans="1:10" ht="14.25" customHeight="1" x14ac:dyDescent="0.2"/>
    <row r="47" spans="1:10" ht="14.25" customHeight="1" x14ac:dyDescent="0.2"/>
    <row r="48" spans="1:10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Figure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Ferreira</dc:creator>
  <cp:lastModifiedBy>Thiago Moreira</cp:lastModifiedBy>
  <dcterms:created xsi:type="dcterms:W3CDTF">2021-09-02T11:35:34Z</dcterms:created>
  <dcterms:modified xsi:type="dcterms:W3CDTF">2022-11-03T14:06:58Z</dcterms:modified>
</cp:coreProperties>
</file>