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bley/Desktop/ISG OE Screen/e-LIfe Revised Nick/"/>
    </mc:Choice>
  </mc:AlternateContent>
  <xr:revisionPtr revIDLastSave="0" documentId="13_ncr:1_{2AFE801C-48F3-E543-AFD8-083A02E76143}" xr6:coauthVersionLast="36" xr6:coauthVersionMax="47" xr10:uidLastSave="{00000000-0000-0000-0000-000000000000}"/>
  <bookViews>
    <workbookView xWindow="0" yWindow="460" windowWidth="29040" windowHeight="15840" xr2:uid="{E36E3620-07AE-457F-AADC-92EBF0F2FB30}"/>
  </bookViews>
  <sheets>
    <sheet name="READ ME" sheetId="4" r:id="rId1"/>
    <sheet name="A549 Cell Count" sheetId="5" r:id="rId2"/>
    <sheet name="Transduction Efficiency" sheetId="6" r:id="rId3"/>
    <sheet name="PV Area and Count" sheetId="2" r:id="rId4"/>
  </sheets>
  <definedNames>
    <definedName name="_xlnm._FilterDatabase" localSheetId="1" hidden="1">'A549 Cell Count'!$A$1:$AH$418</definedName>
    <definedName name="_xlnm._FilterDatabase" localSheetId="3" hidden="1">'PV Area and Count'!$A$1:$L$473</definedName>
    <definedName name="_xlnm._FilterDatabase" localSheetId="2" hidden="1">'Transduction Efficiency'!$A$1:$I$418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5" i="6" l="1"/>
  <c r="I53" i="6"/>
  <c r="I154" i="6"/>
  <c r="I240" i="6"/>
  <c r="I24" i="6"/>
  <c r="I203" i="6"/>
  <c r="I286" i="6"/>
  <c r="I173" i="6"/>
  <c r="I370" i="6"/>
  <c r="I174" i="6"/>
  <c r="I205" i="6"/>
  <c r="I334" i="6"/>
  <c r="I290" i="6"/>
  <c r="I172" i="6"/>
  <c r="I132" i="6"/>
  <c r="I105" i="6"/>
  <c r="I294" i="6"/>
  <c r="I121" i="6"/>
  <c r="I254" i="6"/>
  <c r="I18" i="6"/>
  <c r="I296" i="6"/>
  <c r="I372" i="6"/>
  <c r="I385" i="6"/>
  <c r="I302" i="6"/>
  <c r="I155" i="6"/>
  <c r="I341" i="6"/>
  <c r="I299" i="6"/>
  <c r="I387" i="6"/>
  <c r="I297" i="6"/>
  <c r="I65" i="6"/>
  <c r="I333" i="6"/>
  <c r="I47" i="6"/>
  <c r="I253" i="6"/>
  <c r="I376" i="6"/>
  <c r="I113" i="6"/>
  <c r="I379" i="6"/>
  <c r="I251" i="6"/>
  <c r="I133" i="6"/>
  <c r="I194" i="6"/>
  <c r="I7" i="6"/>
  <c r="I91" i="6"/>
  <c r="I134" i="6"/>
  <c r="I391" i="6"/>
  <c r="I300" i="6"/>
  <c r="I275" i="6"/>
  <c r="I99" i="6"/>
  <c r="I309" i="6"/>
  <c r="I184" i="6"/>
  <c r="I114" i="6"/>
  <c r="I158" i="6"/>
  <c r="I258" i="6"/>
  <c r="I186" i="6"/>
  <c r="I269" i="6"/>
  <c r="I112" i="6"/>
  <c r="I209" i="6"/>
  <c r="I189" i="6"/>
  <c r="I346" i="6"/>
  <c r="I129" i="6"/>
  <c r="I249" i="6"/>
  <c r="I232" i="6"/>
  <c r="I342" i="6"/>
  <c r="I79" i="6"/>
  <c r="I233" i="6"/>
  <c r="I229" i="6"/>
  <c r="I195" i="6"/>
  <c r="I223" i="6"/>
  <c r="I148" i="6"/>
  <c r="I329" i="6"/>
  <c r="I310" i="6"/>
  <c r="I218" i="6"/>
  <c r="I74" i="6"/>
  <c r="I262" i="6"/>
  <c r="I316" i="6"/>
  <c r="I348" i="6"/>
  <c r="I295" i="6"/>
  <c r="I273" i="6"/>
  <c r="I411" i="6"/>
  <c r="I60" i="6"/>
  <c r="I270" i="6"/>
  <c r="I40" i="6"/>
  <c r="I208" i="6"/>
  <c r="I371" i="6"/>
  <c r="I354" i="6"/>
  <c r="I344" i="6"/>
  <c r="I90" i="6"/>
  <c r="I236" i="6"/>
  <c r="I110" i="6"/>
  <c r="I170" i="6"/>
  <c r="I130" i="6"/>
  <c r="I61" i="6"/>
  <c r="I349" i="6"/>
  <c r="I165" i="6"/>
  <c r="I71" i="6"/>
  <c r="I288" i="6"/>
  <c r="I82" i="6"/>
  <c r="I77" i="6"/>
  <c r="I394" i="6"/>
  <c r="I303" i="6"/>
  <c r="I219" i="6"/>
  <c r="I239" i="6"/>
  <c r="I73" i="6"/>
  <c r="I317" i="6"/>
  <c r="I418" i="6"/>
  <c r="I182" i="6"/>
  <c r="I157" i="6"/>
  <c r="I191" i="6"/>
  <c r="I150" i="6"/>
  <c r="I241" i="6"/>
  <c r="I399" i="6"/>
  <c r="I192" i="6"/>
  <c r="I315" i="6"/>
  <c r="I143" i="6"/>
  <c r="I137" i="6"/>
  <c r="I396" i="6"/>
  <c r="I279" i="6"/>
  <c r="I139" i="6"/>
  <c r="I227" i="6"/>
  <c r="I393" i="6"/>
  <c r="I67" i="6"/>
  <c r="I318" i="6"/>
  <c r="I193" i="6"/>
  <c r="I166" i="6"/>
  <c r="I76" i="6"/>
  <c r="I66" i="6"/>
  <c r="I109" i="6"/>
  <c r="I200" i="6"/>
  <c r="I327" i="6"/>
  <c r="I153" i="6"/>
  <c r="I328" i="6"/>
  <c r="I406" i="6"/>
  <c r="I224" i="6"/>
  <c r="I101" i="6"/>
  <c r="I120" i="6"/>
  <c r="I366" i="6"/>
  <c r="I87" i="6"/>
  <c r="I83" i="6"/>
  <c r="I4" i="6"/>
  <c r="I108" i="6"/>
  <c r="I84" i="6"/>
  <c r="I54" i="6"/>
  <c r="I107" i="6"/>
  <c r="I314" i="6"/>
  <c r="I264" i="6"/>
  <c r="I311" i="6"/>
  <c r="I237" i="6"/>
  <c r="I206" i="6"/>
  <c r="I142" i="6"/>
  <c r="I266" i="6"/>
  <c r="I181" i="6"/>
  <c r="I149" i="6"/>
  <c r="I210" i="6"/>
  <c r="I256" i="6"/>
  <c r="I301" i="6"/>
  <c r="I330" i="6"/>
  <c r="I282" i="6"/>
  <c r="I415" i="6"/>
  <c r="I326" i="6"/>
  <c r="I234" i="6"/>
  <c r="I285" i="6"/>
  <c r="I247" i="6"/>
  <c r="I196" i="6"/>
  <c r="I281" i="6"/>
  <c r="I92" i="6"/>
  <c r="I351" i="6"/>
  <c r="I80" i="6"/>
  <c r="I215" i="6"/>
  <c r="I336" i="6"/>
  <c r="I407" i="6"/>
  <c r="I388" i="6"/>
  <c r="I62" i="6"/>
  <c r="I367" i="6"/>
  <c r="I410" i="6"/>
  <c r="I111" i="6"/>
  <c r="I217" i="6"/>
  <c r="I56" i="6"/>
  <c r="I305" i="6"/>
  <c r="I197" i="6"/>
  <c r="I221" i="6"/>
  <c r="I284" i="6"/>
  <c r="I312" i="6"/>
  <c r="I276" i="6"/>
  <c r="I272" i="6"/>
  <c r="I214" i="6"/>
  <c r="I409" i="6"/>
  <c r="I357" i="6"/>
  <c r="I313" i="6"/>
  <c r="I147" i="6"/>
  <c r="I178" i="6"/>
  <c r="I231" i="6"/>
  <c r="I198" i="6"/>
  <c r="I403" i="6"/>
  <c r="I325" i="6"/>
  <c r="I183" i="6"/>
  <c r="I138" i="6"/>
  <c r="I204" i="6"/>
  <c r="I267" i="6"/>
  <c r="I180" i="6"/>
  <c r="I359" i="6"/>
  <c r="I127" i="6"/>
  <c r="I390" i="6"/>
  <c r="I412" i="6"/>
  <c r="I278" i="6"/>
  <c r="I70" i="6"/>
  <c r="I361" i="6"/>
  <c r="I402" i="6"/>
  <c r="I319" i="6"/>
  <c r="I416" i="6"/>
  <c r="I238" i="6"/>
  <c r="I168" i="6"/>
  <c r="I162" i="6"/>
  <c r="I43" i="6"/>
  <c r="I252" i="6"/>
  <c r="I228" i="6"/>
  <c r="I260" i="6"/>
  <c r="I246" i="6"/>
  <c r="I161" i="6"/>
  <c r="I413" i="6"/>
  <c r="I89" i="6"/>
  <c r="I374" i="6"/>
  <c r="I340" i="6"/>
  <c r="I140" i="6"/>
  <c r="I46" i="6"/>
  <c r="I118" i="6"/>
  <c r="I255" i="6"/>
  <c r="I389" i="6"/>
  <c r="I280" i="6"/>
  <c r="I58" i="6"/>
  <c r="I123" i="6"/>
  <c r="I15" i="6"/>
  <c r="I201" i="6"/>
  <c r="I93" i="6"/>
  <c r="I126" i="6"/>
  <c r="I135" i="6"/>
  <c r="I242" i="6"/>
  <c r="I125" i="6"/>
  <c r="I144" i="6"/>
  <c r="I259" i="6"/>
  <c r="I338" i="6"/>
  <c r="I55" i="6"/>
  <c r="I345" i="6"/>
  <c r="I81" i="6"/>
  <c r="I271" i="6"/>
  <c r="I188" i="6"/>
  <c r="I392" i="6"/>
  <c r="I355" i="6"/>
  <c r="I97" i="6"/>
  <c r="I369" i="6"/>
  <c r="I152" i="6"/>
  <c r="I29" i="6"/>
  <c r="I362" i="6"/>
  <c r="I35" i="6"/>
  <c r="I289" i="6"/>
  <c r="I39" i="6"/>
  <c r="I263" i="6"/>
  <c r="I207" i="6"/>
  <c r="I187" i="6"/>
  <c r="I226" i="6"/>
  <c r="I141" i="6"/>
  <c r="I384" i="6"/>
  <c r="I171" i="6"/>
  <c r="I244" i="6"/>
  <c r="I72" i="6"/>
  <c r="I291" i="6"/>
  <c r="I115" i="6"/>
  <c r="I95" i="6"/>
  <c r="I356" i="6"/>
  <c r="I85" i="6"/>
  <c r="I106" i="6"/>
  <c r="I321" i="6"/>
  <c r="I364" i="6"/>
  <c r="I293" i="6"/>
  <c r="I382" i="6"/>
  <c r="I57" i="6"/>
  <c r="I257" i="6"/>
  <c r="I401" i="6"/>
  <c r="I102" i="6"/>
  <c r="I358" i="6"/>
  <c r="I103" i="6"/>
  <c r="I245" i="6"/>
  <c r="I292" i="6"/>
  <c r="I320" i="6"/>
  <c r="I176" i="6"/>
  <c r="I42" i="6"/>
  <c r="I86" i="6"/>
  <c r="I335" i="6"/>
  <c r="I373" i="6"/>
  <c r="I386" i="6"/>
  <c r="I50" i="6"/>
  <c r="I397" i="6"/>
  <c r="I306" i="6"/>
  <c r="I41" i="6"/>
  <c r="I375" i="6"/>
  <c r="I343" i="6"/>
  <c r="I59" i="6"/>
  <c r="I23" i="6"/>
  <c r="I323" i="6"/>
  <c r="I164" i="6"/>
  <c r="I331" i="6"/>
  <c r="I131" i="6"/>
  <c r="I36" i="6"/>
  <c r="I216" i="6"/>
  <c r="I268" i="6"/>
  <c r="I96" i="6"/>
  <c r="I395" i="6"/>
  <c r="I117" i="6"/>
  <c r="I347" i="6"/>
  <c r="I277" i="6"/>
  <c r="I128" i="6"/>
  <c r="I408" i="6"/>
  <c r="I248" i="6"/>
  <c r="I104" i="6"/>
  <c r="I405" i="6"/>
  <c r="I26" i="6"/>
  <c r="I17" i="6"/>
  <c r="I274" i="6"/>
  <c r="I63" i="6"/>
  <c r="I163" i="6"/>
  <c r="I100" i="6"/>
  <c r="I230" i="6"/>
  <c r="I51" i="6"/>
  <c r="I332" i="6"/>
  <c r="I350" i="6"/>
  <c r="I156" i="6"/>
  <c r="I32" i="6"/>
  <c r="I202" i="6"/>
  <c r="I10" i="6"/>
  <c r="I222" i="6"/>
  <c r="I167" i="6"/>
  <c r="I400" i="6"/>
  <c r="I34" i="6"/>
  <c r="I365" i="6"/>
  <c r="I265" i="6"/>
  <c r="I146" i="6"/>
  <c r="I22" i="6"/>
  <c r="I14" i="6"/>
  <c r="I9" i="6"/>
  <c r="I64" i="6"/>
  <c r="I13" i="6"/>
  <c r="I235" i="6"/>
  <c r="I122" i="6"/>
  <c r="I211" i="6"/>
  <c r="I414" i="6"/>
  <c r="I124" i="6"/>
  <c r="I179" i="6"/>
  <c r="I380" i="6"/>
  <c r="I352" i="6"/>
  <c r="I212" i="6"/>
  <c r="I398" i="6"/>
  <c r="I353" i="6"/>
  <c r="I199" i="6"/>
  <c r="I308" i="6"/>
  <c r="I213" i="6"/>
  <c r="I339" i="6"/>
  <c r="I98" i="6"/>
  <c r="I177" i="6"/>
  <c r="I21" i="6"/>
  <c r="I94" i="6"/>
  <c r="I75" i="6"/>
  <c r="I298" i="6"/>
  <c r="I19" i="6"/>
  <c r="I360" i="6"/>
  <c r="I404" i="6"/>
  <c r="I322" i="6"/>
  <c r="I116" i="6"/>
  <c r="I145" i="6"/>
  <c r="I185" i="6"/>
  <c r="I324" i="6"/>
  <c r="I368" i="6"/>
  <c r="I175" i="6"/>
  <c r="I169" i="6"/>
  <c r="I45" i="6"/>
  <c r="I363" i="6"/>
  <c r="I12" i="6"/>
  <c r="I307" i="6"/>
  <c r="I31" i="6"/>
  <c r="I52" i="6"/>
  <c r="I27" i="6"/>
  <c r="I378" i="6"/>
  <c r="I287" i="6"/>
  <c r="I136" i="6"/>
  <c r="I383" i="6"/>
  <c r="I160" i="6"/>
  <c r="I49" i="6"/>
  <c r="I159" i="6"/>
  <c r="I417" i="6"/>
  <c r="I69" i="6"/>
  <c r="I283" i="6"/>
  <c r="I337" i="6"/>
  <c r="I16" i="6"/>
  <c r="I38" i="6"/>
  <c r="I3" i="6"/>
  <c r="I250" i="6"/>
  <c r="I88" i="6"/>
  <c r="I68" i="6"/>
  <c r="I8" i="6"/>
  <c r="I5" i="6"/>
  <c r="I381" i="6"/>
  <c r="I151" i="6"/>
  <c r="I304" i="6"/>
  <c r="I33" i="6"/>
  <c r="I243" i="6"/>
  <c r="I261" i="6"/>
  <c r="I28" i="6"/>
  <c r="I44" i="6"/>
  <c r="I2" i="6"/>
  <c r="I377" i="6"/>
  <c r="I6" i="6"/>
  <c r="I220" i="6"/>
  <c r="I48" i="6"/>
  <c r="I20" i="6"/>
  <c r="I25" i="6"/>
  <c r="I78" i="6"/>
  <c r="I30" i="6"/>
  <c r="I119" i="6"/>
  <c r="I11" i="6"/>
  <c r="I37" i="6"/>
  <c r="I190" i="6"/>
  <c r="G277" i="5"/>
  <c r="G362" i="5"/>
  <c r="G83" i="5"/>
  <c r="G47" i="5"/>
  <c r="G392" i="5"/>
  <c r="G140" i="5"/>
  <c r="G356" i="5"/>
  <c r="G152" i="5"/>
  <c r="G291" i="5"/>
  <c r="G330" i="5"/>
  <c r="G328" i="5"/>
  <c r="G316" i="5"/>
  <c r="G68" i="5"/>
  <c r="G303" i="5"/>
  <c r="G201" i="5"/>
  <c r="G205" i="5"/>
  <c r="G40" i="5"/>
  <c r="G300" i="5"/>
  <c r="G262" i="5"/>
  <c r="G409" i="5"/>
  <c r="G137" i="5"/>
  <c r="G95" i="5"/>
  <c r="G103" i="5"/>
  <c r="G122" i="5"/>
  <c r="G334" i="5"/>
  <c r="G159" i="5"/>
  <c r="G367" i="5"/>
  <c r="G133" i="5"/>
  <c r="G198" i="5"/>
  <c r="G240" i="5"/>
  <c r="G225" i="5"/>
  <c r="G102" i="5"/>
  <c r="G312" i="5"/>
  <c r="G41" i="5"/>
  <c r="G190" i="5"/>
  <c r="G166" i="5"/>
  <c r="G202" i="5"/>
  <c r="G257" i="5"/>
  <c r="G8" i="5"/>
  <c r="G416" i="5"/>
  <c r="G218" i="5"/>
  <c r="G94" i="5"/>
  <c r="G97" i="5"/>
  <c r="G59" i="5"/>
  <c r="G215" i="5"/>
  <c r="G74" i="5"/>
  <c r="G210" i="5"/>
  <c r="G286" i="5"/>
  <c r="G204" i="5"/>
  <c r="G111" i="5"/>
  <c r="G255" i="5"/>
  <c r="G196" i="5"/>
  <c r="G317" i="5"/>
  <c r="G258" i="5"/>
  <c r="G306" i="5"/>
  <c r="G123" i="5"/>
  <c r="G112" i="5"/>
  <c r="G315" i="5"/>
  <c r="G230" i="5"/>
  <c r="G5" i="5"/>
  <c r="G222" i="5"/>
  <c r="G244" i="5"/>
  <c r="G219" i="5"/>
  <c r="G85" i="5"/>
  <c r="G65" i="5"/>
  <c r="G290" i="5"/>
  <c r="G124" i="5"/>
  <c r="G18" i="5"/>
  <c r="G72" i="5"/>
  <c r="G336" i="5"/>
  <c r="G254" i="5"/>
  <c r="G221" i="5"/>
  <c r="G199" i="5"/>
  <c r="G191" i="5"/>
  <c r="G93" i="5"/>
  <c r="G207" i="5"/>
  <c r="G106" i="5"/>
  <c r="G189" i="5"/>
  <c r="G21" i="5"/>
  <c r="G390" i="5"/>
  <c r="G325" i="5"/>
  <c r="G78" i="5"/>
  <c r="G89" i="5"/>
  <c r="G116" i="5"/>
  <c r="G142" i="5"/>
  <c r="G147" i="5"/>
  <c r="G391" i="5"/>
  <c r="G377" i="5"/>
  <c r="G53" i="5"/>
  <c r="G236" i="5"/>
  <c r="G46" i="5"/>
  <c r="G364" i="5"/>
  <c r="G359" i="5"/>
  <c r="G251" i="5"/>
  <c r="G161" i="5"/>
  <c r="G332" i="5"/>
  <c r="G66" i="5"/>
  <c r="G113" i="5"/>
  <c r="G256" i="5"/>
  <c r="G273" i="5"/>
  <c r="G381" i="5"/>
  <c r="G76" i="5"/>
  <c r="G3" i="5"/>
  <c r="G243" i="5"/>
  <c r="G234" i="5"/>
  <c r="G299" i="5"/>
  <c r="G348" i="5"/>
  <c r="G214" i="5"/>
  <c r="G61" i="5"/>
  <c r="G32" i="5"/>
  <c r="G81" i="5"/>
  <c r="G304" i="5"/>
  <c r="G333" i="5"/>
  <c r="G22" i="5"/>
  <c r="G307" i="5"/>
  <c r="G247" i="5"/>
  <c r="G365" i="5"/>
  <c r="G171" i="5"/>
  <c r="G357" i="5"/>
  <c r="G33" i="5"/>
  <c r="G167" i="5"/>
  <c r="G352" i="5"/>
  <c r="G280" i="5"/>
  <c r="G322" i="5"/>
  <c r="G63" i="5"/>
  <c r="G224" i="5"/>
  <c r="G155" i="5"/>
  <c r="G265" i="5"/>
  <c r="G73" i="5"/>
  <c r="G314" i="5"/>
  <c r="G149" i="5"/>
  <c r="G239" i="5"/>
  <c r="G193" i="5"/>
  <c r="G321" i="5"/>
  <c r="G135" i="5"/>
  <c r="G296" i="5"/>
  <c r="G358" i="5"/>
  <c r="G414" i="5"/>
  <c r="G298" i="5"/>
  <c r="G395" i="5"/>
  <c r="G52" i="5"/>
  <c r="G56" i="5"/>
  <c r="G91" i="5"/>
  <c r="G284" i="5"/>
  <c r="G287" i="5"/>
  <c r="G57" i="5"/>
  <c r="G104" i="5"/>
  <c r="G185" i="5"/>
  <c r="G398" i="5"/>
  <c r="G143" i="5"/>
  <c r="G23" i="5"/>
  <c r="G75" i="5"/>
  <c r="G249" i="5"/>
  <c r="G115" i="5"/>
  <c r="G156" i="5"/>
  <c r="G15" i="5"/>
  <c r="G269" i="5"/>
  <c r="G44" i="5"/>
  <c r="G295" i="5"/>
  <c r="G134" i="5"/>
  <c r="G226" i="5"/>
  <c r="G145" i="5"/>
  <c r="G412" i="5"/>
  <c r="G43" i="5"/>
  <c r="G383" i="5"/>
  <c r="G174" i="5"/>
  <c r="G179" i="5"/>
  <c r="G26" i="5"/>
  <c r="G178" i="5"/>
  <c r="G326" i="5"/>
  <c r="G19" i="5"/>
  <c r="G45" i="5"/>
  <c r="G396" i="5"/>
  <c r="G203" i="5"/>
  <c r="G206" i="5"/>
  <c r="G188" i="5"/>
  <c r="G216" i="5"/>
  <c r="G261" i="5"/>
  <c r="G181" i="5"/>
  <c r="G200" i="5"/>
  <c r="G237" i="5"/>
  <c r="G342" i="5"/>
  <c r="G9" i="5"/>
  <c r="G20" i="5"/>
  <c r="G39" i="5"/>
  <c r="G208" i="5"/>
  <c r="G271" i="5"/>
  <c r="G274" i="5"/>
  <c r="G292" i="5"/>
  <c r="G351" i="5"/>
  <c r="G24" i="5"/>
  <c r="G285" i="5"/>
  <c r="G31" i="5"/>
  <c r="G60" i="5"/>
  <c r="G246" i="5"/>
  <c r="G131" i="5"/>
  <c r="G366" i="5"/>
  <c r="G84" i="5"/>
  <c r="G308" i="5"/>
  <c r="G4" i="5"/>
  <c r="G121" i="5"/>
  <c r="G144" i="5"/>
  <c r="G309" i="5"/>
  <c r="G11" i="5"/>
  <c r="G80" i="5"/>
  <c r="G87" i="5"/>
  <c r="G77" i="5"/>
  <c r="G238" i="5"/>
  <c r="G229" i="5"/>
  <c r="G264" i="5"/>
  <c r="G260" i="5"/>
  <c r="G109" i="5"/>
  <c r="G126" i="5"/>
  <c r="G263" i="5"/>
  <c r="G233" i="5"/>
  <c r="G128" i="5"/>
  <c r="G37" i="5"/>
  <c r="G227" i="5"/>
  <c r="G13" i="5"/>
  <c r="G42" i="5"/>
  <c r="G267" i="5"/>
  <c r="G401" i="5"/>
  <c r="G130" i="5"/>
  <c r="G232" i="5"/>
  <c r="G30" i="5"/>
  <c r="G92" i="5"/>
  <c r="G323" i="5"/>
  <c r="G220" i="5"/>
  <c r="G373" i="5"/>
  <c r="G302" i="5"/>
  <c r="G165" i="5"/>
  <c r="G172" i="5"/>
  <c r="G154" i="5"/>
  <c r="G170" i="5"/>
  <c r="G248" i="5"/>
  <c r="G297" i="5"/>
  <c r="G146" i="5"/>
  <c r="G138" i="5"/>
  <c r="G415" i="5"/>
  <c r="G252" i="5"/>
  <c r="G272" i="5"/>
  <c r="G289" i="5"/>
  <c r="G250" i="5"/>
  <c r="G96" i="5"/>
  <c r="G162" i="5"/>
  <c r="G158" i="5"/>
  <c r="G38" i="5"/>
  <c r="G228" i="5"/>
  <c r="G340" i="5"/>
  <c r="G50" i="5"/>
  <c r="G361" i="5"/>
  <c r="G49" i="5"/>
  <c r="G331" i="5"/>
  <c r="G223" i="5"/>
  <c r="G211" i="5"/>
  <c r="G7" i="5"/>
  <c r="G129" i="5"/>
  <c r="G355" i="5"/>
  <c r="G17" i="5"/>
  <c r="G259" i="5"/>
  <c r="G118" i="5"/>
  <c r="G350" i="5"/>
  <c r="G148" i="5"/>
  <c r="G173" i="5"/>
  <c r="G294" i="5"/>
  <c r="G110" i="5"/>
  <c r="G168" i="5"/>
  <c r="G335" i="5"/>
  <c r="G371" i="5"/>
  <c r="G79" i="5"/>
  <c r="G235" i="5"/>
  <c r="G51" i="5"/>
  <c r="G153" i="5"/>
  <c r="G88" i="5"/>
  <c r="G16" i="5"/>
  <c r="G349" i="5"/>
  <c r="G90" i="5"/>
  <c r="G141" i="5"/>
  <c r="G305" i="5"/>
  <c r="G71" i="5"/>
  <c r="G318" i="5"/>
  <c r="G177" i="5"/>
  <c r="G217" i="5"/>
  <c r="G105" i="5"/>
  <c r="G194" i="5"/>
  <c r="G182" i="5"/>
  <c r="G120" i="5"/>
  <c r="G176" i="5"/>
  <c r="G70" i="5"/>
  <c r="G209" i="5"/>
  <c r="G313" i="5"/>
  <c r="G58" i="5"/>
  <c r="G100" i="5"/>
  <c r="G301" i="5"/>
  <c r="G385" i="5"/>
  <c r="G119" i="5"/>
  <c r="G410" i="5"/>
  <c r="G6" i="5"/>
  <c r="G339" i="5"/>
  <c r="G329" i="5"/>
  <c r="G241" i="5"/>
  <c r="G169" i="5"/>
  <c r="G407" i="5"/>
  <c r="G67" i="5"/>
  <c r="G354" i="5"/>
  <c r="G213" i="5"/>
  <c r="G2" i="5"/>
  <c r="G368" i="5"/>
  <c r="G64" i="5"/>
  <c r="G245" i="5"/>
  <c r="G378" i="5"/>
  <c r="G25" i="5"/>
  <c r="G346" i="5"/>
  <c r="G268" i="5"/>
  <c r="G117" i="5"/>
  <c r="G374" i="5"/>
  <c r="G27" i="5"/>
  <c r="G160" i="5"/>
  <c r="G197" i="5"/>
  <c r="G320" i="5"/>
  <c r="G132" i="5"/>
  <c r="G175" i="5"/>
  <c r="G108" i="5"/>
  <c r="G353" i="5"/>
  <c r="G276" i="5"/>
  <c r="G360" i="5"/>
  <c r="G384" i="5"/>
  <c r="G282" i="5"/>
  <c r="G29" i="5"/>
  <c r="G399" i="5"/>
  <c r="G10" i="5"/>
  <c r="G157" i="5"/>
  <c r="G369" i="5"/>
  <c r="G370" i="5"/>
  <c r="G403" i="5"/>
  <c r="G376" i="5"/>
  <c r="G183" i="5"/>
  <c r="G343" i="5"/>
  <c r="G293" i="5"/>
  <c r="G69" i="5"/>
  <c r="G82" i="5"/>
  <c r="G101" i="5"/>
  <c r="G231" i="5"/>
  <c r="G279" i="5"/>
  <c r="G12" i="5"/>
  <c r="G14" i="5"/>
  <c r="G107" i="5"/>
  <c r="G163" i="5"/>
  <c r="G36" i="5"/>
  <c r="G184" i="5"/>
  <c r="G86" i="5"/>
  <c r="G139" i="5"/>
  <c r="G281" i="5"/>
  <c r="G242" i="5"/>
  <c r="G388" i="5"/>
  <c r="G389" i="5"/>
  <c r="G417" i="5"/>
  <c r="G324" i="5"/>
  <c r="G99" i="5"/>
  <c r="G394" i="5"/>
  <c r="G136" i="5"/>
  <c r="G187" i="5"/>
  <c r="G278" i="5"/>
  <c r="G283" i="5"/>
  <c r="G253" i="5"/>
  <c r="G195" i="5"/>
  <c r="G62" i="5"/>
  <c r="G55" i="5"/>
  <c r="G327" i="5"/>
  <c r="G34" i="5"/>
  <c r="G341" i="5"/>
  <c r="G125" i="5"/>
  <c r="G400" i="5"/>
  <c r="G48" i="5"/>
  <c r="G379" i="5"/>
  <c r="G404" i="5"/>
  <c r="G375" i="5"/>
  <c r="G151" i="5"/>
  <c r="G114" i="5"/>
  <c r="G311" i="5"/>
  <c r="G35" i="5"/>
  <c r="G270" i="5"/>
  <c r="G387" i="5"/>
  <c r="G363" i="5"/>
  <c r="G28" i="5"/>
  <c r="G380" i="5"/>
  <c r="G127" i="5"/>
  <c r="G164" i="5"/>
  <c r="G382" i="5"/>
  <c r="G54" i="5"/>
  <c r="G413" i="5"/>
  <c r="G98" i="5"/>
  <c r="G338" i="5"/>
  <c r="G275" i="5"/>
  <c r="G402" i="5"/>
  <c r="G408" i="5"/>
  <c r="G192" i="5"/>
  <c r="G347" i="5"/>
  <c r="G266" i="5"/>
  <c r="G319" i="5"/>
  <c r="G186" i="5"/>
  <c r="G212" i="5"/>
  <c r="G372" i="5"/>
  <c r="G345" i="5"/>
  <c r="G405" i="5"/>
  <c r="G150" i="5"/>
  <c r="G310" i="5"/>
  <c r="G288" i="5"/>
  <c r="G344" i="5"/>
  <c r="G397" i="5"/>
  <c r="G406" i="5"/>
  <c r="G386" i="5"/>
  <c r="G411" i="5"/>
  <c r="G180" i="5"/>
  <c r="G393" i="5"/>
  <c r="G418" i="5"/>
  <c r="G337" i="5"/>
  <c r="L53" i="2"/>
  <c r="K53" i="2"/>
  <c r="L217" i="2"/>
  <c r="K217" i="2"/>
  <c r="L440" i="2"/>
  <c r="K440" i="2"/>
  <c r="L303" i="2"/>
  <c r="K303" i="2"/>
  <c r="L309" i="2"/>
  <c r="K309" i="2"/>
  <c r="L441" i="2"/>
  <c r="K441" i="2"/>
  <c r="L237" i="2"/>
  <c r="K237" i="2"/>
  <c r="L77" i="2"/>
  <c r="K77" i="2"/>
  <c r="L68" i="2"/>
  <c r="K68" i="2"/>
  <c r="L3" i="2"/>
  <c r="K3" i="2"/>
  <c r="L418" i="2"/>
  <c r="K418" i="2"/>
  <c r="L266" i="2"/>
  <c r="K266" i="2"/>
  <c r="L131" i="2"/>
  <c r="K131" i="2"/>
  <c r="L470" i="2"/>
  <c r="K470" i="2"/>
  <c r="L460" i="2"/>
  <c r="K460" i="2"/>
  <c r="L258" i="2"/>
  <c r="K258" i="2"/>
  <c r="L28" i="2"/>
  <c r="K28" i="2"/>
  <c r="L306" i="2"/>
  <c r="K306" i="2"/>
  <c r="L113" i="2"/>
  <c r="K113" i="2"/>
  <c r="L144" i="2"/>
  <c r="K144" i="2"/>
  <c r="L64" i="2"/>
  <c r="K64" i="2"/>
  <c r="L389" i="2"/>
  <c r="K389" i="2"/>
  <c r="L424" i="2"/>
  <c r="K424" i="2"/>
  <c r="L146" i="2"/>
  <c r="K146" i="2"/>
  <c r="L80" i="2"/>
  <c r="K80" i="2"/>
  <c r="L269" i="2"/>
  <c r="K269" i="2"/>
  <c r="L44" i="2"/>
  <c r="K44" i="2"/>
  <c r="L170" i="2"/>
  <c r="K170" i="2"/>
  <c r="L184" i="2"/>
  <c r="K184" i="2"/>
  <c r="L335" i="2"/>
  <c r="K335" i="2"/>
  <c r="L102" i="2"/>
  <c r="K102" i="2"/>
  <c r="L254" i="2"/>
  <c r="K254" i="2"/>
  <c r="L83" i="2"/>
  <c r="K83" i="2"/>
  <c r="L46" i="2"/>
  <c r="K46" i="2"/>
  <c r="L163" i="2"/>
  <c r="K163" i="2"/>
  <c r="L76" i="2"/>
  <c r="K76" i="2"/>
  <c r="L78" i="2"/>
  <c r="K78" i="2"/>
  <c r="L471" i="2"/>
  <c r="K471" i="2"/>
  <c r="L152" i="2"/>
  <c r="K152" i="2"/>
  <c r="L159" i="2"/>
  <c r="K159" i="2"/>
  <c r="L20" i="2"/>
  <c r="K20" i="2"/>
  <c r="L315" i="2"/>
  <c r="K315" i="2"/>
  <c r="L287" i="2"/>
  <c r="K287" i="2"/>
  <c r="L32" i="2"/>
  <c r="K32" i="2"/>
  <c r="L378" i="2"/>
  <c r="K378" i="2"/>
  <c r="L374" i="2"/>
  <c r="K374" i="2"/>
  <c r="L317" i="2"/>
  <c r="K317" i="2"/>
  <c r="L193" i="2"/>
  <c r="K193" i="2"/>
  <c r="L126" i="2"/>
  <c r="K126" i="2"/>
  <c r="L247" i="2"/>
  <c r="K247" i="2"/>
  <c r="L450" i="2"/>
  <c r="K450" i="2"/>
  <c r="L319" i="2"/>
  <c r="K319" i="2"/>
  <c r="L67" i="2"/>
  <c r="K67" i="2"/>
  <c r="L429" i="2"/>
  <c r="K429" i="2"/>
  <c r="L245" i="2"/>
  <c r="K245" i="2"/>
  <c r="L6" i="2"/>
  <c r="K6" i="2"/>
  <c r="L232" i="2"/>
  <c r="K232" i="2"/>
  <c r="L265" i="2"/>
  <c r="K265" i="2"/>
  <c r="L140" i="2"/>
  <c r="K140" i="2"/>
  <c r="L227" i="2"/>
  <c r="K227" i="2"/>
  <c r="L175" i="2"/>
  <c r="K175" i="2"/>
  <c r="L417" i="2"/>
  <c r="K417" i="2"/>
  <c r="L92" i="2"/>
  <c r="K92" i="2"/>
  <c r="L130" i="2"/>
  <c r="K130" i="2"/>
  <c r="L33" i="2"/>
  <c r="K33" i="2"/>
  <c r="L325" i="2"/>
  <c r="K325" i="2"/>
  <c r="L112" i="2"/>
  <c r="K112" i="2"/>
  <c r="L294" i="2"/>
  <c r="K294" i="2"/>
  <c r="L301" i="2"/>
  <c r="K301" i="2"/>
  <c r="L251" i="2"/>
  <c r="K251" i="2"/>
  <c r="L323" i="2"/>
  <c r="K323" i="2"/>
  <c r="L12" i="2"/>
  <c r="K12" i="2"/>
  <c r="L176" i="2"/>
  <c r="K176" i="2"/>
  <c r="L62" i="2"/>
  <c r="K62" i="2"/>
  <c r="L357" i="2"/>
  <c r="K357" i="2"/>
  <c r="L268" i="2"/>
  <c r="K268" i="2"/>
  <c r="L322" i="2"/>
  <c r="K322" i="2"/>
  <c r="L473" i="2"/>
  <c r="K473" i="2"/>
  <c r="L432" i="2"/>
  <c r="K432" i="2"/>
  <c r="L165" i="2"/>
  <c r="K165" i="2"/>
  <c r="L406" i="2"/>
  <c r="K406" i="2"/>
  <c r="L177" i="2"/>
  <c r="K177" i="2"/>
  <c r="L167" i="2"/>
  <c r="K167" i="2"/>
  <c r="L375" i="2"/>
  <c r="K375" i="2"/>
  <c r="L283" i="2"/>
  <c r="K283" i="2"/>
  <c r="L15" i="2"/>
  <c r="K15" i="2"/>
  <c r="L22" i="2"/>
  <c r="K22" i="2"/>
  <c r="L114" i="2"/>
  <c r="K114" i="2"/>
  <c r="L342" i="2"/>
  <c r="K342" i="2"/>
  <c r="L9" i="2"/>
  <c r="K9" i="2"/>
  <c r="L89" i="2"/>
  <c r="K89" i="2"/>
  <c r="L328" i="2"/>
  <c r="K328" i="2"/>
  <c r="L50" i="2"/>
  <c r="K50" i="2"/>
  <c r="L136" i="2"/>
  <c r="K136" i="2"/>
  <c r="L74" i="2"/>
  <c r="K74" i="2"/>
  <c r="L172" i="2"/>
  <c r="K172" i="2"/>
  <c r="L231" i="2"/>
  <c r="K231" i="2"/>
  <c r="L145" i="2"/>
  <c r="K145" i="2"/>
  <c r="L235" i="2"/>
  <c r="K235" i="2"/>
  <c r="L56" i="2"/>
  <c r="K56" i="2"/>
  <c r="L243" i="2"/>
  <c r="K243" i="2"/>
  <c r="L411" i="2"/>
  <c r="K411" i="2"/>
  <c r="L242" i="2"/>
  <c r="K242" i="2"/>
  <c r="L166" i="2"/>
  <c r="K166" i="2"/>
  <c r="L188" i="2"/>
  <c r="K188" i="2"/>
  <c r="L333" i="2"/>
  <c r="K333" i="2"/>
  <c r="L134" i="2"/>
  <c r="K134" i="2"/>
  <c r="L419" i="2"/>
  <c r="K419" i="2"/>
  <c r="L86" i="2"/>
  <c r="K86" i="2"/>
  <c r="L255" i="2"/>
  <c r="K255" i="2"/>
  <c r="L377" i="2"/>
  <c r="K377" i="2"/>
  <c r="L26" i="2"/>
  <c r="K26" i="2"/>
  <c r="L368" i="2"/>
  <c r="K368" i="2"/>
  <c r="L55" i="2"/>
  <c r="K55" i="2"/>
  <c r="L224" i="2"/>
  <c r="K224" i="2"/>
  <c r="L400" i="2"/>
  <c r="K400" i="2"/>
  <c r="L407" i="2"/>
  <c r="K407" i="2"/>
  <c r="L384" i="2"/>
  <c r="K384" i="2"/>
  <c r="L259" i="2"/>
  <c r="K259" i="2"/>
  <c r="L39" i="2"/>
  <c r="K39" i="2"/>
  <c r="L472" i="2"/>
  <c r="K472" i="2"/>
  <c r="L267" i="2"/>
  <c r="K267" i="2"/>
  <c r="L181" i="2"/>
  <c r="K181" i="2"/>
  <c r="L361" i="2"/>
  <c r="K361" i="2"/>
  <c r="L345" i="2"/>
  <c r="K345" i="2"/>
  <c r="L277" i="2"/>
  <c r="K277" i="2"/>
  <c r="L304" i="2"/>
  <c r="K304" i="2"/>
  <c r="L216" i="2"/>
  <c r="K216" i="2"/>
  <c r="L435" i="2"/>
  <c r="K435" i="2"/>
  <c r="L168" i="2"/>
  <c r="K168" i="2"/>
  <c r="L387" i="2"/>
  <c r="K387" i="2"/>
  <c r="L221" i="2"/>
  <c r="K221" i="2"/>
  <c r="L35" i="2"/>
  <c r="K35" i="2"/>
  <c r="L428" i="2"/>
  <c r="K428" i="2"/>
  <c r="L25" i="2"/>
  <c r="K25" i="2"/>
  <c r="L120" i="2"/>
  <c r="K120" i="2"/>
  <c r="L36" i="2"/>
  <c r="K36" i="2"/>
  <c r="L297" i="2"/>
  <c r="K297" i="2"/>
  <c r="L445" i="2"/>
  <c r="K445" i="2"/>
  <c r="L82" i="2"/>
  <c r="K82" i="2"/>
  <c r="L186" i="2"/>
  <c r="K186" i="2"/>
  <c r="L220" i="2"/>
  <c r="K220" i="2"/>
  <c r="L442" i="2"/>
  <c r="K442" i="2"/>
  <c r="L413" i="2"/>
  <c r="K413" i="2"/>
  <c r="L388" i="2"/>
  <c r="K388" i="2"/>
  <c r="L97" i="2"/>
  <c r="K97" i="2"/>
  <c r="L320" i="2"/>
  <c r="K320" i="2"/>
  <c r="L456" i="2"/>
  <c r="K456" i="2"/>
  <c r="L308" i="2"/>
  <c r="K308" i="2"/>
  <c r="L362" i="2"/>
  <c r="K362" i="2"/>
  <c r="L298" i="2"/>
  <c r="K298" i="2"/>
  <c r="L253" i="2"/>
  <c r="K253" i="2"/>
  <c r="L111" i="2"/>
  <c r="K111" i="2"/>
  <c r="L426" i="2"/>
  <c r="K426" i="2"/>
  <c r="L326" i="2"/>
  <c r="K326" i="2"/>
  <c r="L153" i="2"/>
  <c r="K153" i="2"/>
  <c r="L394" i="2"/>
  <c r="K394" i="2"/>
  <c r="L215" i="2"/>
  <c r="K215" i="2"/>
  <c r="L197" i="2"/>
  <c r="K197" i="2"/>
  <c r="L288" i="2"/>
  <c r="K288" i="2"/>
  <c r="L397" i="2"/>
  <c r="K397" i="2"/>
  <c r="L382" i="2"/>
  <c r="K382" i="2"/>
  <c r="L313" i="2"/>
  <c r="K313" i="2"/>
  <c r="L405" i="2"/>
  <c r="K405" i="2"/>
  <c r="L194" i="2"/>
  <c r="K194" i="2"/>
  <c r="L141" i="2"/>
  <c r="K141" i="2"/>
  <c r="L324" i="2"/>
  <c r="K324" i="2"/>
  <c r="L213" i="2"/>
  <c r="K213" i="2"/>
  <c r="L274" i="2"/>
  <c r="K274" i="2"/>
  <c r="L354" i="2"/>
  <c r="K354" i="2"/>
  <c r="L348" i="2"/>
  <c r="K348" i="2"/>
  <c r="L208" i="2"/>
  <c r="K208" i="2"/>
  <c r="L222" i="2"/>
  <c r="K222" i="2"/>
  <c r="L211" i="2"/>
  <c r="K211" i="2"/>
  <c r="L464" i="2"/>
  <c r="K464" i="2"/>
  <c r="L71" i="2"/>
  <c r="K71" i="2"/>
  <c r="L98" i="2"/>
  <c r="K98" i="2"/>
  <c r="L204" i="2"/>
  <c r="K204" i="2"/>
  <c r="L183" i="2"/>
  <c r="K183" i="2"/>
  <c r="L355" i="2"/>
  <c r="K355" i="2"/>
  <c r="L340" i="2"/>
  <c r="K340" i="2"/>
  <c r="L178" i="2"/>
  <c r="K178" i="2"/>
  <c r="L250" i="2"/>
  <c r="K250" i="2"/>
  <c r="L346" i="2"/>
  <c r="K346" i="2"/>
  <c r="L433" i="2"/>
  <c r="K433" i="2"/>
  <c r="L85" i="2"/>
  <c r="K85" i="2"/>
  <c r="L13" i="2"/>
  <c r="K13" i="2"/>
  <c r="L316" i="2"/>
  <c r="K316" i="2"/>
  <c r="L409" i="2"/>
  <c r="K409" i="2"/>
  <c r="L272" i="2"/>
  <c r="K272" i="2"/>
  <c r="L238" i="2"/>
  <c r="K238" i="2"/>
  <c r="L293" i="2"/>
  <c r="K293" i="2"/>
  <c r="L282" i="2"/>
  <c r="K282" i="2"/>
  <c r="L123" i="2"/>
  <c r="K123" i="2"/>
  <c r="L154" i="2"/>
  <c r="K154" i="2"/>
  <c r="L133" i="2"/>
  <c r="K133" i="2"/>
  <c r="L458" i="2"/>
  <c r="K458" i="2"/>
  <c r="L155" i="2"/>
  <c r="K155" i="2"/>
  <c r="L49" i="2"/>
  <c r="K49" i="2"/>
  <c r="L209" i="2"/>
  <c r="K209" i="2"/>
  <c r="L239" i="2"/>
  <c r="K239" i="2"/>
  <c r="L414" i="2"/>
  <c r="K414" i="2"/>
  <c r="L233" i="2"/>
  <c r="K233" i="2"/>
  <c r="L402" i="2"/>
  <c r="K402" i="2"/>
  <c r="L352" i="2"/>
  <c r="K352" i="2"/>
  <c r="L10" i="2"/>
  <c r="K10" i="2"/>
  <c r="L206" i="2"/>
  <c r="K206" i="2"/>
  <c r="L431" i="2"/>
  <c r="K431" i="2"/>
  <c r="L393" i="2"/>
  <c r="K393" i="2"/>
  <c r="L27" i="2"/>
  <c r="K27" i="2"/>
  <c r="L379" i="2"/>
  <c r="K379" i="2"/>
  <c r="L312" i="2"/>
  <c r="K312" i="2"/>
  <c r="L292" i="2"/>
  <c r="K292" i="2"/>
  <c r="L38" i="2"/>
  <c r="K38" i="2"/>
  <c r="L300" i="2"/>
  <c r="K300" i="2"/>
  <c r="L311" i="2"/>
  <c r="K311" i="2"/>
  <c r="L366" i="2"/>
  <c r="K366" i="2"/>
  <c r="L284" i="2"/>
  <c r="K284" i="2"/>
  <c r="L41" i="2"/>
  <c r="K41" i="2"/>
  <c r="L226" i="2"/>
  <c r="K226" i="2"/>
  <c r="L396" i="2"/>
  <c r="K396" i="2"/>
  <c r="L171" i="2"/>
  <c r="K171" i="2"/>
  <c r="L161" i="2"/>
  <c r="K161" i="2"/>
  <c r="L365" i="2"/>
  <c r="K365" i="2"/>
  <c r="L358" i="2"/>
  <c r="K358" i="2"/>
  <c r="L234" i="2"/>
  <c r="K234" i="2"/>
  <c r="L353" i="2"/>
  <c r="K353" i="2"/>
  <c r="L401" i="2"/>
  <c r="K401" i="2"/>
  <c r="L241" i="2"/>
  <c r="K241" i="2"/>
  <c r="L40" i="2"/>
  <c r="K40" i="2"/>
  <c r="L23" i="2"/>
  <c r="K23" i="2"/>
  <c r="L367" i="2"/>
  <c r="K367" i="2"/>
  <c r="L468" i="2"/>
  <c r="K468" i="2"/>
  <c r="L63" i="2"/>
  <c r="K63" i="2"/>
  <c r="L198" i="2"/>
  <c r="K198" i="2"/>
  <c r="L336" i="2"/>
  <c r="K336" i="2"/>
  <c r="L363" i="2"/>
  <c r="K363" i="2"/>
  <c r="L453" i="2"/>
  <c r="K453" i="2"/>
  <c r="L399" i="2"/>
  <c r="K399" i="2"/>
  <c r="L349" i="2"/>
  <c r="K349" i="2"/>
  <c r="L289" i="2"/>
  <c r="K289" i="2"/>
  <c r="L192" i="2"/>
  <c r="K192" i="2"/>
  <c r="L291" i="2"/>
  <c r="K291" i="2"/>
  <c r="L290" i="2"/>
  <c r="K290" i="2"/>
  <c r="L403" i="2"/>
  <c r="K403" i="2"/>
  <c r="L7" i="2"/>
  <c r="K7" i="2"/>
  <c r="L19" i="2"/>
  <c r="K19" i="2"/>
  <c r="L100" i="2"/>
  <c r="K100" i="2"/>
  <c r="L129" i="2"/>
  <c r="K129" i="2"/>
  <c r="L263" i="2"/>
  <c r="K263" i="2"/>
  <c r="L248" i="2"/>
  <c r="K248" i="2"/>
  <c r="L45" i="2"/>
  <c r="K45" i="2"/>
  <c r="L5" i="2"/>
  <c r="K5" i="2"/>
  <c r="L2" i="2"/>
  <c r="K2" i="2"/>
  <c r="L318" i="2"/>
  <c r="K318" i="2"/>
  <c r="L270" i="2"/>
  <c r="K270" i="2"/>
  <c r="L383" i="2"/>
  <c r="K383" i="2"/>
  <c r="L321" i="2"/>
  <c r="K321" i="2"/>
  <c r="L343" i="2"/>
  <c r="K343" i="2"/>
  <c r="L21" i="2"/>
  <c r="K21" i="2"/>
  <c r="L461" i="2"/>
  <c r="K461" i="2"/>
  <c r="L110" i="2"/>
  <c r="K110" i="2"/>
  <c r="L147" i="2"/>
  <c r="K147" i="2"/>
  <c r="L395" i="2"/>
  <c r="K395" i="2"/>
  <c r="L380" i="2"/>
  <c r="K380" i="2"/>
  <c r="L446" i="2"/>
  <c r="K446" i="2"/>
  <c r="L465" i="2"/>
  <c r="K465" i="2"/>
  <c r="L299" i="2"/>
  <c r="K299" i="2"/>
  <c r="L360" i="2"/>
  <c r="K360" i="2"/>
  <c r="L173" i="2"/>
  <c r="K173" i="2"/>
  <c r="L201" i="2"/>
  <c r="K201" i="2"/>
  <c r="L47" i="2"/>
  <c r="K47" i="2"/>
  <c r="L65" i="2"/>
  <c r="K65" i="2"/>
  <c r="L108" i="2"/>
  <c r="K108" i="2"/>
  <c r="L203" i="2"/>
  <c r="K203" i="2"/>
  <c r="L81" i="2"/>
  <c r="K81" i="2"/>
  <c r="L455" i="2"/>
  <c r="K455" i="2"/>
  <c r="L463" i="2"/>
  <c r="K463" i="2"/>
  <c r="L466" i="2"/>
  <c r="K466" i="2"/>
  <c r="L305" i="2"/>
  <c r="K305" i="2"/>
  <c r="L207" i="2"/>
  <c r="K207" i="2"/>
  <c r="L179" i="2"/>
  <c r="K179" i="2"/>
  <c r="L359" i="2"/>
  <c r="K359" i="2"/>
  <c r="L29" i="2"/>
  <c r="K29" i="2"/>
  <c r="L454" i="2"/>
  <c r="K454" i="2"/>
  <c r="L127" i="2"/>
  <c r="K127" i="2"/>
  <c r="L376" i="2"/>
  <c r="K376" i="2"/>
  <c r="L434" i="2"/>
  <c r="K434" i="2"/>
  <c r="L4" i="2"/>
  <c r="K4" i="2"/>
  <c r="L467" i="2"/>
  <c r="K467" i="2"/>
  <c r="L307" i="2"/>
  <c r="K307" i="2"/>
  <c r="L148" i="2"/>
  <c r="K148" i="2"/>
  <c r="L79" i="2"/>
  <c r="K79" i="2"/>
  <c r="L59" i="2"/>
  <c r="K59" i="2"/>
  <c r="L69" i="2"/>
  <c r="K69" i="2"/>
  <c r="L199" i="2"/>
  <c r="K199" i="2"/>
  <c r="L443" i="2"/>
  <c r="K443" i="2"/>
  <c r="L447" i="2"/>
  <c r="K447" i="2"/>
  <c r="L103" i="2"/>
  <c r="K103" i="2"/>
  <c r="L132" i="2"/>
  <c r="K132" i="2"/>
  <c r="L236" i="2"/>
  <c r="K236" i="2"/>
  <c r="L42" i="2"/>
  <c r="K42" i="2"/>
  <c r="L285" i="2"/>
  <c r="K285" i="2"/>
  <c r="L438" i="2"/>
  <c r="K438" i="2"/>
  <c r="L425" i="2"/>
  <c r="K425" i="2"/>
  <c r="L339" i="2"/>
  <c r="K339" i="2"/>
  <c r="L273" i="2"/>
  <c r="K273" i="2"/>
  <c r="L295" i="2"/>
  <c r="K295" i="2"/>
  <c r="L151" i="2"/>
  <c r="K151" i="2"/>
  <c r="L261" i="2"/>
  <c r="K261" i="2"/>
  <c r="L332" i="2"/>
  <c r="K332" i="2"/>
  <c r="L421" i="2"/>
  <c r="K421" i="2"/>
  <c r="L338" i="2"/>
  <c r="K338" i="2"/>
  <c r="L451" i="2"/>
  <c r="K451" i="2"/>
  <c r="L430" i="2"/>
  <c r="K430" i="2"/>
  <c r="L449" i="2"/>
  <c r="K449" i="2"/>
  <c r="L156" i="2"/>
  <c r="K156" i="2"/>
  <c r="L240" i="2"/>
  <c r="K240" i="2"/>
  <c r="L244" i="2"/>
  <c r="K244" i="2"/>
  <c r="L99" i="2"/>
  <c r="K99" i="2"/>
  <c r="L17" i="2"/>
  <c r="K17" i="2"/>
  <c r="L90" i="2"/>
  <c r="K90" i="2"/>
  <c r="L107" i="2"/>
  <c r="K107" i="2"/>
  <c r="L125" i="2"/>
  <c r="K125" i="2"/>
  <c r="L105" i="2"/>
  <c r="K105" i="2"/>
  <c r="L279" i="2"/>
  <c r="K279" i="2"/>
  <c r="L278" i="2"/>
  <c r="K278" i="2"/>
  <c r="L223" i="2"/>
  <c r="K223" i="2"/>
  <c r="L214" i="2"/>
  <c r="K214" i="2"/>
  <c r="L11" i="2"/>
  <c r="K11" i="2"/>
  <c r="L51" i="2"/>
  <c r="K51" i="2"/>
  <c r="L84" i="2"/>
  <c r="K84" i="2"/>
  <c r="L337" i="2"/>
  <c r="K337" i="2"/>
  <c r="L182" i="2"/>
  <c r="K182" i="2"/>
  <c r="L386" i="2"/>
  <c r="K386" i="2"/>
  <c r="L142" i="2"/>
  <c r="K142" i="2"/>
  <c r="L230" i="2"/>
  <c r="K230" i="2"/>
  <c r="L202" i="2"/>
  <c r="K202" i="2"/>
  <c r="L16" i="2"/>
  <c r="K16" i="2"/>
  <c r="L257" i="2"/>
  <c r="K257" i="2"/>
  <c r="L91" i="2"/>
  <c r="K91" i="2"/>
  <c r="L180" i="2"/>
  <c r="K180" i="2"/>
  <c r="L138" i="2"/>
  <c r="K138" i="2"/>
  <c r="L14" i="2"/>
  <c r="K14" i="2"/>
  <c r="L205" i="2"/>
  <c r="K205" i="2"/>
  <c r="L252" i="2"/>
  <c r="K252" i="2"/>
  <c r="L119" i="2"/>
  <c r="K119" i="2"/>
  <c r="L115" i="2"/>
  <c r="K115" i="2"/>
  <c r="L256" i="2"/>
  <c r="K256" i="2"/>
  <c r="L101" i="2"/>
  <c r="K101" i="2"/>
  <c r="L121" i="2"/>
  <c r="K121" i="2"/>
  <c r="L219" i="2"/>
  <c r="K219" i="2"/>
  <c r="L57" i="2"/>
  <c r="K57" i="2"/>
  <c r="L200" i="2"/>
  <c r="K200" i="2"/>
  <c r="L34" i="2"/>
  <c r="K34" i="2"/>
  <c r="L48" i="2"/>
  <c r="K48" i="2"/>
  <c r="L93" i="2"/>
  <c r="K93" i="2"/>
  <c r="L452" i="2"/>
  <c r="K452" i="2"/>
  <c r="L157" i="2"/>
  <c r="K157" i="2"/>
  <c r="L246" i="2"/>
  <c r="K246" i="2"/>
  <c r="L264" i="2"/>
  <c r="K264" i="2"/>
  <c r="L124" i="2"/>
  <c r="K124" i="2"/>
  <c r="L122" i="2"/>
  <c r="K122" i="2"/>
  <c r="L225" i="2"/>
  <c r="K225" i="2"/>
  <c r="L94" i="2"/>
  <c r="K94" i="2"/>
  <c r="L75" i="2"/>
  <c r="K75" i="2"/>
  <c r="L118" i="2"/>
  <c r="K118" i="2"/>
  <c r="L37" i="2"/>
  <c r="K37" i="2"/>
  <c r="L296" i="2"/>
  <c r="K296" i="2"/>
  <c r="L369" i="2"/>
  <c r="K369" i="2"/>
  <c r="L229" i="2"/>
  <c r="K229" i="2"/>
  <c r="L210" i="2"/>
  <c r="K210" i="2"/>
  <c r="L260" i="2"/>
  <c r="K260" i="2"/>
  <c r="L61" i="2"/>
  <c r="K61" i="2"/>
  <c r="L271" i="2"/>
  <c r="K271" i="2"/>
  <c r="L8" i="2"/>
  <c r="K8" i="2"/>
  <c r="L31" i="2"/>
  <c r="K31" i="2"/>
  <c r="L128" i="2"/>
  <c r="K128" i="2"/>
  <c r="L280" i="2"/>
  <c r="K280" i="2"/>
  <c r="L160" i="2"/>
  <c r="K160" i="2"/>
  <c r="L275" i="2"/>
  <c r="K275" i="2"/>
  <c r="L104" i="2"/>
  <c r="K104" i="2"/>
  <c r="L139" i="2"/>
  <c r="K139" i="2"/>
  <c r="L329" i="2"/>
  <c r="K329" i="2"/>
  <c r="L158" i="2"/>
  <c r="K158" i="2"/>
  <c r="L422" i="2"/>
  <c r="K422" i="2"/>
  <c r="L164" i="2"/>
  <c r="K164" i="2"/>
  <c r="L371" i="2"/>
  <c r="K371" i="2"/>
  <c r="L228" i="2"/>
  <c r="K228" i="2"/>
  <c r="L364" i="2"/>
  <c r="K364" i="2"/>
  <c r="L24" i="2"/>
  <c r="K24" i="2"/>
  <c r="L195" i="2"/>
  <c r="K195" i="2"/>
  <c r="L189" i="2"/>
  <c r="K189" i="2"/>
  <c r="L331" i="2"/>
  <c r="K331" i="2"/>
  <c r="L286" i="2"/>
  <c r="K286" i="2"/>
  <c r="L392" i="2"/>
  <c r="K392" i="2"/>
  <c r="L310" i="2"/>
  <c r="K310" i="2"/>
  <c r="L162" i="2"/>
  <c r="K162" i="2"/>
  <c r="L408" i="2"/>
  <c r="K408" i="2"/>
  <c r="L149" i="2"/>
  <c r="K149" i="2"/>
  <c r="L116" i="2"/>
  <c r="K116" i="2"/>
  <c r="L169" i="2"/>
  <c r="K169" i="2"/>
  <c r="L327" i="2"/>
  <c r="K327" i="2"/>
  <c r="L334" i="2"/>
  <c r="K334" i="2"/>
  <c r="L448" i="2"/>
  <c r="K448" i="2"/>
  <c r="L372" i="2"/>
  <c r="K372" i="2"/>
  <c r="L212" i="2"/>
  <c r="K212" i="2"/>
  <c r="L54" i="2"/>
  <c r="K54" i="2"/>
  <c r="L436" i="2"/>
  <c r="K436" i="2"/>
  <c r="L60" i="2"/>
  <c r="K60" i="2"/>
  <c r="L281" i="2"/>
  <c r="K281" i="2"/>
  <c r="L423" i="2"/>
  <c r="K423" i="2"/>
  <c r="L398" i="2"/>
  <c r="K398" i="2"/>
  <c r="L457" i="2"/>
  <c r="K457" i="2"/>
  <c r="L191" i="2"/>
  <c r="K191" i="2"/>
  <c r="L88" i="2"/>
  <c r="K88" i="2"/>
  <c r="L262" i="2"/>
  <c r="K262" i="2"/>
  <c r="L190" i="2"/>
  <c r="K190" i="2"/>
  <c r="L109" i="2"/>
  <c r="K109" i="2"/>
  <c r="L18" i="2"/>
  <c r="K18" i="2"/>
  <c r="L143" i="2"/>
  <c r="K143" i="2"/>
  <c r="L196" i="2"/>
  <c r="K196" i="2"/>
  <c r="L427" i="2"/>
  <c r="K427" i="2"/>
  <c r="L356" i="2"/>
  <c r="K356" i="2"/>
  <c r="L420" i="2"/>
  <c r="K420" i="2"/>
  <c r="L135" i="2"/>
  <c r="K135" i="2"/>
  <c r="L174" i="2"/>
  <c r="K174" i="2"/>
  <c r="L415" i="2"/>
  <c r="K415" i="2"/>
  <c r="L410" i="2"/>
  <c r="K410" i="2"/>
  <c r="L218" i="2"/>
  <c r="K218" i="2"/>
  <c r="L187" i="2"/>
  <c r="K187" i="2"/>
  <c r="L344" i="2"/>
  <c r="K344" i="2"/>
  <c r="L249" i="2"/>
  <c r="K249" i="2"/>
  <c r="L341" i="2"/>
  <c r="K341" i="2"/>
  <c r="L459" i="2"/>
  <c r="K459" i="2"/>
  <c r="L412" i="2"/>
  <c r="K412" i="2"/>
  <c r="L391" i="2"/>
  <c r="K391" i="2"/>
  <c r="L52" i="2"/>
  <c r="K52" i="2"/>
  <c r="L439" i="2"/>
  <c r="K439" i="2"/>
  <c r="L390" i="2"/>
  <c r="K390" i="2"/>
  <c r="L95" i="2"/>
  <c r="K95" i="2"/>
  <c r="L66" i="2"/>
  <c r="K66" i="2"/>
  <c r="L185" i="2"/>
  <c r="K185" i="2"/>
  <c r="L381" i="2"/>
  <c r="K381" i="2"/>
  <c r="L373" i="2"/>
  <c r="K373" i="2"/>
  <c r="L330" i="2"/>
  <c r="K330" i="2"/>
  <c r="L385" i="2"/>
  <c r="K385" i="2"/>
  <c r="L444" i="2"/>
  <c r="K444" i="2"/>
  <c r="L43" i="2"/>
  <c r="K43" i="2"/>
  <c r="L87" i="2"/>
  <c r="K87" i="2"/>
  <c r="L404" i="2"/>
  <c r="K404" i="2"/>
  <c r="L70" i="2"/>
  <c r="K70" i="2"/>
  <c r="L73" i="2"/>
  <c r="K73" i="2"/>
  <c r="L137" i="2"/>
  <c r="K137" i="2"/>
  <c r="L347" i="2"/>
  <c r="K347" i="2"/>
  <c r="L302" i="2"/>
  <c r="K302" i="2"/>
  <c r="L350" i="2"/>
  <c r="K350" i="2"/>
  <c r="L150" i="2"/>
  <c r="K150" i="2"/>
  <c r="L276" i="2"/>
  <c r="K276" i="2"/>
  <c r="L437" i="2"/>
  <c r="K437" i="2"/>
  <c r="L30" i="2"/>
  <c r="K30" i="2"/>
  <c r="L58" i="2"/>
  <c r="K58" i="2"/>
  <c r="L106" i="2"/>
  <c r="K106" i="2"/>
  <c r="L370" i="2"/>
  <c r="K370" i="2"/>
  <c r="L351" i="2"/>
  <c r="K351" i="2"/>
  <c r="L314" i="2"/>
  <c r="K314" i="2"/>
  <c r="L469" i="2"/>
  <c r="K469" i="2"/>
  <c r="L462" i="2"/>
  <c r="K462" i="2"/>
  <c r="L96" i="2"/>
  <c r="K96" i="2"/>
  <c r="L117" i="2"/>
  <c r="K117" i="2"/>
  <c r="L72" i="2"/>
  <c r="K72" i="2"/>
  <c r="L416" i="2"/>
  <c r="K416" i="2"/>
</calcChain>
</file>

<file path=xl/sharedStrings.xml><?xml version="1.0" encoding="utf-8"?>
<sst xmlns="http://schemas.openxmlformats.org/spreadsheetml/2006/main" count="3131" uniqueCount="501">
  <si>
    <t>ISG</t>
  </si>
  <si>
    <t>NRP2</t>
  </si>
  <si>
    <t>GPR109B</t>
  </si>
  <si>
    <t>SPTLC2</t>
  </si>
  <si>
    <t>LIMK2</t>
  </si>
  <si>
    <t>BIRC3</t>
  </si>
  <si>
    <t>APOL6</t>
  </si>
  <si>
    <t>LY6E</t>
  </si>
  <si>
    <t>MARCKSL1</t>
  </si>
  <si>
    <t>CASP4</t>
  </si>
  <si>
    <t>CD38</t>
  </si>
  <si>
    <t>RNF24</t>
  </si>
  <si>
    <t>RHBDF2</t>
  </si>
  <si>
    <t>GALNT6</t>
  </si>
  <si>
    <t>CEACAM1</t>
  </si>
  <si>
    <t>APOBEC3G</t>
  </si>
  <si>
    <t>PTGS2</t>
  </si>
  <si>
    <t>BAK1</t>
  </si>
  <si>
    <t>HSD11B1</t>
  </si>
  <si>
    <t>JAK2</t>
  </si>
  <si>
    <t>IFI16</t>
  </si>
  <si>
    <t>IFI44L</t>
  </si>
  <si>
    <t>C5orf15</t>
  </si>
  <si>
    <t>UBA7</t>
  </si>
  <si>
    <t>GBP2</t>
  </si>
  <si>
    <t>CD274</t>
  </si>
  <si>
    <t>RERE</t>
  </si>
  <si>
    <t>SEPT4</t>
  </si>
  <si>
    <t>CDKN1A</t>
  </si>
  <si>
    <t>SLC2A3</t>
  </si>
  <si>
    <t>MX2</t>
  </si>
  <si>
    <t>APOL1</t>
  </si>
  <si>
    <t>PRKAR2B</t>
  </si>
  <si>
    <t>CASP5</t>
  </si>
  <si>
    <t>ALAS1</t>
  </si>
  <si>
    <t>BST2</t>
  </si>
  <si>
    <t>PROCR</t>
  </si>
  <si>
    <t>CX3CL1</t>
  </si>
  <si>
    <t>SP110</t>
  </si>
  <si>
    <t>ZNFX1</t>
  </si>
  <si>
    <t>Untransduced</t>
  </si>
  <si>
    <t>PDGFA</t>
  </si>
  <si>
    <t>SLC25A22</t>
  </si>
  <si>
    <t>P2RY13</t>
  </si>
  <si>
    <t>IRF1</t>
  </si>
  <si>
    <t>DHX58</t>
  </si>
  <si>
    <t>GBP5</t>
  </si>
  <si>
    <t>SLC2A6</t>
  </si>
  <si>
    <t>LAP3</t>
  </si>
  <si>
    <t>USP6NL</t>
  </si>
  <si>
    <t>PARP12</t>
  </si>
  <si>
    <t>ITK</t>
  </si>
  <si>
    <t>TLR8</t>
  </si>
  <si>
    <t>P2RY6</t>
  </si>
  <si>
    <t>C11orf75</t>
  </si>
  <si>
    <t>RNF19B</t>
  </si>
  <si>
    <t>ISG20</t>
  </si>
  <si>
    <t>TRIM21</t>
  </si>
  <si>
    <t>PRPS2</t>
  </si>
  <si>
    <t>NUB1</t>
  </si>
  <si>
    <t>TRIM14</t>
  </si>
  <si>
    <t>G3BP2</t>
  </si>
  <si>
    <t>RNF114</t>
  </si>
  <si>
    <t>CD97</t>
  </si>
  <si>
    <t>HLA-E</t>
  </si>
  <si>
    <t>GIMAP4</t>
  </si>
  <si>
    <t>LAMP3</t>
  </si>
  <si>
    <t>APOL2</t>
  </si>
  <si>
    <t>GPR109A</t>
  </si>
  <si>
    <t>ASPHD2</t>
  </si>
  <si>
    <t>IFI30</t>
  </si>
  <si>
    <t>CTSZ</t>
  </si>
  <si>
    <t>EPSTI1</t>
  </si>
  <si>
    <t>OAS3</t>
  </si>
  <si>
    <t>TDRD7</t>
  </si>
  <si>
    <t>PSMB9</t>
  </si>
  <si>
    <t>FFAR2</t>
  </si>
  <si>
    <t>C1S</t>
  </si>
  <si>
    <t>PFKP</t>
  </si>
  <si>
    <t>APOL3</t>
  </si>
  <si>
    <t>IL7R</t>
  </si>
  <si>
    <t>CD80</t>
  </si>
  <si>
    <t>PTPRO</t>
  </si>
  <si>
    <t>TLR7</t>
  </si>
  <si>
    <t>OAS2</t>
  </si>
  <si>
    <t>STOM</t>
  </si>
  <si>
    <t>ENPP2</t>
  </si>
  <si>
    <t>FAM46A</t>
  </si>
  <si>
    <t>RHOBTB3</t>
  </si>
  <si>
    <t>TNFAIP3</t>
  </si>
  <si>
    <t>IKBKE</t>
  </si>
  <si>
    <t>DDX60</t>
  </si>
  <si>
    <t>CERS6</t>
  </si>
  <si>
    <t>HLA-DMB</t>
  </si>
  <si>
    <t>IFI27</t>
  </si>
  <si>
    <t>MX1</t>
  </si>
  <si>
    <t>HCP5</t>
  </si>
  <si>
    <t>AKAP7</t>
  </si>
  <si>
    <t>HLA-G</t>
  </si>
  <si>
    <t>FPR2</t>
  </si>
  <si>
    <t>ERLIN1</t>
  </si>
  <si>
    <t>BTN3A3</t>
  </si>
  <si>
    <t>ARNTL</t>
  </si>
  <si>
    <t>SLC6A12</t>
  </si>
  <si>
    <t>TAP2</t>
  </si>
  <si>
    <t>MYO1B</t>
  </si>
  <si>
    <t>P2RY14</t>
  </si>
  <si>
    <t>WARS</t>
  </si>
  <si>
    <t>DNASE1L3</t>
  </si>
  <si>
    <t>CASP1</t>
  </si>
  <si>
    <t>DRAM1</t>
  </si>
  <si>
    <t>SFT2D2</t>
  </si>
  <si>
    <t>OAS1</t>
  </si>
  <si>
    <t>UAP1</t>
  </si>
  <si>
    <t>INPP1</t>
  </si>
  <si>
    <t>STAMBPL1</t>
  </si>
  <si>
    <t>FBXO6</t>
  </si>
  <si>
    <t>PARP11</t>
  </si>
  <si>
    <t>PSMA2</t>
  </si>
  <si>
    <t>LGALS9</t>
  </si>
  <si>
    <t>BATF2</t>
  </si>
  <si>
    <t>HERC6</t>
  </si>
  <si>
    <t>ACVR1B</t>
  </si>
  <si>
    <t>RFTN1</t>
  </si>
  <si>
    <t>CH25H</t>
  </si>
  <si>
    <t>SELL</t>
  </si>
  <si>
    <t>GLS</t>
  </si>
  <si>
    <t>P2RX7</t>
  </si>
  <si>
    <t>IFIT3</t>
  </si>
  <si>
    <t>BTN3A2</t>
  </si>
  <si>
    <t>CASP10</t>
  </si>
  <si>
    <t>SCYL3</t>
  </si>
  <si>
    <t>IFIH1</t>
  </si>
  <si>
    <t>MICB</t>
  </si>
  <si>
    <t>CALD1</t>
  </si>
  <si>
    <t>CD69</t>
  </si>
  <si>
    <t>SLC7A5</t>
  </si>
  <si>
    <t>TRIM31</t>
  </si>
  <si>
    <t>IDO1</t>
  </si>
  <si>
    <t>GCH1</t>
  </si>
  <si>
    <t>TGM2</t>
  </si>
  <si>
    <t>TRIM5</t>
  </si>
  <si>
    <t>IL12RB1</t>
  </si>
  <si>
    <t>C1R</t>
  </si>
  <si>
    <t>GBP4</t>
  </si>
  <si>
    <t>PLAUR</t>
  </si>
  <si>
    <t>NAPA</t>
  </si>
  <si>
    <t>STEAP4</t>
  </si>
  <si>
    <t>TXN</t>
  </si>
  <si>
    <t>HLA-DRA</t>
  </si>
  <si>
    <t>IFIT1</t>
  </si>
  <si>
    <t>ZFP36</t>
  </si>
  <si>
    <t>STAT3</t>
  </si>
  <si>
    <t>PLSCR1</t>
  </si>
  <si>
    <t>PSMB8</t>
  </si>
  <si>
    <t>APOL4</t>
  </si>
  <si>
    <t>KLF10</t>
  </si>
  <si>
    <t>IFITM1</t>
  </si>
  <si>
    <t>STAT1</t>
  </si>
  <si>
    <t>KLF4</t>
  </si>
  <si>
    <t>ITGB7</t>
  </si>
  <si>
    <t>STAT2</t>
  </si>
  <si>
    <t>SAMHD1</t>
  </si>
  <si>
    <t>VRK2</t>
  </si>
  <si>
    <t>IL15RA</t>
  </si>
  <si>
    <t>SCPEP1</t>
  </si>
  <si>
    <t>TRIP.Fluc</t>
  </si>
  <si>
    <t>ID4</t>
  </si>
  <si>
    <t>CCND1</t>
  </si>
  <si>
    <t>TNFSF13B</t>
  </si>
  <si>
    <t>B4GALT5</t>
  </si>
  <si>
    <t>OGFR</t>
  </si>
  <si>
    <t>ANKRD22</t>
  </si>
  <si>
    <t>APOBEC3A</t>
  </si>
  <si>
    <t>IRF9</t>
  </si>
  <si>
    <t>BTN2A2</t>
  </si>
  <si>
    <t>SLC7A1</t>
  </si>
  <si>
    <t>DUSP5</t>
  </si>
  <si>
    <t>PARP8</t>
  </si>
  <si>
    <t>WDR25</t>
  </si>
  <si>
    <t>SDHA</t>
  </si>
  <si>
    <t>EHD1</t>
  </si>
  <si>
    <t>ENO2</t>
  </si>
  <si>
    <t>FBP1</t>
  </si>
  <si>
    <t>MTHFD2</t>
  </si>
  <si>
    <t>PDCD1LG2</t>
  </si>
  <si>
    <t>RALB</t>
  </si>
  <si>
    <t>SERPING1</t>
  </si>
  <si>
    <t>AARS</t>
  </si>
  <si>
    <t>IRF7</t>
  </si>
  <si>
    <t>NFIX</t>
  </si>
  <si>
    <t>HLA-DMA</t>
  </si>
  <si>
    <t>OPTN</t>
  </si>
  <si>
    <t>PANX1</t>
  </si>
  <si>
    <t>CD47</t>
  </si>
  <si>
    <t>C16ORF7</t>
  </si>
  <si>
    <t>TMEM194A</t>
  </si>
  <si>
    <t>TAPBPL</t>
  </si>
  <si>
    <t>MVP</t>
  </si>
  <si>
    <t>BATF3</t>
  </si>
  <si>
    <t>PCGF5</t>
  </si>
  <si>
    <t>PLEKHO1</t>
  </si>
  <si>
    <t>GOLM1</t>
  </si>
  <si>
    <t>PPPDE2</t>
  </si>
  <si>
    <t>FAS</t>
  </si>
  <si>
    <t>RTP4</t>
  </si>
  <si>
    <t>FCGR1A</t>
  </si>
  <si>
    <t>SLC1A5</t>
  </si>
  <si>
    <t>PCYT1A</t>
  </si>
  <si>
    <t>LXN</t>
  </si>
  <si>
    <t>PSMB10</t>
  </si>
  <si>
    <t>ASS1</t>
  </si>
  <si>
    <t>HLA-DRB3</t>
  </si>
  <si>
    <t>CFH</t>
  </si>
  <si>
    <t>LGMN</t>
  </si>
  <si>
    <t>SLC37A1</t>
  </si>
  <si>
    <t>TAP1</t>
  </si>
  <si>
    <t>RIPK2</t>
  </si>
  <si>
    <t>IL15</t>
  </si>
  <si>
    <t>IRF8</t>
  </si>
  <si>
    <t>ALPK1</t>
  </si>
  <si>
    <t>FPR1</t>
  </si>
  <si>
    <t>C20ORF24</t>
  </si>
  <si>
    <t>SOCS3</t>
  </si>
  <si>
    <t>GBP1</t>
  </si>
  <si>
    <t>NMI</t>
  </si>
  <si>
    <t>IL10RA</t>
  </si>
  <si>
    <t>IRF2</t>
  </si>
  <si>
    <t>MYOF</t>
  </si>
  <si>
    <t>TMEM109</t>
  </si>
  <si>
    <t>GCNT1</t>
  </si>
  <si>
    <t>STX11</t>
  </si>
  <si>
    <t>PTPN2</t>
  </si>
  <si>
    <t>RARRES3</t>
  </si>
  <si>
    <t>FZD5</t>
  </si>
  <si>
    <t>NOD2</t>
  </si>
  <si>
    <t>BCL2A1</t>
  </si>
  <si>
    <t>TMEM140</t>
  </si>
  <si>
    <t>PML</t>
  </si>
  <si>
    <t>PLA1A</t>
  </si>
  <si>
    <t>CALCOCO2</t>
  </si>
  <si>
    <t>ATOX1</t>
  </si>
  <si>
    <t>NAMPT</t>
  </si>
  <si>
    <t>SCML1</t>
  </si>
  <si>
    <t>GLUL</t>
  </si>
  <si>
    <t>CTSL1</t>
  </si>
  <si>
    <t>TLR2</t>
  </si>
  <si>
    <t>C21orf7</t>
  </si>
  <si>
    <t>SERPINB9</t>
  </si>
  <si>
    <t>HLA-DPB1</t>
  </si>
  <si>
    <t>CSF2RB</t>
  </si>
  <si>
    <t>FLT3LG</t>
  </si>
  <si>
    <t>C2</t>
  </si>
  <si>
    <t>CCND2</t>
  </si>
  <si>
    <t>TRIM69</t>
  </si>
  <si>
    <t>LDLR</t>
  </si>
  <si>
    <t>DUSP3</t>
  </si>
  <si>
    <t>XPNPEP1</t>
  </si>
  <si>
    <t>OAZ3</t>
  </si>
  <si>
    <t>HLA-DRB1</t>
  </si>
  <si>
    <t>IFI6</t>
  </si>
  <si>
    <t>DENND1B</t>
  </si>
  <si>
    <t>RALA</t>
  </si>
  <si>
    <t>PTPN1</t>
  </si>
  <si>
    <t>MELK</t>
  </si>
  <si>
    <t>TRIM38</t>
  </si>
  <si>
    <t>PSTPIP2</t>
  </si>
  <si>
    <t>ST3GAL5</t>
  </si>
  <si>
    <t>F3</t>
  </si>
  <si>
    <t>TRIM22</t>
  </si>
  <si>
    <t>EDNRA</t>
  </si>
  <si>
    <t>SERPINE1</t>
  </si>
  <si>
    <t>ICAM1</t>
  </si>
  <si>
    <t>TNFAIP2</t>
  </si>
  <si>
    <t>TREX1</t>
  </si>
  <si>
    <t>SIK1</t>
  </si>
  <si>
    <t>LCP2</t>
  </si>
  <si>
    <t>LGALS3BP</t>
  </si>
  <si>
    <t>PDGFRA</t>
  </si>
  <si>
    <t>FEM1C</t>
  </si>
  <si>
    <t>SLAMF1</t>
  </si>
  <si>
    <t>INADL</t>
  </si>
  <si>
    <t>KYNU</t>
  </si>
  <si>
    <t>USP15</t>
  </si>
  <si>
    <t>PIM1</t>
  </si>
  <si>
    <t>KCTD14</t>
  </si>
  <si>
    <t>KIAA0040</t>
  </si>
  <si>
    <t>TRAFD1</t>
  </si>
  <si>
    <t>CUL1</t>
  </si>
  <si>
    <t>GBP3</t>
  </si>
  <si>
    <t>GADD45B</t>
  </si>
  <si>
    <t>MCL1</t>
  </si>
  <si>
    <t>HLA-DOA</t>
  </si>
  <si>
    <t>ADAR</t>
  </si>
  <si>
    <t>C1QB</t>
  </si>
  <si>
    <t>SLAMF7</t>
  </si>
  <si>
    <t>GUCY1A3</t>
  </si>
  <si>
    <t>CDC25B</t>
  </si>
  <si>
    <t>HLA-C</t>
  </si>
  <si>
    <t>PSMA3</t>
  </si>
  <si>
    <t>FAM107A</t>
  </si>
  <si>
    <t>CCL5</t>
  </si>
  <si>
    <t>RABGGTA</t>
  </si>
  <si>
    <t>USP18</t>
  </si>
  <si>
    <t>LMNB1</t>
  </si>
  <si>
    <t>ERAP2</t>
  </si>
  <si>
    <t>FGL2</t>
  </si>
  <si>
    <t>FST</t>
  </si>
  <si>
    <t>ITGAL</t>
  </si>
  <si>
    <t>HLA-F</t>
  </si>
  <si>
    <t>CISH</t>
  </si>
  <si>
    <t>CLIC4</t>
  </si>
  <si>
    <t>SQRDL</t>
  </si>
  <si>
    <t>CCDC109B</t>
  </si>
  <si>
    <t>MT1H</t>
  </si>
  <si>
    <t>PSME1</t>
  </si>
  <si>
    <t>DAPP1</t>
  </si>
  <si>
    <t>ETV7</t>
  </si>
  <si>
    <t>CXCL10</t>
  </si>
  <si>
    <t>EPB41L4A</t>
  </si>
  <si>
    <t>IFIT5</t>
  </si>
  <si>
    <t>NBN</t>
  </si>
  <si>
    <t>SP140L</t>
  </si>
  <si>
    <t>CNDP2</t>
  </si>
  <si>
    <t>MTTP</t>
  </si>
  <si>
    <t>CCL8</t>
  </si>
  <si>
    <t>DECR1</t>
  </si>
  <si>
    <t>CD74</t>
  </si>
  <si>
    <t>TJP2</t>
  </si>
  <si>
    <t>ISG15</t>
  </si>
  <si>
    <t>GK</t>
  </si>
  <si>
    <t>CLEC10A</t>
  </si>
  <si>
    <t>BACH1</t>
  </si>
  <si>
    <t>CA11</t>
  </si>
  <si>
    <t>CD226</t>
  </si>
  <si>
    <t>GABBR1</t>
  </si>
  <si>
    <t>MUC1</t>
  </si>
  <si>
    <t>RFX5</t>
  </si>
  <si>
    <t>RCN1</t>
  </si>
  <si>
    <t>STC1</t>
  </si>
  <si>
    <t>DDX58</t>
  </si>
  <si>
    <t>AIM2</t>
  </si>
  <si>
    <t>PLEK</t>
  </si>
  <si>
    <t>SDC3</t>
  </si>
  <si>
    <t>ARNTL2</t>
  </si>
  <si>
    <t>PAK1</t>
  </si>
  <si>
    <t>CTSC</t>
  </si>
  <si>
    <t>ASCC3</t>
  </si>
  <si>
    <t>VCAM1</t>
  </si>
  <si>
    <t>CTSS</t>
  </si>
  <si>
    <t>PHLDA2</t>
  </si>
  <si>
    <t>ECGF1</t>
  </si>
  <si>
    <t>IFITM3</t>
  </si>
  <si>
    <t>POLR3D</t>
  </si>
  <si>
    <t>PLEK2</t>
  </si>
  <si>
    <t>DLAT</t>
  </si>
  <si>
    <t>SNX10</t>
  </si>
  <si>
    <t>PSAT1</t>
  </si>
  <si>
    <t>CMAH</t>
  </si>
  <si>
    <t>RSAD2</t>
  </si>
  <si>
    <t>ATF5</t>
  </si>
  <si>
    <t>PARP9</t>
  </si>
  <si>
    <t>HLA-DQA1</t>
  </si>
  <si>
    <t>MT1F</t>
  </si>
  <si>
    <t>IFITM2</t>
  </si>
  <si>
    <t>DYNLT1</t>
  </si>
  <si>
    <t>DENND1A</t>
  </si>
  <si>
    <t>PCLO</t>
  </si>
  <si>
    <t>PDIA3</t>
  </si>
  <si>
    <t>TBX21</t>
  </si>
  <si>
    <t>NR6A1</t>
  </si>
  <si>
    <t>MT1X</t>
  </si>
  <si>
    <t>PPA1</t>
  </si>
  <si>
    <t>RBCK1</t>
  </si>
  <si>
    <t>CCL20</t>
  </si>
  <si>
    <t>IL6</t>
  </si>
  <si>
    <t>RSG1</t>
  </si>
  <si>
    <t>RGS3</t>
  </si>
  <si>
    <t>CTSO</t>
  </si>
  <si>
    <t>N4BP2L1</t>
  </si>
  <si>
    <t>PSMA4</t>
  </si>
  <si>
    <t>KIAA1618</t>
  </si>
  <si>
    <t>CFB</t>
  </si>
  <si>
    <t>ELK4</t>
  </si>
  <si>
    <t>C18ORF8</t>
  </si>
  <si>
    <t>NT5E</t>
  </si>
  <si>
    <t>NADK</t>
  </si>
  <si>
    <t>MT1G</t>
  </si>
  <si>
    <t>SNTB2</t>
  </si>
  <si>
    <t>GIMAP6</t>
  </si>
  <si>
    <t>PARP3</t>
  </si>
  <si>
    <t>BCL6</t>
  </si>
  <si>
    <t>C19ORF66</t>
  </si>
  <si>
    <t>SECTM1</t>
  </si>
  <si>
    <t>TAPBP</t>
  </si>
  <si>
    <t>HLA-DQB1</t>
  </si>
  <si>
    <t>GLRX3</t>
  </si>
  <si>
    <t>IL1RN</t>
  </si>
  <si>
    <t>HLA-DOB</t>
  </si>
  <si>
    <t>XAF1</t>
  </si>
  <si>
    <t>CASP7</t>
  </si>
  <si>
    <t>CXCL9</t>
  </si>
  <si>
    <t>SAMD4A</t>
  </si>
  <si>
    <t>PLA2G4C</t>
  </si>
  <si>
    <t>SSPN</t>
  </si>
  <si>
    <t>All Fluc</t>
  </si>
  <si>
    <t>SOCS1</t>
  </si>
  <si>
    <t>KARS</t>
  </si>
  <si>
    <t>TEAD4</t>
  </si>
  <si>
    <t>XRN1</t>
  </si>
  <si>
    <t>FCGR1B</t>
  </si>
  <si>
    <t>GIMAP5</t>
  </si>
  <si>
    <t>MT2A</t>
  </si>
  <si>
    <t>HLA-DPA1</t>
  </si>
  <si>
    <t>VAMP5</t>
  </si>
  <si>
    <t>BTN3A1</t>
  </si>
  <si>
    <t>GM2A</t>
  </si>
  <si>
    <t>EDEM1</t>
  </si>
  <si>
    <t>C1QA</t>
  </si>
  <si>
    <t>IFI44</t>
  </si>
  <si>
    <t>TRIB1</t>
  </si>
  <si>
    <t>DUSP6</t>
  </si>
  <si>
    <t>SLC25A28</t>
  </si>
  <si>
    <t>CBR3</t>
  </si>
  <si>
    <t>MR1</t>
  </si>
  <si>
    <t>CXCL11</t>
  </si>
  <si>
    <t>RGS1</t>
  </si>
  <si>
    <t>SLC31A2</t>
  </si>
  <si>
    <t>SLC15A3</t>
  </si>
  <si>
    <t>LY96</t>
  </si>
  <si>
    <t>SOD2</t>
  </si>
  <si>
    <t>IL18BP</t>
  </si>
  <si>
    <t>SLAMF8</t>
  </si>
  <si>
    <t>CLIC2</t>
  </si>
  <si>
    <t>UBE2L6</t>
  </si>
  <si>
    <t>CD7</t>
  </si>
  <si>
    <t>TNFRSF1B</t>
  </si>
  <si>
    <t>PSME2</t>
  </si>
  <si>
    <t>TNF</t>
  </si>
  <si>
    <t>INHBA</t>
  </si>
  <si>
    <t>IL32</t>
  </si>
  <si>
    <t>B2M</t>
  </si>
  <si>
    <t>TNFSF10</t>
  </si>
  <si>
    <t>GPD2</t>
  </si>
  <si>
    <t>PSMA5</t>
  </si>
  <si>
    <t>RGCC</t>
  </si>
  <si>
    <t>NDUFA9</t>
  </si>
  <si>
    <t>HAPLN3</t>
  </si>
  <si>
    <t>CD40</t>
  </si>
  <si>
    <t>GLRX</t>
  </si>
  <si>
    <t>IFIT2</t>
  </si>
  <si>
    <t>TRIB2</t>
  </si>
  <si>
    <t>CCL22</t>
  </si>
  <si>
    <t>SP140</t>
  </si>
  <si>
    <t>CCL7</t>
  </si>
  <si>
    <t>OSMR</t>
  </si>
  <si>
    <t>PHF11</t>
  </si>
  <si>
    <t>IFI35</t>
  </si>
  <si>
    <t>TNFAIP6</t>
  </si>
  <si>
    <t>EDN1</t>
  </si>
  <si>
    <t>SCO2</t>
  </si>
  <si>
    <t>MYD88</t>
  </si>
  <si>
    <t>UBE2Z</t>
  </si>
  <si>
    <t>PMAIP1</t>
  </si>
  <si>
    <t>CCL2</t>
  </si>
  <si>
    <t>ANXA3</t>
  </si>
  <si>
    <t>NME1</t>
  </si>
  <si>
    <t>DOCK1</t>
  </si>
  <si>
    <t>ATF3</t>
  </si>
  <si>
    <t>TIFA</t>
  </si>
  <si>
    <t>SP100</t>
  </si>
  <si>
    <t>ASCL2</t>
  </si>
  <si>
    <t>ACSL5</t>
  </si>
  <si>
    <t>IL1B</t>
  </si>
  <si>
    <t>Cell Count per Image</t>
  </si>
  <si>
    <t>REPLICATE 1</t>
  </si>
  <si>
    <t>REPLICATE 2</t>
  </si>
  <si>
    <t>AVERAGE</t>
  </si>
  <si>
    <t>Due to the amount of data here, a color coding system is used.</t>
  </si>
  <si>
    <t>This color is reserved for the control samples "All Fluc" (the control for this experiment) and "All Untransduced"</t>
  </si>
  <si>
    <t>There is nothing of concern if the well color is white.</t>
  </si>
  <si>
    <t>Tabs / Columns:</t>
  </si>
  <si>
    <t>NOTE: All lists are sorted with low values on top and high values at the bottom.</t>
  </si>
  <si>
    <t>36 hr Transduction Efficiency</t>
  </si>
  <si>
    <t>36 HR INFECTION DATA: Total number of parasitophorous vacuoles in RFP expressing cells counted/included in analysis per sample.</t>
  </si>
  <si>
    <t>36 HR INFECTION DATA: Average area of parasitophorous vacuoles in RFP expressing cells.</t>
  </si>
  <si>
    <t>Cytotoxic. Average cell number per well is &lt; 65% of control.</t>
  </si>
  <si>
    <t>Transduction efficiency is &lt; 5%. Sample size too low for analysis.</t>
  </si>
  <si>
    <t>Transduction efficiency is between 5% and 25%.</t>
  </si>
  <si>
    <t>Transduction efficiency is between 25% and 50%.</t>
  </si>
  <si>
    <t>Cell Count</t>
  </si>
  <si>
    <t>PV Count</t>
  </si>
  <si>
    <t>PV Area</t>
  </si>
  <si>
    <t>TOTAL PV Count</t>
  </si>
  <si>
    <t>OVERALL</t>
  </si>
  <si>
    <t>A549 Cell Count</t>
  </si>
  <si>
    <t>Average number of nuclei counted per image for each condition. Nuclei were counted in images at 36 hr post infection</t>
  </si>
  <si>
    <t>Average number of nuclei counted per image with fluorescence intensity above the limit of detection for RFP fluorescence normalized to the number of nuclei counted per image. This is the %transduction.</t>
  </si>
  <si>
    <t>EXCEPT FOR TRANDUCTION EFFICIENCY AND PV COUNT ALL VALUES IN THESE LISTS ARE NORMALIZED TO FLUC CONTROL.</t>
  </si>
  <si>
    <t>Expression %</t>
  </si>
  <si>
    <t>Supplementary file 1 Summary of over-expression screen in A549s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</si>
</sst>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3" borderId="1" xfId="0" applyFont="1" applyFill="1" applyBorder="1"/>
    <xf numFmtId="0" fontId="3" fillId="2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/>
    <xf numFmtId="0" fontId="5" fillId="3" borderId="1" xfId="0" applyFont="1" applyFill="1" applyBorder="1"/>
    <xf numFmtId="0" fontId="5" fillId="6" borderId="1" xfId="0" applyFont="1" applyFill="1" applyBorder="1"/>
    <xf numFmtId="0" fontId="5" fillId="3" borderId="0" xfId="0" applyFont="1" applyFill="1"/>
    <xf numFmtId="0" fontId="6" fillId="7" borderId="1" xfId="0" applyFont="1" applyFill="1" applyBorder="1"/>
    <xf numFmtId="0" fontId="0" fillId="8" borderId="0" xfId="0" applyFill="1"/>
    <xf numFmtId="0" fontId="0" fillId="9" borderId="0" xfId="0" applyFill="1"/>
    <xf numFmtId="0" fontId="5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0" fillId="4" borderId="0" xfId="0" applyFill="1"/>
    <xf numFmtId="0" fontId="3" fillId="4" borderId="1" xfId="0" applyFont="1" applyFill="1" applyBorder="1" applyAlignment="1">
      <alignment horizontal="left"/>
    </xf>
    <xf numFmtId="0" fontId="0" fillId="5" borderId="0" xfId="0" applyFill="1"/>
    <xf numFmtId="0" fontId="3" fillId="5" borderId="1" xfId="0" applyFont="1" applyFill="1" applyBorder="1" applyAlignment="1">
      <alignment horizontal="left"/>
    </xf>
    <xf numFmtId="0" fontId="5" fillId="10" borderId="1" xfId="0" applyFont="1" applyFill="1" applyBorder="1"/>
    <xf numFmtId="0" fontId="3" fillId="10" borderId="1" xfId="0" applyFont="1" applyFill="1" applyBorder="1" applyAlignment="1">
      <alignment horizontal="left"/>
    </xf>
    <xf numFmtId="0" fontId="6" fillId="10" borderId="1" xfId="0" applyFont="1" applyFill="1" applyBorder="1"/>
    <xf numFmtId="0" fontId="2" fillId="10" borderId="1" xfId="0" applyFont="1" applyFill="1" applyBorder="1"/>
    <xf numFmtId="0" fontId="1" fillId="0" borderId="0" xfId="0" applyFont="1"/>
    <xf numFmtId="0" fontId="0" fillId="6" borderId="0" xfId="0" applyFill="1"/>
    <xf numFmtId="0" fontId="0" fillId="7" borderId="0" xfId="0" applyFill="1"/>
    <xf numFmtId="0" fontId="7" fillId="0" borderId="0" xfId="0" applyFont="1"/>
    <xf numFmtId="0" fontId="1" fillId="11" borderId="1" xfId="0" applyFont="1" applyFill="1" applyBorder="1"/>
    <xf numFmtId="0" fontId="0" fillId="11" borderId="1" xfId="0" applyFill="1" applyBorder="1"/>
    <xf numFmtId="0" fontId="5" fillId="0" borderId="1" xfId="0" applyFont="1" applyBorder="1"/>
    <xf numFmtId="0" fontId="0" fillId="0" borderId="1" xfId="0" applyBorder="1"/>
    <xf numFmtId="0" fontId="0" fillId="4" borderId="1" xfId="0" applyFill="1" applyBorder="1"/>
    <xf numFmtId="0" fontId="0" fillId="10" borderId="1" xfId="0" applyFill="1" applyBorder="1"/>
    <xf numFmtId="0" fontId="0" fillId="5" borderId="1" xfId="0" applyFill="1" applyBorder="1"/>
    <xf numFmtId="0" fontId="0" fillId="9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7D9A-4C29-47CE-A3CE-01DA25FE08FA}">
  <dimension ref="A1:B18"/>
  <sheetViews>
    <sheetView tabSelected="1" workbookViewId="0"/>
  </sheetViews>
  <sheetFormatPr baseColWidth="10" defaultColWidth="8.83203125" defaultRowHeight="15" x14ac:dyDescent="0.2"/>
  <cols>
    <col min="1" max="1" width="43" customWidth="1"/>
    <col min="2" max="2" width="11" customWidth="1"/>
    <col min="7" max="7" width="11.5" customWidth="1"/>
    <col min="8" max="8" width="13.6640625" customWidth="1"/>
    <col min="9" max="9" width="13.33203125" customWidth="1"/>
    <col min="10" max="10" width="13.83203125" customWidth="1"/>
  </cols>
  <sheetData>
    <row r="1" spans="1:2" x14ac:dyDescent="0.2">
      <c r="A1" s="23" t="s">
        <v>500</v>
      </c>
    </row>
    <row r="3" spans="1:2" x14ac:dyDescent="0.2">
      <c r="A3" s="23"/>
    </row>
    <row r="4" spans="1:2" x14ac:dyDescent="0.2">
      <c r="A4" s="26" t="s">
        <v>498</v>
      </c>
    </row>
    <row r="5" spans="1:2" x14ac:dyDescent="0.2">
      <c r="B5" s="23" t="s">
        <v>478</v>
      </c>
    </row>
    <row r="6" spans="1:2" x14ac:dyDescent="0.2">
      <c r="A6" s="12"/>
      <c r="B6" t="s">
        <v>486</v>
      </c>
    </row>
    <row r="7" spans="1:2" x14ac:dyDescent="0.2">
      <c r="A7" s="15"/>
      <c r="B7" t="s">
        <v>487</v>
      </c>
    </row>
    <row r="8" spans="1:2" x14ac:dyDescent="0.2">
      <c r="A8" s="17"/>
      <c r="B8" t="s">
        <v>488</v>
      </c>
    </row>
    <row r="9" spans="1:2" x14ac:dyDescent="0.2">
      <c r="A9" s="24"/>
      <c r="B9" t="s">
        <v>489</v>
      </c>
    </row>
    <row r="10" spans="1:2" x14ac:dyDescent="0.2">
      <c r="A10" s="25"/>
      <c r="B10" t="s">
        <v>479</v>
      </c>
    </row>
    <row r="11" spans="1:2" x14ac:dyDescent="0.2">
      <c r="B11" t="s">
        <v>480</v>
      </c>
    </row>
    <row r="13" spans="1:2" x14ac:dyDescent="0.2">
      <c r="A13" s="23" t="s">
        <v>481</v>
      </c>
      <c r="B13" s="23" t="s">
        <v>482</v>
      </c>
    </row>
    <row r="15" spans="1:2" x14ac:dyDescent="0.2">
      <c r="A15" t="s">
        <v>495</v>
      </c>
      <c r="B15" t="s">
        <v>496</v>
      </c>
    </row>
    <row r="16" spans="1:2" x14ac:dyDescent="0.2">
      <c r="A16" t="s">
        <v>483</v>
      </c>
      <c r="B16" t="s">
        <v>497</v>
      </c>
    </row>
    <row r="17" spans="1:2" x14ac:dyDescent="0.2">
      <c r="A17" t="s">
        <v>491</v>
      </c>
      <c r="B17" t="s">
        <v>484</v>
      </c>
    </row>
    <row r="18" spans="1:2" x14ac:dyDescent="0.2">
      <c r="A18" t="s">
        <v>492</v>
      </c>
      <c r="B18" t="s">
        <v>485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4F72-0DD6-4BFB-ADFE-A441B52A2557}">
  <dimension ref="A1:G418"/>
  <sheetViews>
    <sheetView workbookViewId="0">
      <selection activeCell="I16" sqref="I16"/>
    </sheetView>
  </sheetViews>
  <sheetFormatPr baseColWidth="10" defaultColWidth="8.83203125" defaultRowHeight="15" x14ac:dyDescent="0.2"/>
  <cols>
    <col min="1" max="1" width="14.1640625" customWidth="1"/>
    <col min="2" max="2" width="23.83203125" customWidth="1"/>
    <col min="3" max="3" width="15.5" customWidth="1"/>
    <col min="5" max="5" width="29.5" customWidth="1"/>
    <col min="7" max="7" width="10.33203125" customWidth="1"/>
  </cols>
  <sheetData>
    <row r="1" spans="1:7" x14ac:dyDescent="0.2">
      <c r="A1" s="27" t="s">
        <v>475</v>
      </c>
      <c r="B1" s="3" t="s">
        <v>474</v>
      </c>
      <c r="C1" s="27" t="s">
        <v>476</v>
      </c>
      <c r="D1" s="1" t="s">
        <v>0</v>
      </c>
      <c r="E1" s="3" t="s">
        <v>474</v>
      </c>
      <c r="F1" s="27" t="s">
        <v>477</v>
      </c>
      <c r="G1" s="30" t="s">
        <v>490</v>
      </c>
    </row>
    <row r="2" spans="1:7" x14ac:dyDescent="0.2">
      <c r="A2" s="28"/>
      <c r="B2" s="13">
        <v>32.229352101014278</v>
      </c>
      <c r="C2" s="28"/>
      <c r="D2" s="14" t="s">
        <v>28</v>
      </c>
      <c r="E2" s="13">
        <v>44.392959098021301</v>
      </c>
      <c r="F2" s="28"/>
      <c r="G2" s="30">
        <f t="shared" ref="G2:G65" si="0">(B2+E2)/2</f>
        <v>38.311155599517789</v>
      </c>
    </row>
    <row r="3" spans="1:7" x14ac:dyDescent="0.2">
      <c r="A3" s="28"/>
      <c r="B3" s="13">
        <v>60.525771061891945</v>
      </c>
      <c r="C3" s="28"/>
      <c r="D3" s="14" t="s">
        <v>471</v>
      </c>
      <c r="E3" s="13">
        <v>60.477741889689803</v>
      </c>
      <c r="F3" s="28"/>
      <c r="G3" s="30">
        <f t="shared" si="0"/>
        <v>60.50175647579087</v>
      </c>
    </row>
    <row r="4" spans="1:7" x14ac:dyDescent="0.2">
      <c r="A4" s="28"/>
      <c r="B4" s="13">
        <v>49.327261436555581</v>
      </c>
      <c r="C4" s="28"/>
      <c r="D4" s="14" t="s">
        <v>460</v>
      </c>
      <c r="E4" s="13">
        <v>76.9783982209306</v>
      </c>
      <c r="F4" s="28"/>
      <c r="G4" s="30">
        <f t="shared" si="0"/>
        <v>63.152829828743094</v>
      </c>
    </row>
    <row r="5" spans="1:7" x14ac:dyDescent="0.2">
      <c r="A5" s="28"/>
      <c r="B5" s="13">
        <v>62.575036224384185</v>
      </c>
      <c r="C5" s="28"/>
      <c r="D5" s="14" t="s">
        <v>422</v>
      </c>
      <c r="E5" s="13">
        <v>65.558661477485899</v>
      </c>
      <c r="F5" s="28"/>
      <c r="G5" s="30">
        <f t="shared" si="0"/>
        <v>64.066848850935045</v>
      </c>
    </row>
    <row r="6" spans="1:7" x14ac:dyDescent="0.2">
      <c r="A6" s="28"/>
      <c r="B6" s="7">
        <v>61.001862968329533</v>
      </c>
      <c r="C6" s="28"/>
      <c r="D6" s="4" t="s">
        <v>360</v>
      </c>
      <c r="E6" s="29">
        <v>81.048066822806106</v>
      </c>
      <c r="F6" s="28"/>
      <c r="G6" s="30">
        <f t="shared" si="0"/>
        <v>71.02496489556782</v>
      </c>
    </row>
    <row r="7" spans="1:7" x14ac:dyDescent="0.2">
      <c r="A7" s="28"/>
      <c r="B7" s="7">
        <v>54.584972055475056</v>
      </c>
      <c r="C7" s="28"/>
      <c r="D7" s="4" t="s">
        <v>258</v>
      </c>
      <c r="E7" s="29">
        <v>90.3219783034437</v>
      </c>
      <c r="F7" s="28"/>
      <c r="G7" s="30">
        <f t="shared" si="0"/>
        <v>72.453475179459375</v>
      </c>
    </row>
    <row r="8" spans="1:7" x14ac:dyDescent="0.2">
      <c r="A8" s="28"/>
      <c r="B8" s="7">
        <v>56.986131235768987</v>
      </c>
      <c r="C8" s="28"/>
      <c r="D8" s="4" t="s">
        <v>470</v>
      </c>
      <c r="E8" s="29">
        <v>90.313756750712599</v>
      </c>
      <c r="F8" s="28"/>
      <c r="G8" s="30">
        <f t="shared" si="0"/>
        <v>73.649943993240797</v>
      </c>
    </row>
    <row r="9" spans="1:7" x14ac:dyDescent="0.2">
      <c r="A9" s="28"/>
      <c r="B9" s="7">
        <v>62.471537983854276</v>
      </c>
      <c r="C9" s="28"/>
      <c r="D9" s="4" t="s">
        <v>456</v>
      </c>
      <c r="E9" s="29">
        <v>89.080523841053406</v>
      </c>
      <c r="F9" s="28"/>
      <c r="G9" s="30">
        <f t="shared" si="0"/>
        <v>75.776030912453848</v>
      </c>
    </row>
    <row r="10" spans="1:7" x14ac:dyDescent="0.2">
      <c r="A10" s="28"/>
      <c r="B10" s="7">
        <v>65.845580625129372</v>
      </c>
      <c r="C10" s="28"/>
      <c r="D10" s="4" t="s">
        <v>350</v>
      </c>
      <c r="E10" s="29">
        <v>88.907871233701101</v>
      </c>
      <c r="F10" s="28"/>
      <c r="G10" s="30">
        <f t="shared" si="0"/>
        <v>77.376725929415244</v>
      </c>
    </row>
    <row r="11" spans="1:7" x14ac:dyDescent="0.2">
      <c r="A11" s="28"/>
      <c r="B11" s="7">
        <v>87.64231008072862</v>
      </c>
      <c r="C11" s="28"/>
      <c r="D11" s="4" t="s">
        <v>408</v>
      </c>
      <c r="E11" s="29">
        <v>72.579867509812601</v>
      </c>
      <c r="F11" s="28"/>
      <c r="G11" s="30">
        <f t="shared" si="0"/>
        <v>80.111088795270604</v>
      </c>
    </row>
    <row r="12" spans="1:7" x14ac:dyDescent="0.2">
      <c r="A12" s="28"/>
      <c r="B12" s="7">
        <v>86.296832953839768</v>
      </c>
      <c r="C12" s="28"/>
      <c r="D12" s="4" t="s">
        <v>454</v>
      </c>
      <c r="E12" s="29">
        <v>75.8109377331198</v>
      </c>
      <c r="F12" s="28"/>
      <c r="G12" s="30">
        <f t="shared" si="0"/>
        <v>81.053885343479777</v>
      </c>
    </row>
    <row r="13" spans="1:7" x14ac:dyDescent="0.2">
      <c r="A13" s="28"/>
      <c r="B13" s="7">
        <v>71.330987373214654</v>
      </c>
      <c r="C13" s="28"/>
      <c r="D13" s="4" t="s">
        <v>425</v>
      </c>
      <c r="E13" s="29">
        <v>91.431887922136994</v>
      </c>
      <c r="F13" s="28"/>
      <c r="G13" s="30">
        <f t="shared" si="0"/>
        <v>81.381437647675824</v>
      </c>
    </row>
    <row r="14" spans="1:7" x14ac:dyDescent="0.2">
      <c r="A14" s="28"/>
      <c r="B14" s="7">
        <v>76.381701511074311</v>
      </c>
      <c r="C14" s="28"/>
      <c r="D14" s="4" t="s">
        <v>424</v>
      </c>
      <c r="E14" s="29">
        <v>87.288225345681894</v>
      </c>
      <c r="F14" s="28"/>
      <c r="G14" s="30">
        <f t="shared" si="0"/>
        <v>81.834963428378103</v>
      </c>
    </row>
    <row r="15" spans="1:7" x14ac:dyDescent="0.2">
      <c r="A15" s="28"/>
      <c r="B15" s="7">
        <v>75.367418753881182</v>
      </c>
      <c r="C15" s="28"/>
      <c r="D15" s="4" t="s">
        <v>318</v>
      </c>
      <c r="E15" s="29">
        <v>88.809212600928305</v>
      </c>
      <c r="F15" s="28"/>
      <c r="G15" s="30">
        <f t="shared" si="0"/>
        <v>82.088315677404751</v>
      </c>
    </row>
    <row r="16" spans="1:7" x14ac:dyDescent="0.2">
      <c r="A16" s="28"/>
      <c r="B16" s="7">
        <v>74.270337404264126</v>
      </c>
      <c r="C16" s="28"/>
      <c r="D16" s="4" t="s">
        <v>419</v>
      </c>
      <c r="E16" s="29">
        <v>90.149325696091395</v>
      </c>
      <c r="F16" s="28"/>
      <c r="G16" s="30">
        <f t="shared" si="0"/>
        <v>82.209831550177768</v>
      </c>
    </row>
    <row r="17" spans="1:7" x14ac:dyDescent="0.2">
      <c r="A17" s="28"/>
      <c r="B17" s="7">
        <v>86.193334713309866</v>
      </c>
      <c r="C17" s="28"/>
      <c r="D17" s="4" t="s">
        <v>282</v>
      </c>
      <c r="E17" s="29">
        <v>79.921714098650696</v>
      </c>
      <c r="F17" s="28"/>
      <c r="G17" s="30">
        <f t="shared" si="0"/>
        <v>83.057524405980274</v>
      </c>
    </row>
    <row r="18" spans="1:7" x14ac:dyDescent="0.2">
      <c r="A18" s="28"/>
      <c r="B18" s="7">
        <v>94.224798178430959</v>
      </c>
      <c r="C18" s="28"/>
      <c r="D18" s="4" t="s">
        <v>391</v>
      </c>
      <c r="E18" s="29">
        <v>71.955029502251904</v>
      </c>
      <c r="F18" s="28"/>
      <c r="G18" s="30">
        <f t="shared" si="0"/>
        <v>83.089913840341438</v>
      </c>
    </row>
    <row r="19" spans="1:7" x14ac:dyDescent="0.2">
      <c r="A19" s="28"/>
      <c r="B19" s="7">
        <v>88.697992134133713</v>
      </c>
      <c r="C19" s="28"/>
      <c r="D19" s="4" t="s">
        <v>326</v>
      </c>
      <c r="E19" s="29">
        <v>77.644343992146602</v>
      </c>
      <c r="F19" s="28"/>
      <c r="G19" s="30">
        <f t="shared" si="0"/>
        <v>83.171168063140158</v>
      </c>
    </row>
    <row r="20" spans="1:7" x14ac:dyDescent="0.2">
      <c r="A20" s="28"/>
      <c r="B20" s="7">
        <v>87.104119229973094</v>
      </c>
      <c r="C20" s="28"/>
      <c r="D20" s="4" t="s">
        <v>294</v>
      </c>
      <c r="E20" s="29">
        <v>80.7356478190258</v>
      </c>
      <c r="F20" s="28"/>
      <c r="G20" s="30">
        <f t="shared" si="0"/>
        <v>83.919883524499454</v>
      </c>
    </row>
    <row r="21" spans="1:7" x14ac:dyDescent="0.2">
      <c r="A21" s="28"/>
      <c r="B21" s="7">
        <v>82.322500517491193</v>
      </c>
      <c r="C21" s="28"/>
      <c r="D21" s="4" t="s">
        <v>431</v>
      </c>
      <c r="E21" s="29">
        <v>86.811375287280399</v>
      </c>
      <c r="F21" s="28"/>
      <c r="G21" s="30">
        <f t="shared" si="0"/>
        <v>84.566937902385803</v>
      </c>
    </row>
    <row r="22" spans="1:7" x14ac:dyDescent="0.2">
      <c r="A22" s="28"/>
      <c r="B22" s="7">
        <v>89.525978058372999</v>
      </c>
      <c r="C22" s="28"/>
      <c r="D22" s="4" t="s">
        <v>346</v>
      </c>
      <c r="E22" s="29">
        <v>81.393372037510701</v>
      </c>
      <c r="F22" s="28"/>
      <c r="G22" s="30">
        <f t="shared" si="0"/>
        <v>85.459675047941857</v>
      </c>
    </row>
    <row r="23" spans="1:7" x14ac:dyDescent="0.2">
      <c r="A23" s="28"/>
      <c r="B23" s="7">
        <v>87.269716414820948</v>
      </c>
      <c r="C23" s="28"/>
      <c r="D23" s="4" t="s">
        <v>472</v>
      </c>
      <c r="E23" s="29">
        <v>84.081819780567898</v>
      </c>
      <c r="F23" s="28"/>
      <c r="G23" s="30">
        <f t="shared" si="0"/>
        <v>85.67576809769443</v>
      </c>
    </row>
    <row r="24" spans="1:7" x14ac:dyDescent="0.2">
      <c r="A24" s="28"/>
      <c r="B24" s="7">
        <v>93.62450838335748</v>
      </c>
      <c r="C24" s="28"/>
      <c r="D24" s="4" t="s">
        <v>438</v>
      </c>
      <c r="E24" s="29">
        <v>81.1220607973857</v>
      </c>
      <c r="F24" s="28"/>
      <c r="G24" s="30">
        <f t="shared" si="0"/>
        <v>87.373284590371583</v>
      </c>
    </row>
    <row r="25" spans="1:7" x14ac:dyDescent="0.2">
      <c r="A25" s="28"/>
      <c r="B25" s="7">
        <v>87.207617470502996</v>
      </c>
      <c r="C25" s="28"/>
      <c r="D25" s="4" t="s">
        <v>389</v>
      </c>
      <c r="E25" s="29">
        <v>88.792769495466203</v>
      </c>
      <c r="F25" s="28"/>
      <c r="G25" s="30">
        <f t="shared" si="0"/>
        <v>88.000193482984599</v>
      </c>
    </row>
    <row r="26" spans="1:7" x14ac:dyDescent="0.2">
      <c r="A26" s="28"/>
      <c r="B26" s="7">
        <v>89.815773131856744</v>
      </c>
      <c r="C26" s="28"/>
      <c r="D26" s="4" t="s">
        <v>412</v>
      </c>
      <c r="E26" s="29">
        <v>86.540064047155298</v>
      </c>
      <c r="F26" s="28"/>
      <c r="G26" s="30">
        <f t="shared" si="0"/>
        <v>88.177918589506021</v>
      </c>
    </row>
    <row r="27" spans="1:7" x14ac:dyDescent="0.2">
      <c r="A27" s="28"/>
      <c r="B27" s="7">
        <v>89.298281929207192</v>
      </c>
      <c r="C27" s="28"/>
      <c r="D27" s="4" t="s">
        <v>173</v>
      </c>
      <c r="E27" s="29">
        <v>88.406356517106303</v>
      </c>
      <c r="F27" s="28"/>
      <c r="G27" s="30">
        <f t="shared" si="0"/>
        <v>88.852319223156741</v>
      </c>
    </row>
    <row r="28" spans="1:7" x14ac:dyDescent="0.2">
      <c r="A28" s="28"/>
      <c r="B28" s="7">
        <v>89.981370316704613</v>
      </c>
      <c r="C28" s="28"/>
      <c r="D28" s="4" t="s">
        <v>473</v>
      </c>
      <c r="E28" s="29">
        <v>91.144133576549905</v>
      </c>
      <c r="F28" s="28"/>
      <c r="G28" s="30">
        <f t="shared" si="0"/>
        <v>90.562751946627259</v>
      </c>
    </row>
    <row r="29" spans="1:7" x14ac:dyDescent="0.2">
      <c r="A29" s="28"/>
      <c r="B29" s="7">
        <v>80.770026909542537</v>
      </c>
      <c r="C29" s="28"/>
      <c r="D29" s="4" t="s">
        <v>447</v>
      </c>
      <c r="E29" s="29">
        <v>100.598919217271</v>
      </c>
      <c r="F29" s="28"/>
      <c r="G29" s="30">
        <f t="shared" si="0"/>
        <v>90.68447306340677</v>
      </c>
    </row>
    <row r="30" spans="1:7" x14ac:dyDescent="0.2">
      <c r="A30" s="28"/>
      <c r="B30" s="7">
        <v>85.572345270130398</v>
      </c>
      <c r="C30" s="28"/>
      <c r="D30" s="4" t="s">
        <v>449</v>
      </c>
      <c r="E30" s="29">
        <v>96.011292793338399</v>
      </c>
      <c r="F30" s="28"/>
      <c r="G30" s="30">
        <f t="shared" si="0"/>
        <v>90.791819031734406</v>
      </c>
    </row>
    <row r="31" spans="1:7" x14ac:dyDescent="0.2">
      <c r="A31" s="28"/>
      <c r="B31" s="7">
        <v>73.732146553508585</v>
      </c>
      <c r="C31" s="28"/>
      <c r="D31" s="4" t="s">
        <v>401</v>
      </c>
      <c r="E31" s="29">
        <v>109.486417719548</v>
      </c>
      <c r="F31" s="28"/>
      <c r="G31" s="30">
        <f t="shared" si="0"/>
        <v>91.609282136528293</v>
      </c>
    </row>
    <row r="32" spans="1:7" x14ac:dyDescent="0.2">
      <c r="A32" s="28"/>
      <c r="B32" s="7">
        <v>81.618712481887812</v>
      </c>
      <c r="C32" s="28"/>
      <c r="D32" s="4" t="s">
        <v>314</v>
      </c>
      <c r="E32" s="29">
        <v>103.36958248763899</v>
      </c>
      <c r="F32" s="28"/>
      <c r="G32" s="30">
        <f t="shared" si="0"/>
        <v>92.494147484763403</v>
      </c>
    </row>
    <row r="33" spans="1:7" x14ac:dyDescent="0.2">
      <c r="A33" s="28"/>
      <c r="B33" s="7">
        <v>81.970606499689495</v>
      </c>
      <c r="C33" s="28"/>
      <c r="D33" s="4" t="s">
        <v>458</v>
      </c>
      <c r="E33" s="29">
        <v>103.172265222093</v>
      </c>
      <c r="F33" s="28"/>
      <c r="G33" s="30">
        <f t="shared" si="0"/>
        <v>92.571435860891256</v>
      </c>
    </row>
    <row r="34" spans="1:7" x14ac:dyDescent="0.2">
      <c r="A34" s="28"/>
      <c r="B34" s="7">
        <v>87.145518526185057</v>
      </c>
      <c r="C34" s="28"/>
      <c r="D34" s="4" t="s">
        <v>237</v>
      </c>
      <c r="E34" s="29">
        <v>100.549589900884</v>
      </c>
      <c r="F34" s="28"/>
      <c r="G34" s="30">
        <f t="shared" si="0"/>
        <v>93.847554213534522</v>
      </c>
    </row>
    <row r="35" spans="1:7" x14ac:dyDescent="0.2">
      <c r="A35" s="28"/>
      <c r="B35" s="7">
        <v>78.82425998758022</v>
      </c>
      <c r="C35" s="28"/>
      <c r="D35" s="4" t="s">
        <v>463</v>
      </c>
      <c r="E35" s="29">
        <v>109.395980639507</v>
      </c>
      <c r="F35" s="28"/>
      <c r="G35" s="30">
        <f t="shared" si="0"/>
        <v>94.110120313543604</v>
      </c>
    </row>
    <row r="36" spans="1:7" x14ac:dyDescent="0.2">
      <c r="A36" s="28"/>
      <c r="B36" s="7">
        <v>100.80728627613328</v>
      </c>
      <c r="C36" s="28"/>
      <c r="D36" s="4" t="s">
        <v>307</v>
      </c>
      <c r="E36" s="29">
        <v>88.028165091477504</v>
      </c>
      <c r="F36" s="28"/>
      <c r="G36" s="30">
        <f t="shared" si="0"/>
        <v>94.417725683805401</v>
      </c>
    </row>
    <row r="37" spans="1:7" x14ac:dyDescent="0.2">
      <c r="A37" s="28"/>
      <c r="B37" s="7">
        <v>83.626578348168081</v>
      </c>
      <c r="C37" s="28"/>
      <c r="D37" s="4" t="s">
        <v>441</v>
      </c>
      <c r="E37" s="29">
        <v>105.466078434059</v>
      </c>
      <c r="F37" s="28"/>
      <c r="G37" s="30">
        <f t="shared" si="0"/>
        <v>94.546328391113548</v>
      </c>
    </row>
    <row r="38" spans="1:7" x14ac:dyDescent="0.2">
      <c r="A38" s="28"/>
      <c r="B38" s="7">
        <v>80.625129372800657</v>
      </c>
      <c r="C38" s="28"/>
      <c r="D38" s="4" t="s">
        <v>325</v>
      </c>
      <c r="E38" s="29">
        <v>108.582046919132</v>
      </c>
      <c r="F38" s="28"/>
      <c r="G38" s="30">
        <f t="shared" si="0"/>
        <v>94.603588145966327</v>
      </c>
    </row>
    <row r="39" spans="1:7" x14ac:dyDescent="0.2">
      <c r="A39" s="28"/>
      <c r="B39" s="7">
        <v>91.802939350031039</v>
      </c>
      <c r="C39" s="28"/>
      <c r="D39" s="4" t="s">
        <v>199</v>
      </c>
      <c r="E39" s="29">
        <v>97.548723154046897</v>
      </c>
      <c r="F39" s="28"/>
      <c r="G39" s="30">
        <f t="shared" si="0"/>
        <v>94.675831252038961</v>
      </c>
    </row>
    <row r="40" spans="1:7" x14ac:dyDescent="0.2">
      <c r="A40" s="28"/>
      <c r="B40" s="7">
        <v>99.834402815152131</v>
      </c>
      <c r="C40" s="28"/>
      <c r="D40" s="4" t="s">
        <v>442</v>
      </c>
      <c r="E40" s="29">
        <v>92.212935431587894</v>
      </c>
      <c r="F40" s="28"/>
      <c r="G40" s="30">
        <f t="shared" si="0"/>
        <v>96.023669123370013</v>
      </c>
    </row>
    <row r="41" spans="1:7" x14ac:dyDescent="0.2">
      <c r="A41" s="28"/>
      <c r="B41" s="7">
        <v>97.350445042434274</v>
      </c>
      <c r="C41" s="28"/>
      <c r="D41" s="4" t="s">
        <v>417</v>
      </c>
      <c r="E41" s="29">
        <v>97.293855019383997</v>
      </c>
      <c r="F41" s="28"/>
      <c r="G41" s="30">
        <f t="shared" si="0"/>
        <v>97.322150030909143</v>
      </c>
    </row>
    <row r="42" spans="1:7" x14ac:dyDescent="0.2">
      <c r="A42" s="28"/>
      <c r="B42" s="7">
        <v>106.70668598633823</v>
      </c>
      <c r="C42" s="28"/>
      <c r="D42" s="4" t="s">
        <v>338</v>
      </c>
      <c r="E42" s="29">
        <v>88.176153040636606</v>
      </c>
      <c r="F42" s="28"/>
      <c r="G42" s="30">
        <f t="shared" si="0"/>
        <v>97.441419513487418</v>
      </c>
    </row>
    <row r="43" spans="1:7" x14ac:dyDescent="0.2">
      <c r="A43" s="28"/>
      <c r="B43" s="7">
        <v>95.280480231836066</v>
      </c>
      <c r="C43" s="28"/>
      <c r="D43" s="4" t="s">
        <v>453</v>
      </c>
      <c r="E43" s="29">
        <v>100.566033006347</v>
      </c>
      <c r="F43" s="28"/>
      <c r="G43" s="30">
        <f t="shared" si="0"/>
        <v>97.923256619091532</v>
      </c>
    </row>
    <row r="44" spans="1:7" x14ac:dyDescent="0.2">
      <c r="A44" s="28"/>
      <c r="B44" s="7">
        <v>93.438211550403636</v>
      </c>
      <c r="C44" s="28"/>
      <c r="D44" s="4" t="s">
        <v>213</v>
      </c>
      <c r="E44" s="29">
        <v>103.813546335116</v>
      </c>
      <c r="F44" s="28"/>
      <c r="G44" s="30">
        <f t="shared" si="0"/>
        <v>98.625878942759812</v>
      </c>
    </row>
    <row r="45" spans="1:7" x14ac:dyDescent="0.2">
      <c r="A45" s="28"/>
      <c r="B45" s="7">
        <v>81.10122127923826</v>
      </c>
      <c r="C45" s="28"/>
      <c r="D45" s="4" t="s">
        <v>426</v>
      </c>
      <c r="E45" s="29">
        <v>116.40896511910201</v>
      </c>
      <c r="F45" s="28"/>
      <c r="G45" s="30">
        <f t="shared" si="0"/>
        <v>98.755093199170133</v>
      </c>
    </row>
    <row r="46" spans="1:7" x14ac:dyDescent="0.2">
      <c r="A46" s="28"/>
      <c r="B46" s="7">
        <v>102.2148623473401</v>
      </c>
      <c r="C46" s="28"/>
      <c r="D46" s="4" t="s">
        <v>377</v>
      </c>
      <c r="E46" s="29">
        <v>96.389484218967198</v>
      </c>
      <c r="F46" s="28"/>
      <c r="G46" s="30">
        <f t="shared" si="0"/>
        <v>99.30217328315365</v>
      </c>
    </row>
    <row r="47" spans="1:7" x14ac:dyDescent="0.2">
      <c r="A47" s="28"/>
      <c r="B47" s="7">
        <v>99.85510246325812</v>
      </c>
      <c r="C47" s="28"/>
      <c r="D47" s="4" t="s">
        <v>369</v>
      </c>
      <c r="E47" s="29">
        <v>99.077931962024394</v>
      </c>
      <c r="F47" s="28"/>
      <c r="G47" s="30">
        <f t="shared" si="0"/>
        <v>99.466517212641264</v>
      </c>
    </row>
    <row r="48" spans="1:7" x14ac:dyDescent="0.2">
      <c r="A48" s="28"/>
      <c r="B48" s="7">
        <v>81.991306147795484</v>
      </c>
      <c r="C48" s="28"/>
      <c r="D48" s="4" t="s">
        <v>347</v>
      </c>
      <c r="E48" s="29">
        <v>117.872401505231</v>
      </c>
      <c r="F48" s="28"/>
      <c r="G48" s="30">
        <f t="shared" si="0"/>
        <v>99.931853826513247</v>
      </c>
    </row>
    <row r="49" spans="1:7" x14ac:dyDescent="0.2">
      <c r="A49" s="28"/>
      <c r="B49" s="10">
        <v>100</v>
      </c>
      <c r="C49" s="28"/>
      <c r="D49" s="4" t="s">
        <v>166</v>
      </c>
      <c r="E49" s="29">
        <v>100</v>
      </c>
      <c r="F49" s="28"/>
      <c r="G49" s="30">
        <f t="shared" si="0"/>
        <v>100</v>
      </c>
    </row>
    <row r="50" spans="1:7" x14ac:dyDescent="0.2">
      <c r="A50" s="28"/>
      <c r="B50" s="7">
        <v>95.756572138273654</v>
      </c>
      <c r="C50" s="28"/>
      <c r="D50" s="4" t="s">
        <v>385</v>
      </c>
      <c r="E50" s="29">
        <v>105.342755143093</v>
      </c>
      <c r="F50" s="28"/>
      <c r="G50" s="30">
        <f t="shared" si="0"/>
        <v>100.54966364068332</v>
      </c>
    </row>
    <row r="51" spans="1:7" x14ac:dyDescent="0.2">
      <c r="A51" s="28"/>
      <c r="B51" s="7">
        <v>99.565307389774375</v>
      </c>
      <c r="C51" s="28"/>
      <c r="D51" s="4" t="s">
        <v>448</v>
      </c>
      <c r="E51" s="29">
        <v>101.93903231243399</v>
      </c>
      <c r="F51" s="28"/>
      <c r="G51" s="30">
        <f t="shared" si="0"/>
        <v>100.75216985110418</v>
      </c>
    </row>
    <row r="52" spans="1:7" x14ac:dyDescent="0.2">
      <c r="A52" s="28"/>
      <c r="B52" s="7">
        <v>95.197681639412124</v>
      </c>
      <c r="C52" s="28"/>
      <c r="D52" s="4" t="s">
        <v>147</v>
      </c>
      <c r="E52" s="29">
        <v>108.590268471863</v>
      </c>
      <c r="F52" s="28"/>
      <c r="G52" s="30">
        <f t="shared" si="0"/>
        <v>101.89397505563755</v>
      </c>
    </row>
    <row r="53" spans="1:7" x14ac:dyDescent="0.2">
      <c r="A53" s="28"/>
      <c r="B53" s="7">
        <v>104.82301800869385</v>
      </c>
      <c r="C53" s="28"/>
      <c r="D53" s="4" t="s">
        <v>333</v>
      </c>
      <c r="E53" s="29">
        <v>99.102596620217597</v>
      </c>
      <c r="F53" s="28"/>
      <c r="G53" s="30">
        <f t="shared" si="0"/>
        <v>101.96280731445572</v>
      </c>
    </row>
    <row r="54" spans="1:7" x14ac:dyDescent="0.2">
      <c r="A54" s="28"/>
      <c r="B54" s="19">
        <v>83.978472365969765</v>
      </c>
      <c r="C54" s="28"/>
      <c r="D54" s="20" t="s">
        <v>340</v>
      </c>
      <c r="E54" s="19">
        <v>120.26487334997</v>
      </c>
      <c r="F54" s="28"/>
      <c r="G54" s="30">
        <f t="shared" si="0"/>
        <v>102.12167285796988</v>
      </c>
    </row>
    <row r="55" spans="1:7" x14ac:dyDescent="0.2">
      <c r="A55" s="28"/>
      <c r="B55" s="7">
        <v>81.763610018629691</v>
      </c>
      <c r="C55" s="28"/>
      <c r="D55" s="4" t="s">
        <v>459</v>
      </c>
      <c r="E55" s="29">
        <v>124.013901395334</v>
      </c>
      <c r="F55" s="28"/>
      <c r="G55" s="30">
        <f t="shared" si="0"/>
        <v>102.88875570698184</v>
      </c>
    </row>
    <row r="56" spans="1:7" x14ac:dyDescent="0.2">
      <c r="A56" s="28"/>
      <c r="B56" s="7">
        <v>103.80873525150072</v>
      </c>
      <c r="C56" s="28"/>
      <c r="D56" s="4" t="s">
        <v>251</v>
      </c>
      <c r="E56" s="29">
        <v>101.98836162882</v>
      </c>
      <c r="F56" s="28"/>
      <c r="G56" s="30">
        <f t="shared" si="0"/>
        <v>102.89854844016037</v>
      </c>
    </row>
    <row r="57" spans="1:7" x14ac:dyDescent="0.2">
      <c r="A57" s="28"/>
      <c r="B57" s="7">
        <v>100.89008486855721</v>
      </c>
      <c r="C57" s="28"/>
      <c r="D57" s="4" t="s">
        <v>267</v>
      </c>
      <c r="E57" s="29">
        <v>105.770275885109</v>
      </c>
      <c r="F57" s="28"/>
      <c r="G57" s="30">
        <f t="shared" si="0"/>
        <v>103.33018037683311</v>
      </c>
    </row>
    <row r="58" spans="1:7" x14ac:dyDescent="0.2">
      <c r="A58" s="28"/>
      <c r="B58" s="7">
        <v>97.474642931070164</v>
      </c>
      <c r="C58" s="28"/>
      <c r="D58" s="4" t="s">
        <v>434</v>
      </c>
      <c r="E58" s="29">
        <v>112.067985277102</v>
      </c>
      <c r="F58" s="28"/>
      <c r="G58" s="30">
        <f t="shared" si="0"/>
        <v>104.77131410408609</v>
      </c>
    </row>
    <row r="59" spans="1:7" x14ac:dyDescent="0.2">
      <c r="A59" s="28"/>
      <c r="B59" s="7">
        <v>111.46760505071414</v>
      </c>
      <c r="C59" s="28"/>
      <c r="D59" s="4" t="s">
        <v>231</v>
      </c>
      <c r="E59" s="29">
        <v>98.247555136187202</v>
      </c>
      <c r="F59" s="28"/>
      <c r="G59" s="30">
        <f t="shared" si="0"/>
        <v>104.85758009345068</v>
      </c>
    </row>
    <row r="60" spans="1:7" x14ac:dyDescent="0.2">
      <c r="A60" s="28"/>
      <c r="B60" s="7">
        <v>80.811426205754486</v>
      </c>
      <c r="C60" s="28"/>
      <c r="D60" s="4" t="s">
        <v>365</v>
      </c>
      <c r="E60" s="29">
        <v>129.38257532871799</v>
      </c>
      <c r="F60" s="28"/>
      <c r="G60" s="30">
        <f t="shared" si="0"/>
        <v>105.09700076723624</v>
      </c>
    </row>
    <row r="61" spans="1:7" x14ac:dyDescent="0.2">
      <c r="A61" s="28"/>
      <c r="B61" s="7">
        <v>91.885737942454966</v>
      </c>
      <c r="C61" s="28"/>
      <c r="D61" s="4" t="s">
        <v>313</v>
      </c>
      <c r="E61" s="29">
        <v>120.034669873501</v>
      </c>
      <c r="F61" s="28"/>
      <c r="G61" s="30">
        <f t="shared" si="0"/>
        <v>105.96020390797798</v>
      </c>
    </row>
    <row r="62" spans="1:7" x14ac:dyDescent="0.2">
      <c r="A62" s="28"/>
      <c r="B62" s="7">
        <v>118.62968329538397</v>
      </c>
      <c r="C62" s="28"/>
      <c r="D62" s="4" t="s">
        <v>277</v>
      </c>
      <c r="E62" s="29">
        <v>93.405060577591797</v>
      </c>
      <c r="F62" s="28"/>
      <c r="G62" s="30">
        <f t="shared" si="0"/>
        <v>106.01737193648788</v>
      </c>
    </row>
    <row r="63" spans="1:7" x14ac:dyDescent="0.2">
      <c r="A63" s="28"/>
      <c r="B63" s="7">
        <v>100.95218381287519</v>
      </c>
      <c r="C63" s="28"/>
      <c r="D63" s="4" t="s">
        <v>465</v>
      </c>
      <c r="E63" s="29">
        <v>111.5911352187</v>
      </c>
      <c r="F63" s="28"/>
      <c r="G63" s="30">
        <f t="shared" si="0"/>
        <v>106.2716595157876</v>
      </c>
    </row>
    <row r="64" spans="1:7" x14ac:dyDescent="0.2">
      <c r="A64" s="28"/>
      <c r="B64" s="7">
        <v>100.5588904988615</v>
      </c>
      <c r="C64" s="28"/>
      <c r="D64" s="4" t="s">
        <v>464</v>
      </c>
      <c r="E64" s="29">
        <v>112.602386204621</v>
      </c>
      <c r="F64" s="28"/>
      <c r="G64" s="30">
        <f t="shared" si="0"/>
        <v>106.58063835174124</v>
      </c>
    </row>
    <row r="65" spans="1:7" x14ac:dyDescent="0.2">
      <c r="A65" s="28"/>
      <c r="B65" s="7">
        <v>104.36762575036225</v>
      </c>
      <c r="C65" s="28"/>
      <c r="D65" s="4" t="s">
        <v>244</v>
      </c>
      <c r="E65" s="29">
        <v>108.984903002954</v>
      </c>
      <c r="F65" s="28"/>
      <c r="G65" s="30">
        <f t="shared" si="0"/>
        <v>106.67626437665812</v>
      </c>
    </row>
    <row r="66" spans="1:7" x14ac:dyDescent="0.2">
      <c r="A66" s="28"/>
      <c r="B66" s="7">
        <v>111.77809977230386</v>
      </c>
      <c r="C66" s="28"/>
      <c r="D66" s="4" t="s">
        <v>223</v>
      </c>
      <c r="E66" s="29">
        <v>101.856816785123</v>
      </c>
      <c r="F66" s="28"/>
      <c r="G66" s="30">
        <f t="shared" ref="G66:G129" si="1">(B66+E66)/2</f>
        <v>106.81745827871343</v>
      </c>
    </row>
    <row r="67" spans="1:7" x14ac:dyDescent="0.2">
      <c r="A67" s="28"/>
      <c r="B67" s="7">
        <v>110.03932933140138</v>
      </c>
      <c r="C67" s="28"/>
      <c r="D67" s="4" t="s">
        <v>416</v>
      </c>
      <c r="E67" s="29">
        <v>105.737389674184</v>
      </c>
      <c r="F67" s="28"/>
      <c r="G67" s="30">
        <f t="shared" si="1"/>
        <v>107.8883595027927</v>
      </c>
    </row>
    <row r="68" spans="1:7" x14ac:dyDescent="0.2">
      <c r="A68" s="28"/>
      <c r="B68" s="7">
        <v>104.69882012005796</v>
      </c>
      <c r="C68" s="28"/>
      <c r="D68" s="4" t="s">
        <v>432</v>
      </c>
      <c r="E68" s="29">
        <v>113.021685393905</v>
      </c>
      <c r="F68" s="28"/>
      <c r="G68" s="30">
        <f t="shared" si="1"/>
        <v>108.86025275698148</v>
      </c>
    </row>
    <row r="69" spans="1:7" x14ac:dyDescent="0.2">
      <c r="A69" s="28"/>
      <c r="B69" s="7">
        <v>101.49037466363072</v>
      </c>
      <c r="C69" s="28"/>
      <c r="D69" s="4" t="s">
        <v>397</v>
      </c>
      <c r="E69" s="29">
        <v>118.135491192625</v>
      </c>
      <c r="F69" s="28"/>
      <c r="G69" s="30">
        <f t="shared" si="1"/>
        <v>109.81293292812785</v>
      </c>
    </row>
    <row r="70" spans="1:7" x14ac:dyDescent="0.2">
      <c r="A70" s="28"/>
      <c r="B70" s="7">
        <v>104.22272821362036</v>
      </c>
      <c r="C70" s="28"/>
      <c r="D70" s="4" t="s">
        <v>462</v>
      </c>
      <c r="E70" s="29">
        <v>116.885815177504</v>
      </c>
      <c r="F70" s="28"/>
      <c r="G70" s="30">
        <f t="shared" si="1"/>
        <v>110.55427169556218</v>
      </c>
    </row>
    <row r="71" spans="1:7" x14ac:dyDescent="0.2">
      <c r="A71" s="28"/>
      <c r="B71" s="7">
        <v>102.96004967915545</v>
      </c>
      <c r="C71" s="28"/>
      <c r="D71" s="4" t="s">
        <v>143</v>
      </c>
      <c r="E71" s="29">
        <v>118.267036036322</v>
      </c>
      <c r="F71" s="28"/>
      <c r="G71" s="30">
        <f t="shared" si="1"/>
        <v>110.61354285773872</v>
      </c>
    </row>
    <row r="72" spans="1:7" x14ac:dyDescent="0.2">
      <c r="A72" s="28"/>
      <c r="B72" s="7">
        <v>105.96149865452287</v>
      </c>
      <c r="C72" s="28"/>
      <c r="D72" s="4" t="s">
        <v>344</v>
      </c>
      <c r="E72" s="29">
        <v>119.29473012770499</v>
      </c>
      <c r="F72" s="28"/>
      <c r="G72" s="30">
        <f t="shared" si="1"/>
        <v>112.62811439111394</v>
      </c>
    </row>
    <row r="73" spans="1:7" x14ac:dyDescent="0.2">
      <c r="A73" s="28"/>
      <c r="B73" s="7">
        <v>133.82322500517489</v>
      </c>
      <c r="C73" s="28"/>
      <c r="D73" s="4" t="s">
        <v>27</v>
      </c>
      <c r="E73" s="29">
        <v>91.612762082220399</v>
      </c>
      <c r="F73" s="28"/>
      <c r="G73" s="30">
        <f t="shared" si="1"/>
        <v>112.71799354369765</v>
      </c>
    </row>
    <row r="74" spans="1:7" x14ac:dyDescent="0.2">
      <c r="A74" s="28"/>
      <c r="B74" s="7">
        <v>104.0571310287725</v>
      </c>
      <c r="C74" s="28"/>
      <c r="D74" s="4" t="s">
        <v>357</v>
      </c>
      <c r="E74" s="29">
        <v>121.42411228505</v>
      </c>
      <c r="F74" s="28"/>
      <c r="G74" s="30">
        <f t="shared" si="1"/>
        <v>112.74062165691126</v>
      </c>
    </row>
    <row r="75" spans="1:7" x14ac:dyDescent="0.2">
      <c r="A75" s="28"/>
      <c r="B75" s="7">
        <v>115.7938315048644</v>
      </c>
      <c r="C75" s="28"/>
      <c r="D75" s="4" t="s">
        <v>141</v>
      </c>
      <c r="E75" s="29">
        <v>110.11947727984</v>
      </c>
      <c r="F75" s="28"/>
      <c r="G75" s="30">
        <f t="shared" si="1"/>
        <v>112.95665439235219</v>
      </c>
    </row>
    <row r="76" spans="1:7" x14ac:dyDescent="0.2">
      <c r="A76" s="28"/>
      <c r="B76" s="7">
        <v>111.19850962533637</v>
      </c>
      <c r="C76" s="28"/>
      <c r="D76" s="4" t="s">
        <v>311</v>
      </c>
      <c r="E76" s="29">
        <v>115.101738234864</v>
      </c>
      <c r="F76" s="28"/>
      <c r="G76" s="30">
        <f t="shared" si="1"/>
        <v>113.15012393010019</v>
      </c>
    </row>
    <row r="77" spans="1:7" x14ac:dyDescent="0.2">
      <c r="A77" s="28"/>
      <c r="B77" s="7">
        <v>114.44835437797556</v>
      </c>
      <c r="C77" s="28"/>
      <c r="D77" s="4" t="s">
        <v>435</v>
      </c>
      <c r="E77" s="29">
        <v>112.41329049180599</v>
      </c>
      <c r="F77" s="28"/>
      <c r="G77" s="30">
        <f t="shared" si="1"/>
        <v>113.43082243489079</v>
      </c>
    </row>
    <row r="78" spans="1:7" x14ac:dyDescent="0.2">
      <c r="A78" s="28"/>
      <c r="B78" s="7">
        <v>107.30697578141171</v>
      </c>
      <c r="C78" s="28"/>
      <c r="D78" s="4" t="s">
        <v>306</v>
      </c>
      <c r="E78" s="29">
        <v>120.626621670137</v>
      </c>
      <c r="F78" s="28"/>
      <c r="G78" s="30">
        <f t="shared" si="1"/>
        <v>113.96679872577435</v>
      </c>
    </row>
    <row r="79" spans="1:7" x14ac:dyDescent="0.2">
      <c r="A79" s="28"/>
      <c r="B79" s="7">
        <v>116.31132270751397</v>
      </c>
      <c r="C79" s="28"/>
      <c r="D79" s="4" t="s">
        <v>120</v>
      </c>
      <c r="E79" s="29">
        <v>111.689793851473</v>
      </c>
      <c r="F79" s="28"/>
      <c r="G79" s="30">
        <f t="shared" si="1"/>
        <v>114.00055827949348</v>
      </c>
    </row>
    <row r="80" spans="1:7" x14ac:dyDescent="0.2">
      <c r="A80" s="28"/>
      <c r="B80" s="7">
        <v>105.83730076588698</v>
      </c>
      <c r="C80" s="28"/>
      <c r="D80" s="4" t="s">
        <v>371</v>
      </c>
      <c r="E80" s="29">
        <v>122.460027929164</v>
      </c>
      <c r="F80" s="28"/>
      <c r="G80" s="30">
        <f t="shared" si="1"/>
        <v>114.14866434752548</v>
      </c>
    </row>
    <row r="81" spans="1:7" x14ac:dyDescent="0.2">
      <c r="A81" s="28"/>
      <c r="B81" s="7">
        <v>102.50465742082385</v>
      </c>
      <c r="C81" s="28"/>
      <c r="D81" s="4" t="s">
        <v>418</v>
      </c>
      <c r="E81" s="29">
        <v>125.830864548899</v>
      </c>
      <c r="F81" s="28"/>
      <c r="G81" s="30">
        <f t="shared" si="1"/>
        <v>114.16776098486142</v>
      </c>
    </row>
    <row r="82" spans="1:7" x14ac:dyDescent="0.2">
      <c r="A82" s="28"/>
      <c r="B82" s="7">
        <v>119.66466570068309</v>
      </c>
      <c r="C82" s="28"/>
      <c r="D82" s="4" t="s">
        <v>355</v>
      </c>
      <c r="E82" s="29">
        <v>108.886244370181</v>
      </c>
      <c r="F82" s="28"/>
      <c r="G82" s="30">
        <f t="shared" si="1"/>
        <v>114.27545503543205</v>
      </c>
    </row>
    <row r="83" spans="1:7" x14ac:dyDescent="0.2">
      <c r="A83" s="28"/>
      <c r="B83" s="7">
        <v>121.92092734423514</v>
      </c>
      <c r="C83" s="28"/>
      <c r="D83" s="4" t="s">
        <v>137</v>
      </c>
      <c r="E83" s="29">
        <v>107.76811319875701</v>
      </c>
      <c r="F83" s="28"/>
      <c r="G83" s="30">
        <f t="shared" si="1"/>
        <v>114.84452027149607</v>
      </c>
    </row>
    <row r="84" spans="1:7" x14ac:dyDescent="0.2">
      <c r="A84" s="28"/>
      <c r="B84" s="7">
        <v>108.48685572345269</v>
      </c>
      <c r="C84" s="28"/>
      <c r="D84" s="4" t="s">
        <v>414</v>
      </c>
      <c r="E84" s="29">
        <v>121.522770917823</v>
      </c>
      <c r="F84" s="28"/>
      <c r="G84" s="30">
        <f t="shared" si="1"/>
        <v>115.00481332063785</v>
      </c>
    </row>
    <row r="85" spans="1:7" x14ac:dyDescent="0.2">
      <c r="A85" s="28"/>
      <c r="B85" s="7">
        <v>118.44338646243014</v>
      </c>
      <c r="C85" s="28"/>
      <c r="D85" s="4" t="s">
        <v>380</v>
      </c>
      <c r="E85" s="29">
        <v>112.191308568068</v>
      </c>
      <c r="F85" s="28"/>
      <c r="G85" s="30">
        <f t="shared" si="1"/>
        <v>115.31734751524907</v>
      </c>
    </row>
    <row r="86" spans="1:7" x14ac:dyDescent="0.2">
      <c r="A86" s="28"/>
      <c r="B86" s="7">
        <v>109.91513144276546</v>
      </c>
      <c r="C86" s="28"/>
      <c r="D86" s="4" t="s">
        <v>410</v>
      </c>
      <c r="E86" s="29">
        <v>120.799274277489</v>
      </c>
      <c r="F86" s="28"/>
      <c r="G86" s="30">
        <f t="shared" si="1"/>
        <v>115.35720286012723</v>
      </c>
    </row>
    <row r="87" spans="1:7" x14ac:dyDescent="0.2">
      <c r="A87" s="28"/>
      <c r="B87" s="7">
        <v>115.69033326433448</v>
      </c>
      <c r="C87" s="28"/>
      <c r="D87" s="4" t="s">
        <v>329</v>
      </c>
      <c r="E87" s="29">
        <v>116.885815177504</v>
      </c>
      <c r="F87" s="28"/>
      <c r="G87" s="30">
        <f t="shared" si="1"/>
        <v>116.28807422091924</v>
      </c>
    </row>
    <row r="88" spans="1:7" x14ac:dyDescent="0.2">
      <c r="A88" s="28"/>
      <c r="B88" s="7">
        <v>117.61540053819087</v>
      </c>
      <c r="C88" s="28"/>
      <c r="D88" s="4" t="s">
        <v>263</v>
      </c>
      <c r="E88" s="29">
        <v>115.52103742414801</v>
      </c>
      <c r="F88" s="28"/>
      <c r="G88" s="30">
        <f t="shared" si="1"/>
        <v>116.56821898116944</v>
      </c>
    </row>
    <row r="89" spans="1:7" x14ac:dyDescent="0.2">
      <c r="A89" s="28"/>
      <c r="B89" s="7">
        <v>107.01718070792796</v>
      </c>
      <c r="C89" s="28"/>
      <c r="D89" s="4" t="s">
        <v>327</v>
      </c>
      <c r="E89" s="29">
        <v>126.628355163812</v>
      </c>
      <c r="F89" s="28"/>
      <c r="G89" s="30">
        <f t="shared" si="1"/>
        <v>116.82276793586999</v>
      </c>
    </row>
    <row r="90" spans="1:7" x14ac:dyDescent="0.2">
      <c r="A90" s="28"/>
      <c r="B90" s="7">
        <v>94.286897122748911</v>
      </c>
      <c r="C90" s="28"/>
      <c r="D90" s="4" t="s">
        <v>423</v>
      </c>
      <c r="E90" s="29">
        <v>139.577300715234</v>
      </c>
      <c r="F90" s="28"/>
      <c r="G90" s="30">
        <f t="shared" si="1"/>
        <v>116.93209891899146</v>
      </c>
    </row>
    <row r="91" spans="1:7" x14ac:dyDescent="0.2">
      <c r="A91" s="28"/>
      <c r="B91" s="7">
        <v>120.80314634651211</v>
      </c>
      <c r="C91" s="28"/>
      <c r="D91" s="4" t="s">
        <v>372</v>
      </c>
      <c r="E91" s="29">
        <v>113.153230237602</v>
      </c>
      <c r="F91" s="28"/>
      <c r="G91" s="30">
        <f t="shared" si="1"/>
        <v>116.97818829205706</v>
      </c>
    </row>
    <row r="92" spans="1:7" x14ac:dyDescent="0.2">
      <c r="A92" s="28"/>
      <c r="B92" s="7">
        <v>127.57193127716829</v>
      </c>
      <c r="C92" s="28"/>
      <c r="D92" s="4" t="s">
        <v>58</v>
      </c>
      <c r="E92" s="29">
        <v>111.97754819706</v>
      </c>
      <c r="F92" s="28"/>
      <c r="G92" s="30">
        <f t="shared" si="1"/>
        <v>119.77473973711415</v>
      </c>
    </row>
    <row r="93" spans="1:7" x14ac:dyDescent="0.2">
      <c r="A93" s="28"/>
      <c r="B93" s="7">
        <v>140.63340923204305</v>
      </c>
      <c r="C93" s="28"/>
      <c r="D93" s="4" t="s">
        <v>47</v>
      </c>
      <c r="E93" s="29">
        <v>99.045045751100105</v>
      </c>
      <c r="F93" s="28"/>
      <c r="G93" s="30">
        <f t="shared" si="1"/>
        <v>119.83922749157158</v>
      </c>
    </row>
    <row r="94" spans="1:7" x14ac:dyDescent="0.2">
      <c r="A94" s="28"/>
      <c r="B94" s="7">
        <v>124.25998758021113</v>
      </c>
      <c r="C94" s="28"/>
      <c r="D94" s="4" t="s">
        <v>285</v>
      </c>
      <c r="E94" s="29">
        <v>115.891007297046</v>
      </c>
      <c r="F94" s="28"/>
      <c r="G94" s="30">
        <f t="shared" si="1"/>
        <v>120.07549743862856</v>
      </c>
    </row>
    <row r="95" spans="1:7" x14ac:dyDescent="0.2">
      <c r="A95" s="28"/>
      <c r="B95" s="7">
        <v>107.51397226247153</v>
      </c>
      <c r="C95" s="28"/>
      <c r="D95" s="4" t="s">
        <v>437</v>
      </c>
      <c r="E95" s="29">
        <v>132.81096281756999</v>
      </c>
      <c r="F95" s="28"/>
      <c r="G95" s="30">
        <f t="shared" si="1"/>
        <v>120.16246754002076</v>
      </c>
    </row>
    <row r="96" spans="1:7" x14ac:dyDescent="0.2">
      <c r="A96" s="28"/>
      <c r="B96" s="7">
        <v>104.47112399089215</v>
      </c>
      <c r="C96" s="28"/>
      <c r="D96" s="4" t="s">
        <v>457</v>
      </c>
      <c r="E96" s="29">
        <v>135.86938043352501</v>
      </c>
      <c r="F96" s="28"/>
      <c r="G96" s="30">
        <f t="shared" si="1"/>
        <v>120.17025221220858</v>
      </c>
    </row>
    <row r="97" spans="1:7" x14ac:dyDescent="0.2">
      <c r="A97" s="28"/>
      <c r="B97" s="7">
        <v>122.29352101014281</v>
      </c>
      <c r="C97" s="28"/>
      <c r="D97" s="4" t="s">
        <v>427</v>
      </c>
      <c r="E97" s="29">
        <v>118.908317149345</v>
      </c>
      <c r="F97" s="28"/>
      <c r="G97" s="30">
        <f t="shared" si="1"/>
        <v>120.6009190797439</v>
      </c>
    </row>
    <row r="98" spans="1:7" x14ac:dyDescent="0.2">
      <c r="A98" s="28"/>
      <c r="B98" s="7">
        <v>115.00724487683709</v>
      </c>
      <c r="C98" s="28"/>
      <c r="D98" s="4" t="s">
        <v>312</v>
      </c>
      <c r="E98" s="29">
        <v>126.414594792804</v>
      </c>
      <c r="F98" s="28"/>
      <c r="G98" s="30">
        <f t="shared" si="1"/>
        <v>120.71091983482054</v>
      </c>
    </row>
    <row r="99" spans="1:7" x14ac:dyDescent="0.2">
      <c r="A99" s="28"/>
      <c r="B99" s="7">
        <v>122.47981784309667</v>
      </c>
      <c r="C99" s="28"/>
      <c r="D99" s="4" t="s">
        <v>461</v>
      </c>
      <c r="E99" s="29">
        <v>119.080969756697</v>
      </c>
      <c r="F99" s="28"/>
      <c r="G99" s="30">
        <f t="shared" si="1"/>
        <v>120.78039379989684</v>
      </c>
    </row>
    <row r="100" spans="1:7" x14ac:dyDescent="0.2">
      <c r="A100" s="28"/>
      <c r="B100" s="7">
        <v>128.71041192299731</v>
      </c>
      <c r="C100" s="28"/>
      <c r="D100" s="4" t="s">
        <v>70</v>
      </c>
      <c r="E100" s="29">
        <v>113.35876905587899</v>
      </c>
      <c r="F100" s="28"/>
      <c r="G100" s="30">
        <f t="shared" si="1"/>
        <v>121.03459048943816</v>
      </c>
    </row>
    <row r="101" spans="1:7" x14ac:dyDescent="0.2">
      <c r="A101" s="28"/>
      <c r="B101" s="7">
        <v>111.65390188366797</v>
      </c>
      <c r="C101" s="28"/>
      <c r="D101" s="4" t="s">
        <v>430</v>
      </c>
      <c r="E101" s="29">
        <v>130.854233267578</v>
      </c>
      <c r="F101" s="28"/>
      <c r="G101" s="30">
        <f t="shared" si="1"/>
        <v>121.25406757562298</v>
      </c>
    </row>
    <row r="102" spans="1:7" x14ac:dyDescent="0.2">
      <c r="A102" s="28"/>
      <c r="B102" s="19">
        <v>109.89443179465948</v>
      </c>
      <c r="C102" s="28"/>
      <c r="D102" s="20" t="s">
        <v>279</v>
      </c>
      <c r="E102" s="19">
        <v>132.76985505391499</v>
      </c>
      <c r="F102" s="28"/>
      <c r="G102" s="30">
        <f t="shared" si="1"/>
        <v>121.33214342428724</v>
      </c>
    </row>
    <row r="103" spans="1:7" x14ac:dyDescent="0.2">
      <c r="A103" s="28"/>
      <c r="B103" s="7">
        <v>115.89732974539433</v>
      </c>
      <c r="C103" s="28"/>
      <c r="D103" s="4" t="s">
        <v>234</v>
      </c>
      <c r="E103" s="29">
        <v>127.392959567801</v>
      </c>
      <c r="F103" s="28"/>
      <c r="G103" s="30">
        <f t="shared" si="1"/>
        <v>121.64514465659767</v>
      </c>
    </row>
    <row r="104" spans="1:7" x14ac:dyDescent="0.2">
      <c r="A104" s="28"/>
      <c r="B104" s="7">
        <v>120.82384599461808</v>
      </c>
      <c r="C104" s="28"/>
      <c r="D104" s="4" t="s">
        <v>352</v>
      </c>
      <c r="E104" s="29">
        <v>122.77244693294401</v>
      </c>
      <c r="F104" s="28"/>
      <c r="G104" s="30">
        <f t="shared" si="1"/>
        <v>121.79814646378105</v>
      </c>
    </row>
    <row r="105" spans="1:7" x14ac:dyDescent="0.2">
      <c r="A105" s="28"/>
      <c r="B105" s="7">
        <v>111.71600082798592</v>
      </c>
      <c r="C105" s="28"/>
      <c r="D105" s="4" t="s">
        <v>322</v>
      </c>
      <c r="E105" s="29">
        <v>132.42454983921101</v>
      </c>
      <c r="F105" s="28"/>
      <c r="G105" s="30">
        <f t="shared" si="1"/>
        <v>122.07027533359846</v>
      </c>
    </row>
    <row r="106" spans="1:7" x14ac:dyDescent="0.2">
      <c r="A106" s="28"/>
      <c r="B106" s="7">
        <v>118.89877872076173</v>
      </c>
      <c r="C106" s="28"/>
      <c r="D106" s="4" t="s">
        <v>468</v>
      </c>
      <c r="E106" s="29">
        <v>125.312906726842</v>
      </c>
      <c r="F106" s="28"/>
      <c r="G106" s="30">
        <f t="shared" si="1"/>
        <v>122.10584272380186</v>
      </c>
    </row>
    <row r="107" spans="1:7" x14ac:dyDescent="0.2">
      <c r="A107" s="28"/>
      <c r="B107" s="7">
        <v>137.09376940592009</v>
      </c>
      <c r="C107" s="28"/>
      <c r="D107" s="4" t="s">
        <v>349</v>
      </c>
      <c r="E107" s="29">
        <v>107.159718296658</v>
      </c>
      <c r="F107" s="28"/>
      <c r="G107" s="30">
        <f t="shared" si="1"/>
        <v>122.12674385128904</v>
      </c>
    </row>
    <row r="108" spans="1:7" x14ac:dyDescent="0.2">
      <c r="A108" s="28"/>
      <c r="B108" s="7">
        <v>132.66404471123988</v>
      </c>
      <c r="C108" s="28"/>
      <c r="D108" s="4" t="s">
        <v>163</v>
      </c>
      <c r="E108" s="29">
        <v>111.714458509666</v>
      </c>
      <c r="F108" s="28"/>
      <c r="G108" s="30">
        <f t="shared" si="1"/>
        <v>122.18925161045294</v>
      </c>
    </row>
    <row r="109" spans="1:7" x14ac:dyDescent="0.2">
      <c r="A109" s="28"/>
      <c r="B109" s="7">
        <v>117.2014075760712</v>
      </c>
      <c r="C109" s="28"/>
      <c r="D109" s="4" t="s">
        <v>149</v>
      </c>
      <c r="E109" s="29">
        <v>128.10823465540301</v>
      </c>
      <c r="F109" s="28"/>
      <c r="G109" s="30">
        <f t="shared" si="1"/>
        <v>122.65482111573711</v>
      </c>
    </row>
    <row r="110" spans="1:7" x14ac:dyDescent="0.2">
      <c r="A110" s="28"/>
      <c r="B110" s="7">
        <v>135.95528876009107</v>
      </c>
      <c r="C110" s="28"/>
      <c r="D110" s="4" t="s">
        <v>275</v>
      </c>
      <c r="E110" s="29">
        <v>110.768979945594</v>
      </c>
      <c r="F110" s="28"/>
      <c r="G110" s="30">
        <f t="shared" si="1"/>
        <v>123.36213435284253</v>
      </c>
    </row>
    <row r="111" spans="1:7" x14ac:dyDescent="0.2">
      <c r="A111" s="28"/>
      <c r="B111" s="7">
        <v>127.77892775822809</v>
      </c>
      <c r="C111" s="28"/>
      <c r="D111" s="4" t="s">
        <v>102</v>
      </c>
      <c r="E111" s="29">
        <v>119.16318528400799</v>
      </c>
      <c r="F111" s="28"/>
      <c r="G111" s="30">
        <f t="shared" si="1"/>
        <v>123.47105652111804</v>
      </c>
    </row>
    <row r="112" spans="1:7" x14ac:dyDescent="0.2">
      <c r="A112" s="28"/>
      <c r="B112" s="7">
        <v>119.5404678120472</v>
      </c>
      <c r="C112" s="28"/>
      <c r="D112" s="4" t="s">
        <v>392</v>
      </c>
      <c r="E112" s="29">
        <v>127.46695354238</v>
      </c>
      <c r="F112" s="28"/>
      <c r="G112" s="30">
        <f t="shared" si="1"/>
        <v>123.5037106772136</v>
      </c>
    </row>
    <row r="113" spans="1:7" x14ac:dyDescent="0.2">
      <c r="A113" s="28"/>
      <c r="B113" s="7">
        <v>117.63610018629682</v>
      </c>
      <c r="C113" s="28"/>
      <c r="D113" s="4" t="s">
        <v>317</v>
      </c>
      <c r="E113" s="29">
        <v>130.08962886358901</v>
      </c>
      <c r="F113" s="28"/>
      <c r="G113" s="30">
        <f t="shared" si="1"/>
        <v>123.86286452494292</v>
      </c>
    </row>
    <row r="114" spans="1:7" x14ac:dyDescent="0.2">
      <c r="A114" s="28"/>
      <c r="B114" s="7">
        <v>94.245497826536948</v>
      </c>
      <c r="C114" s="28"/>
      <c r="D114" s="4" t="s">
        <v>403</v>
      </c>
      <c r="E114" s="29">
        <v>153.52927569984601</v>
      </c>
      <c r="F114" s="28"/>
      <c r="G114" s="30">
        <f t="shared" si="1"/>
        <v>123.88738676319147</v>
      </c>
    </row>
    <row r="115" spans="1:7" x14ac:dyDescent="0.2">
      <c r="A115" s="28"/>
      <c r="B115" s="7">
        <v>121.19643966052575</v>
      </c>
      <c r="C115" s="28"/>
      <c r="D115" s="4" t="s">
        <v>291</v>
      </c>
      <c r="E115" s="29">
        <v>127.401181120532</v>
      </c>
      <c r="F115" s="28"/>
      <c r="G115" s="30">
        <f t="shared" si="1"/>
        <v>124.29881039052887</v>
      </c>
    </row>
    <row r="116" spans="1:7" x14ac:dyDescent="0.2">
      <c r="A116" s="28"/>
      <c r="B116" s="7">
        <v>125.70896294762987</v>
      </c>
      <c r="C116" s="28"/>
      <c r="D116" s="4" t="s">
        <v>171</v>
      </c>
      <c r="E116" s="29">
        <v>123.323290965925</v>
      </c>
      <c r="F116" s="28"/>
      <c r="G116" s="30">
        <f t="shared" si="1"/>
        <v>124.51612695677744</v>
      </c>
    </row>
    <row r="117" spans="1:7" x14ac:dyDescent="0.2">
      <c r="A117" s="28"/>
      <c r="B117" s="7">
        <v>125.04657420823845</v>
      </c>
      <c r="C117" s="28"/>
      <c r="D117" s="4" t="s">
        <v>218</v>
      </c>
      <c r="E117" s="29">
        <v>125.822642996168</v>
      </c>
      <c r="F117" s="28"/>
      <c r="G117" s="30">
        <f t="shared" si="1"/>
        <v>125.43460860220323</v>
      </c>
    </row>
    <row r="118" spans="1:7" x14ac:dyDescent="0.2">
      <c r="A118" s="28"/>
      <c r="B118" s="7">
        <v>126.14365555785551</v>
      </c>
      <c r="C118" s="28"/>
      <c r="D118" s="4" t="s">
        <v>320</v>
      </c>
      <c r="E118" s="29">
        <v>124.951158406676</v>
      </c>
      <c r="F118" s="28"/>
      <c r="G118" s="30">
        <f t="shared" si="1"/>
        <v>125.54740698226576</v>
      </c>
    </row>
    <row r="119" spans="1:7" x14ac:dyDescent="0.2">
      <c r="A119" s="28"/>
      <c r="B119" s="7">
        <v>121.34133719726765</v>
      </c>
      <c r="C119" s="28"/>
      <c r="D119" s="4" t="s">
        <v>247</v>
      </c>
      <c r="E119" s="29">
        <v>131.33930487871001</v>
      </c>
      <c r="F119" s="28"/>
      <c r="G119" s="30">
        <f t="shared" si="1"/>
        <v>126.34032103798883</v>
      </c>
    </row>
    <row r="120" spans="1:7" x14ac:dyDescent="0.2">
      <c r="A120" s="28"/>
      <c r="B120" s="7">
        <v>109.10784516663216</v>
      </c>
      <c r="C120" s="28"/>
      <c r="D120" s="4" t="s">
        <v>292</v>
      </c>
      <c r="E120" s="29">
        <v>143.60586155345399</v>
      </c>
      <c r="F120" s="28"/>
      <c r="G120" s="30">
        <f t="shared" si="1"/>
        <v>126.35685336004308</v>
      </c>
    </row>
    <row r="121" spans="1:7" x14ac:dyDescent="0.2">
      <c r="A121" s="28"/>
      <c r="B121" s="7">
        <v>85.365348789070566</v>
      </c>
      <c r="C121" s="28"/>
      <c r="D121" s="4" t="s">
        <v>445</v>
      </c>
      <c r="E121" s="29">
        <v>167.736118819121</v>
      </c>
      <c r="F121" s="28"/>
      <c r="G121" s="30">
        <f t="shared" si="1"/>
        <v>126.55073380409578</v>
      </c>
    </row>
    <row r="122" spans="1:7" x14ac:dyDescent="0.2">
      <c r="A122" s="28"/>
      <c r="B122" s="7">
        <v>131.75326019457668</v>
      </c>
      <c r="C122" s="28"/>
      <c r="D122" s="4" t="s">
        <v>93</v>
      </c>
      <c r="E122" s="29">
        <v>121.826968368872</v>
      </c>
      <c r="F122" s="28"/>
      <c r="G122" s="30">
        <f t="shared" si="1"/>
        <v>126.79011428172434</v>
      </c>
    </row>
    <row r="123" spans="1:7" x14ac:dyDescent="0.2">
      <c r="A123" s="28"/>
      <c r="B123" s="7">
        <v>99.213413371972663</v>
      </c>
      <c r="C123" s="28"/>
      <c r="D123" s="4" t="s">
        <v>177</v>
      </c>
      <c r="E123" s="29">
        <v>154.58163444942201</v>
      </c>
      <c r="F123" s="28"/>
      <c r="G123" s="30">
        <f t="shared" si="1"/>
        <v>126.89752391069734</v>
      </c>
    </row>
    <row r="124" spans="1:7" x14ac:dyDescent="0.2">
      <c r="A124" s="28"/>
      <c r="B124" s="7">
        <v>131.81535913889462</v>
      </c>
      <c r="C124" s="28"/>
      <c r="D124" s="4" t="s">
        <v>420</v>
      </c>
      <c r="E124" s="29">
        <v>122.336704638198</v>
      </c>
      <c r="F124" s="28"/>
      <c r="G124" s="30">
        <f t="shared" si="1"/>
        <v>127.07603188854631</v>
      </c>
    </row>
    <row r="125" spans="1:7" x14ac:dyDescent="0.2">
      <c r="A125" s="28"/>
      <c r="B125" s="7">
        <v>124.19788863589318</v>
      </c>
      <c r="C125" s="28"/>
      <c r="D125" s="4" t="s">
        <v>305</v>
      </c>
      <c r="E125" s="29">
        <v>130.54181426379699</v>
      </c>
      <c r="F125" s="28"/>
      <c r="G125" s="30">
        <f t="shared" si="1"/>
        <v>127.36985144984509</v>
      </c>
    </row>
    <row r="126" spans="1:7" x14ac:dyDescent="0.2">
      <c r="A126" s="28"/>
      <c r="B126" s="7">
        <v>166.42517077209686</v>
      </c>
      <c r="C126" s="28"/>
      <c r="D126" s="4" t="s">
        <v>195</v>
      </c>
      <c r="E126" s="29">
        <v>88.642432531123603</v>
      </c>
      <c r="F126" s="28"/>
      <c r="G126" s="30">
        <f t="shared" si="1"/>
        <v>127.53380165161023</v>
      </c>
    </row>
    <row r="127" spans="1:7" x14ac:dyDescent="0.2">
      <c r="A127" s="28"/>
      <c r="B127" s="7">
        <v>119.74746429310702</v>
      </c>
      <c r="C127" s="28"/>
      <c r="D127" s="4" t="s">
        <v>379</v>
      </c>
      <c r="E127" s="29">
        <v>135.76250024802201</v>
      </c>
      <c r="F127" s="28"/>
      <c r="G127" s="30">
        <f t="shared" si="1"/>
        <v>127.75498227056451</v>
      </c>
    </row>
    <row r="128" spans="1:7" x14ac:dyDescent="0.2">
      <c r="A128" s="28"/>
      <c r="B128" s="7">
        <v>124.48768370937692</v>
      </c>
      <c r="C128" s="28"/>
      <c r="D128" s="4" t="s">
        <v>126</v>
      </c>
      <c r="E128" s="29">
        <v>131.166652271358</v>
      </c>
      <c r="F128" s="28"/>
      <c r="G128" s="30">
        <f t="shared" si="1"/>
        <v>127.82716799036746</v>
      </c>
    </row>
    <row r="129" spans="1:7" x14ac:dyDescent="0.2">
      <c r="A129" s="28"/>
      <c r="B129" s="7">
        <v>114.82094804388325</v>
      </c>
      <c r="C129" s="28"/>
      <c r="D129" s="4" t="s">
        <v>330</v>
      </c>
      <c r="E129" s="29">
        <v>142.32329932740899</v>
      </c>
      <c r="F129" s="28"/>
      <c r="G129" s="30">
        <f t="shared" si="1"/>
        <v>128.57212368564612</v>
      </c>
    </row>
    <row r="130" spans="1:7" x14ac:dyDescent="0.2">
      <c r="A130" s="28"/>
      <c r="B130" s="7">
        <v>120.4719519768164</v>
      </c>
      <c r="C130" s="28"/>
      <c r="D130" s="4" t="s">
        <v>187</v>
      </c>
      <c r="E130" s="29">
        <v>136.855966761253</v>
      </c>
      <c r="F130" s="28"/>
      <c r="G130" s="30">
        <f t="shared" ref="G130:G193" si="2">(B130+E130)/2</f>
        <v>128.6639593690347</v>
      </c>
    </row>
    <row r="131" spans="1:7" x14ac:dyDescent="0.2">
      <c r="A131" s="28"/>
      <c r="B131" s="7">
        <v>143.98675222521217</v>
      </c>
      <c r="C131" s="28"/>
      <c r="D131" s="4" t="s">
        <v>381</v>
      </c>
      <c r="E131" s="29">
        <v>113.60541563781</v>
      </c>
      <c r="F131" s="28"/>
      <c r="G131" s="30">
        <f t="shared" si="2"/>
        <v>128.79608393151108</v>
      </c>
    </row>
    <row r="132" spans="1:7" x14ac:dyDescent="0.2">
      <c r="A132" s="28"/>
      <c r="B132" s="7">
        <v>124.75677913475471</v>
      </c>
      <c r="C132" s="28"/>
      <c r="D132" s="4" t="s">
        <v>139</v>
      </c>
      <c r="E132" s="29">
        <v>133.328920639627</v>
      </c>
      <c r="F132" s="28"/>
      <c r="G132" s="30">
        <f t="shared" si="2"/>
        <v>129.04284988719087</v>
      </c>
    </row>
    <row r="133" spans="1:7" x14ac:dyDescent="0.2">
      <c r="A133" s="28"/>
      <c r="B133" s="7">
        <v>145.89111985096253</v>
      </c>
      <c r="C133" s="28"/>
      <c r="D133" s="4" t="s">
        <v>436</v>
      </c>
      <c r="E133" s="29">
        <v>112.215973226261</v>
      </c>
      <c r="F133" s="28"/>
      <c r="G133" s="30">
        <f t="shared" si="2"/>
        <v>129.05354653861176</v>
      </c>
    </row>
    <row r="134" spans="1:7" x14ac:dyDescent="0.2">
      <c r="A134" s="28"/>
      <c r="B134" s="7">
        <v>125.41916787414613</v>
      </c>
      <c r="C134" s="28"/>
      <c r="D134" s="4" t="s">
        <v>406</v>
      </c>
      <c r="E134" s="29">
        <v>134.42238715285899</v>
      </c>
      <c r="F134" s="28"/>
      <c r="G134" s="30">
        <f t="shared" si="2"/>
        <v>129.92077751350257</v>
      </c>
    </row>
    <row r="135" spans="1:7" x14ac:dyDescent="0.2">
      <c r="A135" s="28"/>
      <c r="B135" s="7">
        <v>126.37135168702132</v>
      </c>
      <c r="C135" s="28"/>
      <c r="D135" s="4" t="s">
        <v>242</v>
      </c>
      <c r="E135" s="29">
        <v>134.32372852008601</v>
      </c>
      <c r="F135" s="28"/>
      <c r="G135" s="30">
        <f t="shared" si="2"/>
        <v>130.34754010355365</v>
      </c>
    </row>
    <row r="136" spans="1:7" x14ac:dyDescent="0.2">
      <c r="A136" s="28"/>
      <c r="B136" s="7">
        <v>126.20575450217346</v>
      </c>
      <c r="C136" s="28"/>
      <c r="D136" s="4" t="s">
        <v>362</v>
      </c>
      <c r="E136" s="29">
        <v>134.72658460390801</v>
      </c>
      <c r="F136" s="28"/>
      <c r="G136" s="30">
        <f t="shared" si="2"/>
        <v>130.46616955304074</v>
      </c>
    </row>
    <row r="137" spans="1:7" x14ac:dyDescent="0.2">
      <c r="A137" s="28"/>
      <c r="B137" s="7">
        <v>134.05092113434071</v>
      </c>
      <c r="C137" s="28"/>
      <c r="D137" s="4" t="s">
        <v>262</v>
      </c>
      <c r="E137" s="29">
        <v>126.891444851206</v>
      </c>
      <c r="F137" s="28"/>
      <c r="G137" s="30">
        <f t="shared" si="2"/>
        <v>130.47118299277335</v>
      </c>
    </row>
    <row r="138" spans="1:7" x14ac:dyDescent="0.2">
      <c r="A138" s="28"/>
      <c r="B138" s="7">
        <v>132.64334506313392</v>
      </c>
      <c r="C138" s="28"/>
      <c r="D138" s="4" t="s">
        <v>98</v>
      </c>
      <c r="E138" s="29">
        <v>129.308581354138</v>
      </c>
      <c r="F138" s="28"/>
      <c r="G138" s="30">
        <f t="shared" si="2"/>
        <v>130.97596320863596</v>
      </c>
    </row>
    <row r="139" spans="1:7" x14ac:dyDescent="0.2">
      <c r="A139" s="28"/>
      <c r="B139" s="7">
        <v>125.25357068929827</v>
      </c>
      <c r="C139" s="28"/>
      <c r="D139" s="4" t="s">
        <v>289</v>
      </c>
      <c r="E139" s="29">
        <v>136.98751160494999</v>
      </c>
      <c r="F139" s="28"/>
      <c r="G139" s="30">
        <f t="shared" si="2"/>
        <v>131.12054114712413</v>
      </c>
    </row>
    <row r="140" spans="1:7" x14ac:dyDescent="0.2">
      <c r="A140" s="28"/>
      <c r="B140" s="7">
        <v>145.33222935210102</v>
      </c>
      <c r="C140" s="28"/>
      <c r="D140" s="4" t="s">
        <v>238</v>
      </c>
      <c r="E140" s="29">
        <v>117.8641799525</v>
      </c>
      <c r="F140" s="28"/>
      <c r="G140" s="30">
        <f t="shared" si="2"/>
        <v>131.59820465230052</v>
      </c>
    </row>
    <row r="141" spans="1:7" x14ac:dyDescent="0.2">
      <c r="A141" s="28"/>
      <c r="B141" s="7">
        <v>144.73193955702752</v>
      </c>
      <c r="C141" s="28"/>
      <c r="D141" s="4" t="s">
        <v>87</v>
      </c>
      <c r="E141" s="29">
        <v>118.538347276447</v>
      </c>
      <c r="F141" s="28"/>
      <c r="G141" s="30">
        <f t="shared" si="2"/>
        <v>131.63514341673726</v>
      </c>
    </row>
    <row r="142" spans="1:7" x14ac:dyDescent="0.2">
      <c r="A142" s="28"/>
      <c r="B142" s="7">
        <v>109.04574622231419</v>
      </c>
      <c r="C142" s="28"/>
      <c r="D142" s="4" t="s">
        <v>209</v>
      </c>
      <c r="E142" s="29">
        <v>154.24455078744799</v>
      </c>
      <c r="F142" s="28"/>
      <c r="G142" s="30">
        <f t="shared" si="2"/>
        <v>131.64514850488109</v>
      </c>
    </row>
    <row r="143" spans="1:7" x14ac:dyDescent="0.2">
      <c r="A143" s="28"/>
      <c r="B143" s="7">
        <v>131.17367004760919</v>
      </c>
      <c r="C143" s="28"/>
      <c r="D143" s="4" t="s">
        <v>341</v>
      </c>
      <c r="E143" s="29">
        <v>132.153238599086</v>
      </c>
      <c r="F143" s="28"/>
      <c r="G143" s="30">
        <f t="shared" si="2"/>
        <v>131.66345432334759</v>
      </c>
    </row>
    <row r="144" spans="1:7" x14ac:dyDescent="0.2">
      <c r="A144" s="28"/>
      <c r="B144" s="7">
        <v>130.73897743738357</v>
      </c>
      <c r="C144" s="28"/>
      <c r="D144" s="4" t="s">
        <v>266</v>
      </c>
      <c r="E144" s="29">
        <v>134.45527336378299</v>
      </c>
      <c r="F144" s="28"/>
      <c r="G144" s="30">
        <f t="shared" si="2"/>
        <v>132.59712540058328</v>
      </c>
    </row>
    <row r="145" spans="1:7" x14ac:dyDescent="0.2">
      <c r="A145" s="28"/>
      <c r="B145" s="7">
        <v>129.86959221693232</v>
      </c>
      <c r="C145" s="28"/>
      <c r="D145" s="4" t="s">
        <v>359</v>
      </c>
      <c r="E145" s="29">
        <v>135.417195033317</v>
      </c>
      <c r="F145" s="28"/>
      <c r="G145" s="30">
        <f t="shared" si="2"/>
        <v>132.64339362512465</v>
      </c>
    </row>
    <row r="146" spans="1:7" x14ac:dyDescent="0.2">
      <c r="A146" s="28"/>
      <c r="B146" s="7">
        <v>108.73525150072447</v>
      </c>
      <c r="C146" s="28"/>
      <c r="D146" s="4" t="s">
        <v>361</v>
      </c>
      <c r="E146" s="29">
        <v>156.801453686808</v>
      </c>
      <c r="F146" s="28"/>
      <c r="G146" s="30">
        <f t="shared" si="2"/>
        <v>132.76835259376622</v>
      </c>
    </row>
    <row r="147" spans="1:7" x14ac:dyDescent="0.2">
      <c r="A147" s="28"/>
      <c r="B147" s="7">
        <v>137.05237010970814</v>
      </c>
      <c r="C147" s="28"/>
      <c r="D147" s="4" t="s">
        <v>388</v>
      </c>
      <c r="E147" s="29">
        <v>128.57686316107399</v>
      </c>
      <c r="F147" s="28"/>
      <c r="G147" s="30">
        <f t="shared" si="2"/>
        <v>132.81461663539108</v>
      </c>
    </row>
    <row r="148" spans="1:7" x14ac:dyDescent="0.2">
      <c r="A148" s="28"/>
      <c r="B148" s="7">
        <v>120.92734423514801</v>
      </c>
      <c r="C148" s="28"/>
      <c r="D148" s="4" t="s">
        <v>415</v>
      </c>
      <c r="E148" s="29">
        <v>145.61192041983401</v>
      </c>
      <c r="F148" s="28"/>
      <c r="G148" s="30">
        <f t="shared" si="2"/>
        <v>133.26963232749102</v>
      </c>
    </row>
    <row r="149" spans="1:7" x14ac:dyDescent="0.2">
      <c r="A149" s="28"/>
      <c r="B149" s="7">
        <v>131.71186089836471</v>
      </c>
      <c r="C149" s="28"/>
      <c r="D149" s="4" t="s">
        <v>88</v>
      </c>
      <c r="E149" s="29">
        <v>135.63917695705601</v>
      </c>
      <c r="F149" s="28"/>
      <c r="G149" s="30">
        <f t="shared" si="2"/>
        <v>133.67551892771036</v>
      </c>
    </row>
    <row r="150" spans="1:7" x14ac:dyDescent="0.2">
      <c r="A150" s="28"/>
      <c r="B150" s="7">
        <v>121.9623266404471</v>
      </c>
      <c r="C150" s="28"/>
      <c r="D150" s="4" t="s">
        <v>298</v>
      </c>
      <c r="E150" s="29">
        <v>145.70235749987501</v>
      </c>
      <c r="F150" s="28"/>
      <c r="G150" s="30">
        <f t="shared" si="2"/>
        <v>133.83234207016105</v>
      </c>
    </row>
    <row r="151" spans="1:7" x14ac:dyDescent="0.2">
      <c r="A151" s="28"/>
      <c r="B151" s="7">
        <v>131.73256054647069</v>
      </c>
      <c r="C151" s="28"/>
      <c r="D151" s="4" t="s">
        <v>398</v>
      </c>
      <c r="E151" s="29">
        <v>137.43147545242701</v>
      </c>
      <c r="F151" s="28"/>
      <c r="G151" s="30">
        <f t="shared" si="2"/>
        <v>134.58201799944885</v>
      </c>
    </row>
    <row r="152" spans="1:7" x14ac:dyDescent="0.2">
      <c r="A152" s="28"/>
      <c r="B152" s="7">
        <v>119.78886358931899</v>
      </c>
      <c r="C152" s="28"/>
      <c r="D152" s="4" t="s">
        <v>206</v>
      </c>
      <c r="E152" s="29">
        <v>149.87890628725501</v>
      </c>
      <c r="F152" s="28"/>
      <c r="G152" s="30">
        <f t="shared" si="2"/>
        <v>134.83388493828699</v>
      </c>
    </row>
    <row r="153" spans="1:7" x14ac:dyDescent="0.2">
      <c r="A153" s="28"/>
      <c r="B153" s="19">
        <v>128.91740840405711</v>
      </c>
      <c r="C153" s="28"/>
      <c r="D153" s="20" t="s">
        <v>358</v>
      </c>
      <c r="E153" s="19">
        <v>142.372628643795</v>
      </c>
      <c r="F153" s="28"/>
      <c r="G153" s="30">
        <f t="shared" si="2"/>
        <v>135.64501852392607</v>
      </c>
    </row>
    <row r="154" spans="1:7" x14ac:dyDescent="0.2">
      <c r="A154" s="28"/>
      <c r="B154" s="7">
        <v>140.15731732560545</v>
      </c>
      <c r="C154" s="28"/>
      <c r="D154" s="4" t="s">
        <v>316</v>
      </c>
      <c r="E154" s="29">
        <v>131.610616118835</v>
      </c>
      <c r="F154" s="28"/>
      <c r="G154" s="30">
        <f t="shared" si="2"/>
        <v>135.88396672222024</v>
      </c>
    </row>
    <row r="155" spans="1:7" x14ac:dyDescent="0.2">
      <c r="A155" s="28"/>
      <c r="B155" s="7">
        <v>131.0287725108673</v>
      </c>
      <c r="C155" s="28"/>
      <c r="D155" s="4" t="s">
        <v>214</v>
      </c>
      <c r="E155" s="29">
        <v>142.52061659295401</v>
      </c>
      <c r="F155" s="28"/>
      <c r="G155" s="30">
        <f t="shared" si="2"/>
        <v>136.77469455191067</v>
      </c>
    </row>
    <row r="156" spans="1:7" x14ac:dyDescent="0.2">
      <c r="A156" s="28"/>
      <c r="B156" s="7">
        <v>121.90022769612916</v>
      </c>
      <c r="C156" s="28"/>
      <c r="D156" s="4" t="s">
        <v>280</v>
      </c>
      <c r="E156" s="29">
        <v>152.32892900111099</v>
      </c>
      <c r="F156" s="28"/>
      <c r="G156" s="30">
        <f t="shared" si="2"/>
        <v>137.11457834862009</v>
      </c>
    </row>
    <row r="157" spans="1:7" x14ac:dyDescent="0.2">
      <c r="A157" s="28"/>
      <c r="B157" s="7">
        <v>118.75388118401989</v>
      </c>
      <c r="C157" s="28"/>
      <c r="D157" s="4" t="s">
        <v>433</v>
      </c>
      <c r="E157" s="29">
        <v>156.57947176306999</v>
      </c>
      <c r="F157" s="28"/>
      <c r="G157" s="30">
        <f t="shared" si="2"/>
        <v>137.66667647354495</v>
      </c>
    </row>
    <row r="158" spans="1:7" x14ac:dyDescent="0.2">
      <c r="A158" s="28"/>
      <c r="B158" s="7">
        <v>122.83171186089837</v>
      </c>
      <c r="C158" s="28"/>
      <c r="D158" s="4" t="s">
        <v>154</v>
      </c>
      <c r="E158" s="29">
        <v>152.66601266308399</v>
      </c>
      <c r="F158" s="28"/>
      <c r="G158" s="30">
        <f t="shared" si="2"/>
        <v>137.74886226199118</v>
      </c>
    </row>
    <row r="159" spans="1:7" x14ac:dyDescent="0.2">
      <c r="A159" s="28"/>
      <c r="B159" s="7">
        <v>146.38791140550612</v>
      </c>
      <c r="C159" s="28"/>
      <c r="D159" s="4" t="s">
        <v>212</v>
      </c>
      <c r="E159" s="29">
        <v>129.45656930329699</v>
      </c>
      <c r="F159" s="28"/>
      <c r="G159" s="30">
        <f t="shared" si="2"/>
        <v>137.92224035440154</v>
      </c>
    </row>
    <row r="160" spans="1:7" x14ac:dyDescent="0.2">
      <c r="A160" s="28"/>
      <c r="B160" s="7">
        <v>134.6305112813082</v>
      </c>
      <c r="C160" s="28"/>
      <c r="D160" s="4" t="s">
        <v>205</v>
      </c>
      <c r="E160" s="29">
        <v>141.756012188966</v>
      </c>
      <c r="F160" s="28"/>
      <c r="G160" s="30">
        <f t="shared" si="2"/>
        <v>138.1932617351371</v>
      </c>
    </row>
    <row r="161" spans="1:7" x14ac:dyDescent="0.2">
      <c r="A161" s="28"/>
      <c r="B161" s="7">
        <v>106.74808528255019</v>
      </c>
      <c r="C161" s="28"/>
      <c r="D161" s="4" t="s">
        <v>367</v>
      </c>
      <c r="E161" s="29">
        <v>170.83564419873099</v>
      </c>
      <c r="F161" s="28"/>
      <c r="G161" s="30">
        <f t="shared" si="2"/>
        <v>138.79186474064059</v>
      </c>
    </row>
    <row r="162" spans="1:7" x14ac:dyDescent="0.2">
      <c r="A162" s="28"/>
      <c r="B162" s="7">
        <v>146.51210929414196</v>
      </c>
      <c r="C162" s="28"/>
      <c r="D162" s="4" t="s">
        <v>393</v>
      </c>
      <c r="E162" s="29">
        <v>131.17487382408899</v>
      </c>
      <c r="F162" s="28"/>
      <c r="G162" s="30">
        <f t="shared" si="2"/>
        <v>138.84349155911548</v>
      </c>
    </row>
    <row r="163" spans="1:7" x14ac:dyDescent="0.2">
      <c r="A163" s="28"/>
      <c r="B163" s="7">
        <v>143.82115504036429</v>
      </c>
      <c r="C163" s="28"/>
      <c r="D163" s="4" t="s">
        <v>394</v>
      </c>
      <c r="E163" s="29">
        <v>135.293871742351</v>
      </c>
      <c r="F163" s="28"/>
      <c r="G163" s="30">
        <f t="shared" si="2"/>
        <v>139.55751339135765</v>
      </c>
    </row>
    <row r="164" spans="1:7" x14ac:dyDescent="0.2">
      <c r="A164" s="28"/>
      <c r="B164" s="7">
        <v>131.40136617677499</v>
      </c>
      <c r="C164" s="28"/>
      <c r="D164" s="4" t="s">
        <v>252</v>
      </c>
      <c r="E164" s="29">
        <v>147.881068973607</v>
      </c>
      <c r="F164" s="28"/>
      <c r="G164" s="30">
        <f t="shared" si="2"/>
        <v>139.64121757519098</v>
      </c>
    </row>
    <row r="165" spans="1:7" x14ac:dyDescent="0.2">
      <c r="A165" s="28"/>
      <c r="B165" s="7">
        <v>128.77251086731525</v>
      </c>
      <c r="C165" s="28"/>
      <c r="D165" s="4" t="s">
        <v>273</v>
      </c>
      <c r="E165" s="29">
        <v>150.585959822126</v>
      </c>
      <c r="F165" s="28"/>
      <c r="G165" s="30">
        <f t="shared" si="2"/>
        <v>139.67923534472061</v>
      </c>
    </row>
    <row r="166" spans="1:7" x14ac:dyDescent="0.2">
      <c r="A166" s="28"/>
      <c r="B166" s="7">
        <v>130.07658869799212</v>
      </c>
      <c r="C166" s="28"/>
      <c r="D166" s="4" t="s">
        <v>315</v>
      </c>
      <c r="E166" s="29">
        <v>149.97756492002699</v>
      </c>
      <c r="F166" s="28"/>
      <c r="G166" s="30">
        <f t="shared" si="2"/>
        <v>140.02707680900954</v>
      </c>
    </row>
    <row r="167" spans="1:7" x14ac:dyDescent="0.2">
      <c r="A167" s="28"/>
      <c r="B167" s="7">
        <v>140.07451873318152</v>
      </c>
      <c r="C167" s="28"/>
      <c r="D167" s="4" t="s">
        <v>303</v>
      </c>
      <c r="E167" s="29">
        <v>140.79409051943099</v>
      </c>
      <c r="F167" s="28"/>
      <c r="G167" s="30">
        <f t="shared" si="2"/>
        <v>140.43430462630624</v>
      </c>
    </row>
    <row r="168" spans="1:7" x14ac:dyDescent="0.2">
      <c r="A168" s="28"/>
      <c r="B168" s="7">
        <v>150.25874560132476</v>
      </c>
      <c r="C168" s="28"/>
      <c r="D168" s="4" t="s">
        <v>384</v>
      </c>
      <c r="E168" s="29">
        <v>131.00222121673701</v>
      </c>
      <c r="F168" s="28"/>
      <c r="G168" s="30">
        <f t="shared" si="2"/>
        <v>140.63048340903089</v>
      </c>
    </row>
    <row r="169" spans="1:7" x14ac:dyDescent="0.2">
      <c r="A169" s="28"/>
      <c r="B169" s="7">
        <v>138.04595321879526</v>
      </c>
      <c r="C169" s="28"/>
      <c r="D169" s="4" t="s">
        <v>174</v>
      </c>
      <c r="E169" s="29">
        <v>143.52364602614401</v>
      </c>
      <c r="F169" s="28"/>
      <c r="G169" s="30">
        <f t="shared" si="2"/>
        <v>140.78479962246962</v>
      </c>
    </row>
    <row r="170" spans="1:7" x14ac:dyDescent="0.2">
      <c r="A170" s="28"/>
      <c r="B170" s="7">
        <v>152.86690126267851</v>
      </c>
      <c r="C170" s="28"/>
      <c r="D170" s="4" t="s">
        <v>77</v>
      </c>
      <c r="E170" s="29">
        <v>129.47301240875899</v>
      </c>
      <c r="F170" s="28"/>
      <c r="G170" s="30">
        <f t="shared" si="2"/>
        <v>141.16995683571875</v>
      </c>
    </row>
    <row r="171" spans="1:7" x14ac:dyDescent="0.2">
      <c r="A171" s="28"/>
      <c r="B171" s="7">
        <v>136.10018629683293</v>
      </c>
      <c r="C171" s="28"/>
      <c r="D171" s="4" t="s">
        <v>191</v>
      </c>
      <c r="E171" s="29">
        <v>146.26142308558701</v>
      </c>
      <c r="F171" s="28"/>
      <c r="G171" s="30">
        <f t="shared" si="2"/>
        <v>141.18080469120997</v>
      </c>
    </row>
    <row r="172" spans="1:7" x14ac:dyDescent="0.2">
      <c r="A172" s="28"/>
      <c r="B172" s="7">
        <v>94.990685158352292</v>
      </c>
      <c r="C172" s="28"/>
      <c r="D172" s="4" t="s">
        <v>452</v>
      </c>
      <c r="E172" s="29">
        <v>187.83781524656601</v>
      </c>
      <c r="F172" s="28"/>
      <c r="G172" s="30">
        <f t="shared" si="2"/>
        <v>141.41425020245916</v>
      </c>
    </row>
    <row r="173" spans="1:7" x14ac:dyDescent="0.2">
      <c r="A173" s="28"/>
      <c r="B173" s="7">
        <v>151.79051956116746</v>
      </c>
      <c r="C173" s="28"/>
      <c r="D173" s="4" t="s">
        <v>94</v>
      </c>
      <c r="E173" s="29">
        <v>131.207760035013</v>
      </c>
      <c r="F173" s="28"/>
      <c r="G173" s="30">
        <f t="shared" si="2"/>
        <v>141.49913979809023</v>
      </c>
    </row>
    <row r="174" spans="1:7" x14ac:dyDescent="0.2">
      <c r="A174" s="28"/>
      <c r="B174" s="7">
        <v>134.38211550403642</v>
      </c>
      <c r="C174" s="28"/>
      <c r="D174" s="4" t="s">
        <v>135</v>
      </c>
      <c r="E174" s="29">
        <v>149.45960709797001</v>
      </c>
      <c r="F174" s="28"/>
      <c r="G174" s="30">
        <f t="shared" si="2"/>
        <v>141.92086130100321</v>
      </c>
    </row>
    <row r="175" spans="1:7" x14ac:dyDescent="0.2">
      <c r="A175" s="28"/>
      <c r="B175" s="7">
        <v>125.15007244876837</v>
      </c>
      <c r="C175" s="28"/>
      <c r="D175" s="4" t="s">
        <v>402</v>
      </c>
      <c r="E175" s="29">
        <v>160.50115241578601</v>
      </c>
      <c r="F175" s="28"/>
      <c r="G175" s="30">
        <f t="shared" si="2"/>
        <v>142.82561243227718</v>
      </c>
    </row>
    <row r="176" spans="1:7" x14ac:dyDescent="0.2">
      <c r="A176" s="28"/>
      <c r="B176" s="19">
        <v>137.32146553508588</v>
      </c>
      <c r="C176" s="28"/>
      <c r="D176" s="20" t="s">
        <v>128</v>
      </c>
      <c r="E176" s="19">
        <v>148.66211648305699</v>
      </c>
      <c r="F176" s="28"/>
      <c r="G176" s="30">
        <f t="shared" si="2"/>
        <v>142.99179100907145</v>
      </c>
    </row>
    <row r="177" spans="1:7" x14ac:dyDescent="0.2">
      <c r="A177" s="28"/>
      <c r="B177" s="7">
        <v>147.60919064375906</v>
      </c>
      <c r="C177" s="28"/>
      <c r="D177" s="4" t="s">
        <v>184</v>
      </c>
      <c r="E177" s="29">
        <v>138.38517556923</v>
      </c>
      <c r="F177" s="28"/>
      <c r="G177" s="30">
        <f t="shared" si="2"/>
        <v>142.99718310649453</v>
      </c>
    </row>
    <row r="178" spans="1:7" x14ac:dyDescent="0.2">
      <c r="A178" s="28"/>
      <c r="B178" s="7">
        <v>128.04802318360589</v>
      </c>
      <c r="C178" s="28"/>
      <c r="D178" s="4" t="s">
        <v>301</v>
      </c>
      <c r="E178" s="29">
        <v>157.98535728008099</v>
      </c>
      <c r="F178" s="28"/>
      <c r="G178" s="30">
        <f t="shared" si="2"/>
        <v>143.01669023184343</v>
      </c>
    </row>
    <row r="179" spans="1:7" x14ac:dyDescent="0.2">
      <c r="A179" s="28"/>
      <c r="B179" s="7">
        <v>153.79838542744773</v>
      </c>
      <c r="C179" s="28"/>
      <c r="D179" s="4" t="s">
        <v>111</v>
      </c>
      <c r="E179" s="29">
        <v>132.39166362828601</v>
      </c>
      <c r="F179" s="28"/>
      <c r="G179" s="30">
        <f t="shared" si="2"/>
        <v>143.09502452786688</v>
      </c>
    </row>
    <row r="180" spans="1:7" x14ac:dyDescent="0.2">
      <c r="A180" s="28"/>
      <c r="B180" s="7">
        <v>150.36224384185468</v>
      </c>
      <c r="C180" s="28"/>
      <c r="D180" s="4" t="s">
        <v>332</v>
      </c>
      <c r="E180" s="29">
        <v>135.959817513567</v>
      </c>
      <c r="F180" s="28"/>
      <c r="G180" s="30">
        <f t="shared" si="2"/>
        <v>143.16103067771084</v>
      </c>
    </row>
    <row r="181" spans="1:7" x14ac:dyDescent="0.2">
      <c r="A181" s="28"/>
      <c r="B181" s="7">
        <v>146.03601738770439</v>
      </c>
      <c r="C181" s="28"/>
      <c r="D181" s="4" t="s">
        <v>260</v>
      </c>
      <c r="E181" s="29">
        <v>140.35834822468499</v>
      </c>
      <c r="F181" s="28"/>
      <c r="G181" s="30">
        <f t="shared" si="2"/>
        <v>143.19718280619469</v>
      </c>
    </row>
    <row r="182" spans="1:7" x14ac:dyDescent="0.2">
      <c r="A182" s="28"/>
      <c r="B182" s="7">
        <v>136.63837714758847</v>
      </c>
      <c r="C182" s="28"/>
      <c r="D182" s="4" t="s">
        <v>411</v>
      </c>
      <c r="E182" s="29">
        <v>149.94467870910299</v>
      </c>
      <c r="F182" s="28"/>
      <c r="G182" s="30">
        <f t="shared" si="2"/>
        <v>143.29152792834572</v>
      </c>
    </row>
    <row r="183" spans="1:7" x14ac:dyDescent="0.2">
      <c r="A183" s="28"/>
      <c r="B183" s="7">
        <v>129.22790312564686</v>
      </c>
      <c r="C183" s="28"/>
      <c r="D183" s="4" t="s">
        <v>257</v>
      </c>
      <c r="E183" s="29">
        <v>157.73871069814999</v>
      </c>
      <c r="F183" s="28"/>
      <c r="G183" s="30">
        <f t="shared" si="2"/>
        <v>143.48330691189841</v>
      </c>
    </row>
    <row r="184" spans="1:7" x14ac:dyDescent="0.2">
      <c r="A184" s="28"/>
      <c r="B184" s="7">
        <v>139.26723245704821</v>
      </c>
      <c r="C184" s="28"/>
      <c r="D184" s="4" t="s">
        <v>150</v>
      </c>
      <c r="E184" s="29">
        <v>148.36614058473899</v>
      </c>
      <c r="F184" s="28"/>
      <c r="G184" s="30">
        <f t="shared" si="2"/>
        <v>143.8166865208936</v>
      </c>
    </row>
    <row r="185" spans="1:7" x14ac:dyDescent="0.2">
      <c r="A185" s="28"/>
      <c r="B185" s="7">
        <v>152.59780583730077</v>
      </c>
      <c r="C185" s="28"/>
      <c r="D185" s="4" t="s">
        <v>38</v>
      </c>
      <c r="E185" s="29">
        <v>135.42541658604799</v>
      </c>
      <c r="F185" s="28"/>
      <c r="G185" s="30">
        <f t="shared" si="2"/>
        <v>144.01161121167439</v>
      </c>
    </row>
    <row r="186" spans="1:7" x14ac:dyDescent="0.2">
      <c r="A186" s="28"/>
      <c r="B186" s="7">
        <v>139.14303456841236</v>
      </c>
      <c r="C186" s="28"/>
      <c r="D186" s="4" t="s">
        <v>342</v>
      </c>
      <c r="E186" s="29">
        <v>149.68981057444</v>
      </c>
      <c r="F186" s="28"/>
      <c r="G186" s="30">
        <f t="shared" si="2"/>
        <v>144.41642257142618</v>
      </c>
    </row>
    <row r="187" spans="1:7" x14ac:dyDescent="0.2">
      <c r="A187" s="28"/>
      <c r="B187" s="7">
        <v>145.16663216725314</v>
      </c>
      <c r="C187" s="28"/>
      <c r="D187" s="4" t="s">
        <v>440</v>
      </c>
      <c r="E187" s="29">
        <v>144.27180732466999</v>
      </c>
      <c r="F187" s="28"/>
      <c r="G187" s="30">
        <f t="shared" si="2"/>
        <v>144.71921974596157</v>
      </c>
    </row>
    <row r="188" spans="1:7" x14ac:dyDescent="0.2">
      <c r="A188" s="28"/>
      <c r="B188" s="7">
        <v>145.39432829641893</v>
      </c>
      <c r="C188" s="28"/>
      <c r="D188" s="4" t="s">
        <v>85</v>
      </c>
      <c r="E188" s="29">
        <v>144.30469353559499</v>
      </c>
      <c r="F188" s="28"/>
      <c r="G188" s="30">
        <f t="shared" si="2"/>
        <v>144.84951091600698</v>
      </c>
    </row>
    <row r="189" spans="1:7" x14ac:dyDescent="0.2">
      <c r="A189" s="28"/>
      <c r="B189" s="7">
        <v>148.56137445663424</v>
      </c>
      <c r="C189" s="28"/>
      <c r="D189" s="4" t="s">
        <v>287</v>
      </c>
      <c r="E189" s="29">
        <v>141.40248542153</v>
      </c>
      <c r="F189" s="28"/>
      <c r="G189" s="30">
        <f t="shared" si="2"/>
        <v>144.98192993908214</v>
      </c>
    </row>
    <row r="190" spans="1:7" x14ac:dyDescent="0.2">
      <c r="A190" s="28"/>
      <c r="B190" s="7">
        <v>144.50424342786172</v>
      </c>
      <c r="C190" s="28"/>
      <c r="D190" s="4" t="s">
        <v>364</v>
      </c>
      <c r="E190" s="29">
        <v>145.82568079084101</v>
      </c>
      <c r="F190" s="28"/>
      <c r="G190" s="30">
        <f t="shared" si="2"/>
        <v>145.16496210935136</v>
      </c>
    </row>
    <row r="191" spans="1:7" x14ac:dyDescent="0.2">
      <c r="A191" s="28"/>
      <c r="B191" s="7">
        <v>146.42931070171807</v>
      </c>
      <c r="C191" s="28"/>
      <c r="D191" s="4" t="s">
        <v>253</v>
      </c>
      <c r="E191" s="29">
        <v>144.64999875029901</v>
      </c>
      <c r="F191" s="28"/>
      <c r="G191" s="30">
        <f t="shared" si="2"/>
        <v>145.53965472600854</v>
      </c>
    </row>
    <row r="192" spans="1:7" x14ac:dyDescent="0.2">
      <c r="A192" s="28"/>
      <c r="B192" s="7">
        <v>144.4214448354378</v>
      </c>
      <c r="C192" s="28"/>
      <c r="D192" s="4" t="s">
        <v>386</v>
      </c>
      <c r="E192" s="29">
        <v>147.57687152255701</v>
      </c>
      <c r="F192" s="28"/>
      <c r="G192" s="30">
        <f t="shared" si="2"/>
        <v>145.99915817899739</v>
      </c>
    </row>
    <row r="193" spans="1:7" x14ac:dyDescent="0.2">
      <c r="A193" s="28"/>
      <c r="B193" s="7">
        <v>145.27013040778306</v>
      </c>
      <c r="C193" s="28"/>
      <c r="D193" s="4" t="s">
        <v>390</v>
      </c>
      <c r="E193" s="29">
        <v>147.322003387894</v>
      </c>
      <c r="F193" s="28"/>
      <c r="G193" s="30">
        <f t="shared" si="2"/>
        <v>146.29606689783853</v>
      </c>
    </row>
    <row r="194" spans="1:7" x14ac:dyDescent="0.2">
      <c r="A194" s="28"/>
      <c r="B194" s="7">
        <v>111.48830469882012</v>
      </c>
      <c r="C194" s="28"/>
      <c r="D194" s="4" t="s">
        <v>363</v>
      </c>
      <c r="E194" s="29">
        <v>181.153692876213</v>
      </c>
      <c r="F194" s="28"/>
      <c r="G194" s="30">
        <f t="shared" ref="G194:G257" si="3">(B194+E194)/2</f>
        <v>146.32099878751654</v>
      </c>
    </row>
    <row r="195" spans="1:7" x14ac:dyDescent="0.2">
      <c r="A195" s="28"/>
      <c r="B195" s="7">
        <v>138.87393914303456</v>
      </c>
      <c r="C195" s="28"/>
      <c r="D195" s="4" t="s">
        <v>216</v>
      </c>
      <c r="E195" s="29">
        <v>153.940353336399</v>
      </c>
      <c r="F195" s="28"/>
      <c r="G195" s="30">
        <f t="shared" si="3"/>
        <v>146.40714623971678</v>
      </c>
    </row>
    <row r="196" spans="1:7" x14ac:dyDescent="0.2">
      <c r="A196" s="28"/>
      <c r="B196" s="7">
        <v>153.79838542744773</v>
      </c>
      <c r="C196" s="28"/>
      <c r="D196" s="4" t="s">
        <v>114</v>
      </c>
      <c r="E196" s="29">
        <v>139.56907916250299</v>
      </c>
      <c r="F196" s="28"/>
      <c r="G196" s="30">
        <f t="shared" si="3"/>
        <v>146.68373229497536</v>
      </c>
    </row>
    <row r="197" spans="1:7" x14ac:dyDescent="0.2">
      <c r="A197" s="28"/>
      <c r="B197" s="7">
        <v>146.11881598012832</v>
      </c>
      <c r="C197" s="28"/>
      <c r="D197" s="4" t="s">
        <v>225</v>
      </c>
      <c r="E197" s="29">
        <v>147.322003387894</v>
      </c>
      <c r="F197" s="28"/>
      <c r="G197" s="30">
        <f t="shared" si="3"/>
        <v>146.72040968401114</v>
      </c>
    </row>
    <row r="198" spans="1:7" x14ac:dyDescent="0.2">
      <c r="A198" s="28"/>
      <c r="B198" s="7">
        <v>148.51997516042226</v>
      </c>
      <c r="C198" s="28"/>
      <c r="D198" s="4" t="s">
        <v>221</v>
      </c>
      <c r="E198" s="29">
        <v>145.06929793958301</v>
      </c>
      <c r="F198" s="28"/>
      <c r="G198" s="30">
        <f t="shared" si="3"/>
        <v>146.79463655000262</v>
      </c>
    </row>
    <row r="199" spans="1:7" x14ac:dyDescent="0.2">
      <c r="A199" s="28"/>
      <c r="B199" s="7">
        <v>135.74829227903123</v>
      </c>
      <c r="C199" s="28"/>
      <c r="D199" s="4" t="s">
        <v>300</v>
      </c>
      <c r="E199" s="29">
        <v>157.93602796369501</v>
      </c>
      <c r="F199" s="28"/>
      <c r="G199" s="30">
        <f t="shared" si="3"/>
        <v>146.84216012136312</v>
      </c>
    </row>
    <row r="200" spans="1:7" x14ac:dyDescent="0.2">
      <c r="A200" s="28"/>
      <c r="B200" s="7">
        <v>130.53198095632374</v>
      </c>
      <c r="C200" s="28"/>
      <c r="D200" s="4" t="s">
        <v>373</v>
      </c>
      <c r="E200" s="29">
        <v>163.21426481703699</v>
      </c>
      <c r="F200" s="28"/>
      <c r="G200" s="30">
        <f t="shared" si="3"/>
        <v>146.87312288668036</v>
      </c>
    </row>
    <row r="201" spans="1:7" x14ac:dyDescent="0.2">
      <c r="A201" s="28"/>
      <c r="B201" s="7">
        <v>142.31008072862761</v>
      </c>
      <c r="C201" s="28"/>
      <c r="D201" s="4" t="s">
        <v>274</v>
      </c>
      <c r="E201" s="29">
        <v>153.14286272148601</v>
      </c>
      <c r="F201" s="28"/>
      <c r="G201" s="30">
        <f t="shared" si="3"/>
        <v>147.7264717250568</v>
      </c>
    </row>
    <row r="202" spans="1:7" x14ac:dyDescent="0.2">
      <c r="A202" s="28"/>
      <c r="B202" s="7">
        <v>157.35872490167668</v>
      </c>
      <c r="C202" s="28"/>
      <c r="D202" s="4" t="s">
        <v>175</v>
      </c>
      <c r="E202" s="29">
        <v>139.264881711454</v>
      </c>
      <c r="F202" s="28"/>
      <c r="G202" s="30">
        <f t="shared" si="3"/>
        <v>148.31180330656534</v>
      </c>
    </row>
    <row r="203" spans="1:7" x14ac:dyDescent="0.2">
      <c r="A203" s="28"/>
      <c r="B203" s="7">
        <v>136.10018629683293</v>
      </c>
      <c r="C203" s="28"/>
      <c r="D203" s="4" t="s">
        <v>33</v>
      </c>
      <c r="E203" s="29">
        <v>160.59981104855899</v>
      </c>
      <c r="F203" s="28"/>
      <c r="G203" s="30">
        <f t="shared" si="3"/>
        <v>148.34999867269596</v>
      </c>
    </row>
    <row r="204" spans="1:7" x14ac:dyDescent="0.2">
      <c r="A204" s="28"/>
      <c r="B204" s="7">
        <v>147.62989029186505</v>
      </c>
      <c r="C204" s="28"/>
      <c r="D204" s="4" t="s">
        <v>196</v>
      </c>
      <c r="E204" s="29">
        <v>152.13983328829701</v>
      </c>
      <c r="F204" s="28"/>
      <c r="G204" s="30">
        <f t="shared" si="3"/>
        <v>149.88486179008103</v>
      </c>
    </row>
    <row r="205" spans="1:7" x14ac:dyDescent="0.2">
      <c r="A205" s="28"/>
      <c r="B205" s="7">
        <v>151.45932519147175</v>
      </c>
      <c r="C205" s="28"/>
      <c r="D205" s="4" t="s">
        <v>387</v>
      </c>
      <c r="E205" s="29">
        <v>148.71144579944399</v>
      </c>
      <c r="F205" s="28"/>
      <c r="G205" s="30">
        <f t="shared" si="3"/>
        <v>150.08538549545787</v>
      </c>
    </row>
    <row r="206" spans="1:7" x14ac:dyDescent="0.2">
      <c r="A206" s="28"/>
      <c r="B206" s="19">
        <v>151.9768163941213</v>
      </c>
      <c r="C206" s="28"/>
      <c r="D206" s="20" t="s">
        <v>232</v>
      </c>
      <c r="E206" s="19">
        <v>148.251038846504</v>
      </c>
      <c r="F206" s="28"/>
      <c r="G206" s="30">
        <f t="shared" si="3"/>
        <v>150.11392762031267</v>
      </c>
    </row>
    <row r="207" spans="1:7" x14ac:dyDescent="0.2">
      <c r="A207" s="28"/>
      <c r="B207" s="7">
        <v>148.851169530118</v>
      </c>
      <c r="C207" s="28"/>
      <c r="D207" s="4" t="s">
        <v>336</v>
      </c>
      <c r="E207" s="29">
        <v>151.884965153634</v>
      </c>
      <c r="F207" s="28"/>
      <c r="G207" s="30">
        <f t="shared" si="3"/>
        <v>150.36806734187599</v>
      </c>
    </row>
    <row r="208" spans="1:7" x14ac:dyDescent="0.2">
      <c r="A208" s="28"/>
      <c r="B208" s="7">
        <v>163.98261229559097</v>
      </c>
      <c r="C208" s="28"/>
      <c r="D208" s="4" t="s">
        <v>129</v>
      </c>
      <c r="E208" s="29">
        <v>137.752116008939</v>
      </c>
      <c r="F208" s="28"/>
      <c r="G208" s="30">
        <f t="shared" si="3"/>
        <v>150.867364152265</v>
      </c>
    </row>
    <row r="209" spans="1:7" x14ac:dyDescent="0.2">
      <c r="A209" s="28"/>
      <c r="B209" s="7">
        <v>139.72262471537985</v>
      </c>
      <c r="C209" s="28"/>
      <c r="D209" s="4" t="s">
        <v>207</v>
      </c>
      <c r="E209" s="29">
        <v>162.09613364561201</v>
      </c>
      <c r="F209" s="28"/>
      <c r="G209" s="30">
        <f t="shared" si="3"/>
        <v>150.90937918049593</v>
      </c>
    </row>
    <row r="210" spans="1:7" x14ac:dyDescent="0.2">
      <c r="A210" s="28"/>
      <c r="B210" s="7">
        <v>157.81411716000827</v>
      </c>
      <c r="C210" s="28"/>
      <c r="D210" s="4" t="s">
        <v>169</v>
      </c>
      <c r="E210" s="29">
        <v>144.62533409210599</v>
      </c>
      <c r="F210" s="28"/>
      <c r="G210" s="30">
        <f t="shared" si="3"/>
        <v>151.21972562605714</v>
      </c>
    </row>
    <row r="211" spans="1:7" x14ac:dyDescent="0.2">
      <c r="A211" s="28"/>
      <c r="B211" s="7">
        <v>144.54564272407367</v>
      </c>
      <c r="C211" s="28"/>
      <c r="D211" s="4" t="s">
        <v>450</v>
      </c>
      <c r="E211" s="29">
        <v>158.84862031684301</v>
      </c>
      <c r="F211" s="28"/>
      <c r="G211" s="30">
        <f t="shared" si="3"/>
        <v>151.69713152045836</v>
      </c>
    </row>
    <row r="212" spans="1:7" x14ac:dyDescent="0.2">
      <c r="A212" s="28"/>
      <c r="B212" s="7">
        <v>156.90333264334507</v>
      </c>
      <c r="C212" s="28"/>
      <c r="D212" s="4" t="s">
        <v>261</v>
      </c>
      <c r="E212" s="29">
        <v>146.62317140575399</v>
      </c>
      <c r="F212" s="28"/>
      <c r="G212" s="30">
        <f t="shared" si="3"/>
        <v>151.76325202454953</v>
      </c>
    </row>
    <row r="213" spans="1:7" x14ac:dyDescent="0.2">
      <c r="A213" s="28"/>
      <c r="B213" s="7">
        <v>155.51645622024424</v>
      </c>
      <c r="C213" s="28"/>
      <c r="D213" s="4" t="s">
        <v>351</v>
      </c>
      <c r="E213" s="29">
        <v>148.52235008662899</v>
      </c>
      <c r="F213" s="28"/>
      <c r="G213" s="30">
        <f t="shared" si="3"/>
        <v>152.0194031534366</v>
      </c>
    </row>
    <row r="214" spans="1:7" x14ac:dyDescent="0.2">
      <c r="A214" s="28"/>
      <c r="B214" s="7">
        <v>143.9246532808942</v>
      </c>
      <c r="C214" s="28"/>
      <c r="D214" s="4" t="s">
        <v>276</v>
      </c>
      <c r="E214" s="29">
        <v>161.578175823555</v>
      </c>
      <c r="F214" s="28"/>
      <c r="G214" s="30">
        <f t="shared" si="3"/>
        <v>152.75141455222462</v>
      </c>
    </row>
    <row r="215" spans="1:7" x14ac:dyDescent="0.2">
      <c r="A215" s="28"/>
      <c r="B215" s="7">
        <v>131.46346512109295</v>
      </c>
      <c r="C215" s="28"/>
      <c r="D215" s="4" t="s">
        <v>243</v>
      </c>
      <c r="E215" s="29">
        <v>175.20951025165601</v>
      </c>
      <c r="F215" s="28"/>
      <c r="G215" s="30">
        <f t="shared" si="3"/>
        <v>153.33648768637448</v>
      </c>
    </row>
    <row r="216" spans="1:7" x14ac:dyDescent="0.2">
      <c r="A216" s="28"/>
      <c r="B216" s="7">
        <v>147.05030014489753</v>
      </c>
      <c r="C216" s="28"/>
      <c r="D216" s="4" t="s">
        <v>222</v>
      </c>
      <c r="E216" s="29">
        <v>161.331529241623</v>
      </c>
      <c r="F216" s="28"/>
      <c r="G216" s="30">
        <f t="shared" si="3"/>
        <v>154.19091469326025</v>
      </c>
    </row>
    <row r="217" spans="1:7" x14ac:dyDescent="0.2">
      <c r="A217" s="28"/>
      <c r="B217" s="19">
        <v>140.3229145104533</v>
      </c>
      <c r="C217" s="28"/>
      <c r="D217" s="20" t="s">
        <v>288</v>
      </c>
      <c r="E217" s="19">
        <v>168.492501670378</v>
      </c>
      <c r="F217" s="28"/>
      <c r="G217" s="30">
        <f t="shared" si="3"/>
        <v>154.40770809041567</v>
      </c>
    </row>
    <row r="218" spans="1:7" x14ac:dyDescent="0.2">
      <c r="A218" s="28"/>
      <c r="B218" s="7">
        <v>149.59635686193334</v>
      </c>
      <c r="C218" s="28"/>
      <c r="D218" s="4" t="s">
        <v>72</v>
      </c>
      <c r="E218" s="29">
        <v>159.48167987713501</v>
      </c>
      <c r="F218" s="28"/>
      <c r="G218" s="30">
        <f t="shared" si="3"/>
        <v>154.53901836953418</v>
      </c>
    </row>
    <row r="219" spans="1:7" x14ac:dyDescent="0.2">
      <c r="A219" s="28"/>
      <c r="B219" s="7">
        <v>162.80273235354997</v>
      </c>
      <c r="C219" s="28"/>
      <c r="D219" s="4" t="s">
        <v>107</v>
      </c>
      <c r="E219" s="29">
        <v>146.64783606394701</v>
      </c>
      <c r="F219" s="28"/>
      <c r="G219" s="30">
        <f t="shared" si="3"/>
        <v>154.72528420874849</v>
      </c>
    </row>
    <row r="220" spans="1:7" x14ac:dyDescent="0.2">
      <c r="A220" s="28"/>
      <c r="B220" s="7">
        <v>166.98406127095839</v>
      </c>
      <c r="C220" s="28"/>
      <c r="D220" s="4" t="s">
        <v>172</v>
      </c>
      <c r="E220" s="29">
        <v>142.981023545894</v>
      </c>
      <c r="F220" s="28"/>
      <c r="G220" s="30">
        <f t="shared" si="3"/>
        <v>154.98254240842618</v>
      </c>
    </row>
    <row r="221" spans="1:7" x14ac:dyDescent="0.2">
      <c r="A221" s="28"/>
      <c r="B221" s="7">
        <v>159.36659076795695</v>
      </c>
      <c r="C221" s="28"/>
      <c r="D221" s="4" t="s">
        <v>24</v>
      </c>
      <c r="E221" s="29">
        <v>151.05458832779601</v>
      </c>
      <c r="F221" s="28"/>
      <c r="G221" s="30">
        <f t="shared" si="3"/>
        <v>155.21058954787648</v>
      </c>
    </row>
    <row r="222" spans="1:7" x14ac:dyDescent="0.2">
      <c r="A222" s="28"/>
      <c r="B222" s="7">
        <v>152.92900020699648</v>
      </c>
      <c r="C222" s="28"/>
      <c r="D222" s="4" t="s">
        <v>203</v>
      </c>
      <c r="E222" s="29">
        <v>157.56605809079699</v>
      </c>
      <c r="F222" s="28"/>
      <c r="G222" s="30">
        <f t="shared" si="3"/>
        <v>155.24752914889672</v>
      </c>
    </row>
    <row r="223" spans="1:7" x14ac:dyDescent="0.2">
      <c r="A223" s="28"/>
      <c r="B223" s="7">
        <v>154.81266818464087</v>
      </c>
      <c r="C223" s="28"/>
      <c r="D223" s="4" t="s">
        <v>152</v>
      </c>
      <c r="E223" s="29">
        <v>155.75731648996401</v>
      </c>
      <c r="F223" s="28"/>
      <c r="G223" s="30">
        <f t="shared" si="3"/>
        <v>155.28499233730244</v>
      </c>
    </row>
    <row r="224" spans="1:7" x14ac:dyDescent="0.2">
      <c r="A224" s="28"/>
      <c r="B224" s="7">
        <v>150.09314841647691</v>
      </c>
      <c r="C224" s="28"/>
      <c r="D224" s="4" t="s">
        <v>165</v>
      </c>
      <c r="E224" s="29">
        <v>160.714912786794</v>
      </c>
      <c r="F224" s="28"/>
      <c r="G224" s="30">
        <f t="shared" si="3"/>
        <v>155.40403060163544</v>
      </c>
    </row>
    <row r="225" spans="1:7" x14ac:dyDescent="0.2">
      <c r="A225" s="28"/>
      <c r="B225" s="7">
        <v>147.48499275512316</v>
      </c>
      <c r="C225" s="28"/>
      <c r="D225" s="4" t="s">
        <v>284</v>
      </c>
      <c r="E225" s="29">
        <v>163.559570031741</v>
      </c>
      <c r="F225" s="28"/>
      <c r="G225" s="30">
        <f t="shared" si="3"/>
        <v>155.52228139343208</v>
      </c>
    </row>
    <row r="226" spans="1:7" x14ac:dyDescent="0.2">
      <c r="A226" s="28"/>
      <c r="B226" s="7">
        <v>159.57358724901675</v>
      </c>
      <c r="C226" s="28"/>
      <c r="D226" s="4" t="s">
        <v>162</v>
      </c>
      <c r="E226" s="29">
        <v>151.52321683346699</v>
      </c>
      <c r="F226" s="28"/>
      <c r="G226" s="30">
        <f t="shared" si="3"/>
        <v>155.54840204124187</v>
      </c>
    </row>
    <row r="227" spans="1:7" x14ac:dyDescent="0.2">
      <c r="A227" s="28"/>
      <c r="B227" s="7">
        <v>141.27509832332851</v>
      </c>
      <c r="C227" s="28"/>
      <c r="D227" s="4" t="s">
        <v>400</v>
      </c>
      <c r="E227" s="29">
        <v>170.86853040965499</v>
      </c>
      <c r="F227" s="28"/>
      <c r="G227" s="30">
        <f t="shared" si="3"/>
        <v>156.07181436649176</v>
      </c>
    </row>
    <row r="228" spans="1:7" x14ac:dyDescent="0.2">
      <c r="A228" s="28"/>
      <c r="B228" s="7">
        <v>163.7963154626371</v>
      </c>
      <c r="C228" s="28"/>
      <c r="D228" s="4" t="s">
        <v>121</v>
      </c>
      <c r="E228" s="29">
        <v>149.55826573074299</v>
      </c>
      <c r="F228" s="28"/>
      <c r="G228" s="30">
        <f t="shared" si="3"/>
        <v>156.67729059669006</v>
      </c>
    </row>
    <row r="229" spans="1:7" x14ac:dyDescent="0.2">
      <c r="A229" s="28"/>
      <c r="B229" s="7">
        <v>152.76340302214862</v>
      </c>
      <c r="C229" s="28"/>
      <c r="D229" s="4" t="s">
        <v>227</v>
      </c>
      <c r="E229" s="29">
        <v>160.591589495828</v>
      </c>
      <c r="F229" s="28"/>
      <c r="G229" s="30">
        <f t="shared" si="3"/>
        <v>156.6774962589883</v>
      </c>
    </row>
    <row r="230" spans="1:7" x14ac:dyDescent="0.2">
      <c r="A230" s="28"/>
      <c r="B230" s="7">
        <v>126.14365555785551</v>
      </c>
      <c r="C230" s="28"/>
      <c r="D230" s="4" t="s">
        <v>376</v>
      </c>
      <c r="E230" s="29">
        <v>187.44318071547499</v>
      </c>
      <c r="F230" s="28"/>
      <c r="G230" s="30">
        <f t="shared" si="3"/>
        <v>156.79341813666525</v>
      </c>
    </row>
    <row r="231" spans="1:7" x14ac:dyDescent="0.2">
      <c r="A231" s="28"/>
      <c r="B231" s="7">
        <v>140.65410888014901</v>
      </c>
      <c r="C231" s="28"/>
      <c r="D231" s="4" t="s">
        <v>328</v>
      </c>
      <c r="E231" s="29">
        <v>173.59808591636801</v>
      </c>
      <c r="F231" s="28"/>
      <c r="G231" s="30">
        <f t="shared" si="3"/>
        <v>157.12609739825851</v>
      </c>
    </row>
    <row r="232" spans="1:7" x14ac:dyDescent="0.2">
      <c r="A232" s="28"/>
      <c r="B232" s="7">
        <v>152.78410267025458</v>
      </c>
      <c r="C232" s="28"/>
      <c r="D232" s="4" t="s">
        <v>407</v>
      </c>
      <c r="E232" s="29">
        <v>161.594618929017</v>
      </c>
      <c r="F232" s="28"/>
      <c r="G232" s="30">
        <f t="shared" si="3"/>
        <v>157.18936079963578</v>
      </c>
    </row>
    <row r="233" spans="1:7" x14ac:dyDescent="0.2">
      <c r="A233" s="28"/>
      <c r="B233" s="7">
        <v>165.43158766300974</v>
      </c>
      <c r="C233" s="28"/>
      <c r="D233" s="4" t="s">
        <v>183</v>
      </c>
      <c r="E233" s="29">
        <v>149.656924363516</v>
      </c>
      <c r="F233" s="28"/>
      <c r="G233" s="30">
        <f t="shared" si="3"/>
        <v>157.54425601326287</v>
      </c>
    </row>
    <row r="234" spans="1:7" x14ac:dyDescent="0.2">
      <c r="A234" s="28"/>
      <c r="B234" s="7">
        <v>159.7598840819706</v>
      </c>
      <c r="C234" s="28"/>
      <c r="D234" s="4" t="s">
        <v>399</v>
      </c>
      <c r="E234" s="29">
        <v>156.03684928281999</v>
      </c>
      <c r="F234" s="28"/>
      <c r="G234" s="30">
        <f t="shared" si="3"/>
        <v>157.89836668239531</v>
      </c>
    </row>
    <row r="235" spans="1:7" x14ac:dyDescent="0.2">
      <c r="A235" s="28"/>
      <c r="B235" s="7">
        <v>159.5321879528048</v>
      </c>
      <c r="C235" s="28"/>
      <c r="D235" s="4" t="s">
        <v>248</v>
      </c>
      <c r="E235" s="29">
        <v>156.73568126495999</v>
      </c>
      <c r="F235" s="28"/>
      <c r="G235" s="30">
        <f t="shared" si="3"/>
        <v>158.13393460888238</v>
      </c>
    </row>
    <row r="236" spans="1:7" x14ac:dyDescent="0.2">
      <c r="A236" s="28"/>
      <c r="B236" s="7">
        <v>154.50217346305109</v>
      </c>
      <c r="C236" s="28"/>
      <c r="D236" s="4" t="s">
        <v>353</v>
      </c>
      <c r="E236" s="29">
        <v>163.123827736995</v>
      </c>
      <c r="F236" s="28"/>
      <c r="G236" s="30">
        <f t="shared" si="3"/>
        <v>158.81300060002303</v>
      </c>
    </row>
    <row r="237" spans="1:7" x14ac:dyDescent="0.2">
      <c r="A237" s="28"/>
      <c r="B237" s="7">
        <v>158.0211136410681</v>
      </c>
      <c r="C237" s="28"/>
      <c r="D237" s="4" t="s">
        <v>158</v>
      </c>
      <c r="E237" s="29">
        <v>160.09829633196401</v>
      </c>
      <c r="F237" s="28"/>
      <c r="G237" s="30">
        <f t="shared" si="3"/>
        <v>159.05970498651607</v>
      </c>
    </row>
    <row r="238" spans="1:7" x14ac:dyDescent="0.2">
      <c r="A238" s="28"/>
      <c r="B238" s="7">
        <v>176.11260608569651</v>
      </c>
      <c r="C238" s="28"/>
      <c r="D238" s="4" t="s">
        <v>64</v>
      </c>
      <c r="E238" s="29">
        <v>142.43017951291301</v>
      </c>
      <c r="F238" s="28"/>
      <c r="G238" s="30">
        <f t="shared" si="3"/>
        <v>159.27139279930475</v>
      </c>
    </row>
    <row r="239" spans="1:7" x14ac:dyDescent="0.2">
      <c r="A239" s="28"/>
      <c r="B239" s="7">
        <v>148.08528255019664</v>
      </c>
      <c r="C239" s="28"/>
      <c r="D239" s="4" t="s">
        <v>119</v>
      </c>
      <c r="E239" s="29">
        <v>171.180949413435</v>
      </c>
      <c r="F239" s="28"/>
      <c r="G239" s="30">
        <f t="shared" si="3"/>
        <v>159.63311598181582</v>
      </c>
    </row>
    <row r="240" spans="1:7" x14ac:dyDescent="0.2">
      <c r="A240" s="28"/>
      <c r="B240" s="8">
        <v>146.13951562823431</v>
      </c>
      <c r="C240" s="28"/>
      <c r="D240" s="4" t="s">
        <v>151</v>
      </c>
      <c r="E240" s="29">
        <v>173.376103992629</v>
      </c>
      <c r="F240" s="28"/>
      <c r="G240" s="30">
        <f t="shared" si="3"/>
        <v>159.75780981043164</v>
      </c>
    </row>
    <row r="241" spans="1:7" x14ac:dyDescent="0.2">
      <c r="A241" s="28"/>
      <c r="B241" s="7">
        <v>162.76133305733799</v>
      </c>
      <c r="C241" s="28"/>
      <c r="D241" s="4" t="s">
        <v>296</v>
      </c>
      <c r="E241" s="29">
        <v>156.957663188699</v>
      </c>
      <c r="F241" s="28"/>
      <c r="G241" s="30">
        <f t="shared" si="3"/>
        <v>159.85949812301851</v>
      </c>
    </row>
    <row r="242" spans="1:7" x14ac:dyDescent="0.2">
      <c r="A242" s="28"/>
      <c r="B242" s="7">
        <v>154.04678120471954</v>
      </c>
      <c r="C242" s="28"/>
      <c r="D242" s="4" t="s">
        <v>159</v>
      </c>
      <c r="E242" s="29">
        <v>165.754724610935</v>
      </c>
      <c r="F242" s="28"/>
      <c r="G242" s="30">
        <f t="shared" si="3"/>
        <v>159.90075290782727</v>
      </c>
    </row>
    <row r="243" spans="1:7" x14ac:dyDescent="0.2">
      <c r="A243" s="28"/>
      <c r="B243" s="7">
        <v>164.83129786793623</v>
      </c>
      <c r="C243" s="28"/>
      <c r="D243" s="4" t="s">
        <v>92</v>
      </c>
      <c r="E243" s="29">
        <v>155.52711301349399</v>
      </c>
      <c r="F243" s="28"/>
      <c r="G243" s="30">
        <f t="shared" si="3"/>
        <v>160.17920544071512</v>
      </c>
    </row>
    <row r="244" spans="1:7" x14ac:dyDescent="0.2">
      <c r="A244" s="28"/>
      <c r="B244" s="7">
        <v>160.46367211757399</v>
      </c>
      <c r="C244" s="28"/>
      <c r="D244" s="4" t="s">
        <v>153</v>
      </c>
      <c r="E244" s="29">
        <v>159.96675148826699</v>
      </c>
      <c r="F244" s="28"/>
      <c r="G244" s="30">
        <f t="shared" si="3"/>
        <v>160.21521180292049</v>
      </c>
    </row>
    <row r="245" spans="1:7" x14ac:dyDescent="0.2">
      <c r="A245" s="28"/>
      <c r="B245" s="7">
        <v>173.40095218381288</v>
      </c>
      <c r="C245" s="28"/>
      <c r="D245" s="4" t="s">
        <v>239</v>
      </c>
      <c r="E245" s="29">
        <v>147.0589137005</v>
      </c>
      <c r="F245" s="28"/>
      <c r="G245" s="30">
        <f t="shared" si="3"/>
        <v>160.22993294215644</v>
      </c>
    </row>
    <row r="246" spans="1:7" x14ac:dyDescent="0.2">
      <c r="A246" s="28"/>
      <c r="B246" s="7">
        <v>154.39867522252121</v>
      </c>
      <c r="C246" s="28"/>
      <c r="D246" s="4" t="s">
        <v>161</v>
      </c>
      <c r="E246" s="29">
        <v>167.39903515714701</v>
      </c>
      <c r="F246" s="28"/>
      <c r="G246" s="30">
        <f t="shared" si="3"/>
        <v>160.89885518983411</v>
      </c>
    </row>
    <row r="247" spans="1:7" x14ac:dyDescent="0.2">
      <c r="A247" s="28"/>
      <c r="B247" s="7">
        <v>171.51728420616848</v>
      </c>
      <c r="C247" s="28"/>
      <c r="D247" s="4" t="s">
        <v>46</v>
      </c>
      <c r="E247" s="29">
        <v>150.50374429481499</v>
      </c>
      <c r="F247" s="28"/>
      <c r="G247" s="30">
        <f t="shared" si="3"/>
        <v>161.01051425049172</v>
      </c>
    </row>
    <row r="248" spans="1:7" x14ac:dyDescent="0.2">
      <c r="A248" s="28"/>
      <c r="B248" s="7">
        <v>158.41440695508174</v>
      </c>
      <c r="C248" s="28"/>
      <c r="D248" s="4" t="s">
        <v>286</v>
      </c>
      <c r="E248" s="29">
        <v>164.348839093923</v>
      </c>
      <c r="F248" s="28"/>
      <c r="G248" s="30">
        <f t="shared" si="3"/>
        <v>161.38162302450237</v>
      </c>
    </row>
    <row r="249" spans="1:7" x14ac:dyDescent="0.2">
      <c r="A249" s="28"/>
      <c r="B249" s="7">
        <v>180.21113641068101</v>
      </c>
      <c r="C249" s="28"/>
      <c r="D249" s="4" t="s">
        <v>219</v>
      </c>
      <c r="E249" s="29">
        <v>142.69326920030699</v>
      </c>
      <c r="F249" s="28"/>
      <c r="G249" s="30">
        <f t="shared" si="3"/>
        <v>161.45220280549398</v>
      </c>
    </row>
    <row r="250" spans="1:7" x14ac:dyDescent="0.2">
      <c r="A250" s="28"/>
      <c r="B250" s="7">
        <v>155.76485199751605</v>
      </c>
      <c r="C250" s="28"/>
      <c r="D250" s="4" t="s">
        <v>246</v>
      </c>
      <c r="E250" s="29">
        <v>167.160610127946</v>
      </c>
      <c r="F250" s="28"/>
      <c r="G250" s="30">
        <f t="shared" si="3"/>
        <v>161.46273106273102</v>
      </c>
    </row>
    <row r="251" spans="1:7" x14ac:dyDescent="0.2">
      <c r="A251" s="28"/>
      <c r="B251" s="7">
        <v>163.8377147588491</v>
      </c>
      <c r="C251" s="28"/>
      <c r="D251" s="4" t="s">
        <v>290</v>
      </c>
      <c r="E251" s="29">
        <v>159.720104906335</v>
      </c>
      <c r="F251" s="28"/>
      <c r="G251" s="30">
        <f t="shared" si="3"/>
        <v>161.77890983259203</v>
      </c>
    </row>
    <row r="252" spans="1:7" x14ac:dyDescent="0.2">
      <c r="A252" s="28"/>
      <c r="B252" s="7">
        <v>166.32167253156695</v>
      </c>
      <c r="C252" s="28"/>
      <c r="D252" s="4" t="s">
        <v>395</v>
      </c>
      <c r="E252" s="29">
        <v>157.47562101075599</v>
      </c>
      <c r="F252" s="28"/>
      <c r="G252" s="30">
        <f t="shared" si="3"/>
        <v>161.89864677116145</v>
      </c>
    </row>
    <row r="253" spans="1:7" x14ac:dyDescent="0.2">
      <c r="A253" s="28"/>
      <c r="B253" s="7">
        <v>142.31008072862761</v>
      </c>
      <c r="C253" s="28"/>
      <c r="D253" s="4" t="s">
        <v>382</v>
      </c>
      <c r="E253" s="29">
        <v>183.02820689889501</v>
      </c>
      <c r="F253" s="28"/>
      <c r="G253" s="30">
        <f t="shared" si="3"/>
        <v>162.66914381376131</v>
      </c>
    </row>
    <row r="254" spans="1:7" x14ac:dyDescent="0.2">
      <c r="A254" s="28"/>
      <c r="B254" s="6">
        <v>177.04409025046573</v>
      </c>
      <c r="C254" s="28"/>
      <c r="D254" s="4" t="s">
        <v>90</v>
      </c>
      <c r="E254" s="29">
        <v>148.44013455931901</v>
      </c>
      <c r="F254" s="28"/>
      <c r="G254" s="30">
        <f t="shared" si="3"/>
        <v>162.74211240489237</v>
      </c>
    </row>
    <row r="255" spans="1:7" x14ac:dyDescent="0.2">
      <c r="A255" s="28"/>
      <c r="B255" s="7">
        <v>160.73276754295176</v>
      </c>
      <c r="C255" s="28"/>
      <c r="D255" s="4" t="s">
        <v>186</v>
      </c>
      <c r="E255" s="29">
        <v>165.29431765799501</v>
      </c>
      <c r="F255" s="28"/>
      <c r="G255" s="30">
        <f t="shared" si="3"/>
        <v>163.01354260047339</v>
      </c>
    </row>
    <row r="256" spans="1:7" x14ac:dyDescent="0.2">
      <c r="A256" s="28"/>
      <c r="B256" s="7">
        <v>154.21237838956736</v>
      </c>
      <c r="C256" s="28"/>
      <c r="D256" s="4" t="s">
        <v>240</v>
      </c>
      <c r="E256" s="29">
        <v>174.51067826951501</v>
      </c>
      <c r="F256" s="28"/>
      <c r="G256" s="30">
        <f t="shared" si="3"/>
        <v>164.36152832954119</v>
      </c>
    </row>
    <row r="257" spans="1:7" x14ac:dyDescent="0.2">
      <c r="A257" s="28"/>
      <c r="B257" s="7">
        <v>185.19975160422274</v>
      </c>
      <c r="C257" s="28"/>
      <c r="D257" s="4" t="s">
        <v>345</v>
      </c>
      <c r="E257" s="29">
        <v>143.597640000723</v>
      </c>
      <c r="F257" s="28"/>
      <c r="G257" s="30">
        <f t="shared" si="3"/>
        <v>164.39869580247287</v>
      </c>
    </row>
    <row r="258" spans="1:7" x14ac:dyDescent="0.2">
      <c r="A258" s="28"/>
      <c r="B258" s="7">
        <v>164.99689505278411</v>
      </c>
      <c r="C258" s="28"/>
      <c r="D258" s="4" t="s">
        <v>270</v>
      </c>
      <c r="E258" s="29">
        <v>164.01997698468099</v>
      </c>
      <c r="F258" s="28"/>
      <c r="G258" s="30">
        <f t="shared" ref="G258:G321" si="4">(B258+E258)/2</f>
        <v>164.50843601873254</v>
      </c>
    </row>
    <row r="259" spans="1:7" x14ac:dyDescent="0.2">
      <c r="A259" s="28"/>
      <c r="B259" s="7">
        <v>181.7429103705237</v>
      </c>
      <c r="C259" s="28"/>
      <c r="D259" s="4" t="s">
        <v>62</v>
      </c>
      <c r="E259" s="29">
        <v>147.708416366254</v>
      </c>
      <c r="F259" s="28"/>
      <c r="G259" s="30">
        <f t="shared" si="4"/>
        <v>164.72566336838884</v>
      </c>
    </row>
    <row r="260" spans="1:7" x14ac:dyDescent="0.2">
      <c r="A260" s="28"/>
      <c r="B260" s="19">
        <v>174.58083212585385</v>
      </c>
      <c r="C260" s="28"/>
      <c r="D260" s="20" t="s">
        <v>104</v>
      </c>
      <c r="E260" s="19">
        <v>156.73568126495999</v>
      </c>
      <c r="F260" s="28"/>
      <c r="G260" s="30">
        <f t="shared" si="4"/>
        <v>165.65825669540692</v>
      </c>
    </row>
    <row r="261" spans="1:7" x14ac:dyDescent="0.2">
      <c r="A261" s="28"/>
      <c r="B261" s="7">
        <v>166.38377147588491</v>
      </c>
      <c r="C261" s="28"/>
      <c r="D261" s="4" t="s">
        <v>224</v>
      </c>
      <c r="E261" s="29">
        <v>166.19868845841199</v>
      </c>
      <c r="F261" s="28"/>
      <c r="G261" s="30">
        <f t="shared" si="4"/>
        <v>166.29122996714847</v>
      </c>
    </row>
    <row r="262" spans="1:7" x14ac:dyDescent="0.2">
      <c r="A262" s="28"/>
      <c r="B262" s="7">
        <v>175.98840819706066</v>
      </c>
      <c r="C262" s="28"/>
      <c r="D262" s="4" t="s">
        <v>189</v>
      </c>
      <c r="E262" s="29">
        <v>156.65346573764899</v>
      </c>
      <c r="F262" s="28"/>
      <c r="G262" s="30">
        <f t="shared" si="4"/>
        <v>166.32093696735484</v>
      </c>
    </row>
    <row r="263" spans="1:7" x14ac:dyDescent="0.2">
      <c r="A263" s="28"/>
      <c r="B263" s="7">
        <v>171.20678948457876</v>
      </c>
      <c r="C263" s="28"/>
      <c r="D263" s="4" t="s">
        <v>32</v>
      </c>
      <c r="E263" s="29">
        <v>162.06324743468801</v>
      </c>
      <c r="F263" s="28"/>
      <c r="G263" s="30">
        <f t="shared" si="4"/>
        <v>166.63501845963339</v>
      </c>
    </row>
    <row r="264" spans="1:7" x14ac:dyDescent="0.2">
      <c r="A264" s="28"/>
      <c r="B264" s="7">
        <v>181.99130614779548</v>
      </c>
      <c r="C264" s="28"/>
      <c r="D264" s="4" t="s">
        <v>335</v>
      </c>
      <c r="E264" s="29">
        <v>152.20560571014499</v>
      </c>
      <c r="F264" s="28"/>
      <c r="G264" s="30">
        <f t="shared" si="4"/>
        <v>167.09845592897022</v>
      </c>
    </row>
    <row r="265" spans="1:7" x14ac:dyDescent="0.2">
      <c r="A265" s="28"/>
      <c r="B265" s="7">
        <v>179.90064168909129</v>
      </c>
      <c r="C265" s="28"/>
      <c r="D265" s="4" t="s">
        <v>194</v>
      </c>
      <c r="E265" s="29">
        <v>154.44186805299401</v>
      </c>
      <c r="F265" s="28"/>
      <c r="G265" s="30">
        <f t="shared" si="4"/>
        <v>167.17125487104266</v>
      </c>
    </row>
    <row r="266" spans="1:7" x14ac:dyDescent="0.2">
      <c r="A266" s="28"/>
      <c r="B266" s="7">
        <v>175.18112192092732</v>
      </c>
      <c r="C266" s="28"/>
      <c r="D266" s="4" t="s">
        <v>185</v>
      </c>
      <c r="E266" s="29">
        <v>159.21036863700999</v>
      </c>
      <c r="F266" s="28"/>
      <c r="G266" s="30">
        <f t="shared" si="4"/>
        <v>167.19574527896867</v>
      </c>
    </row>
    <row r="267" spans="1:7" x14ac:dyDescent="0.2">
      <c r="A267" s="28"/>
      <c r="B267" s="7">
        <v>164.68640033119436</v>
      </c>
      <c r="C267" s="28"/>
      <c r="D267" s="4" t="s">
        <v>321</v>
      </c>
      <c r="E267" s="29">
        <v>170.08748290020401</v>
      </c>
      <c r="F267" s="28"/>
      <c r="G267" s="30">
        <f t="shared" si="4"/>
        <v>167.38694161569919</v>
      </c>
    </row>
    <row r="268" spans="1:7" x14ac:dyDescent="0.2">
      <c r="A268" s="28"/>
      <c r="B268" s="6">
        <v>173.13185675843511</v>
      </c>
      <c r="C268" s="28"/>
      <c r="D268" s="18" t="s">
        <v>112</v>
      </c>
      <c r="E268" s="6">
        <v>162.04680432922601</v>
      </c>
      <c r="F268" s="28"/>
      <c r="G268" s="30">
        <f t="shared" si="4"/>
        <v>167.58933054383056</v>
      </c>
    </row>
    <row r="269" spans="1:7" x14ac:dyDescent="0.2">
      <c r="A269" s="28"/>
      <c r="B269" s="7">
        <v>150.58993997102047</v>
      </c>
      <c r="C269" s="28"/>
      <c r="D269" s="4" t="s">
        <v>319</v>
      </c>
      <c r="E269" s="29">
        <v>185.32202011086099</v>
      </c>
      <c r="F269" s="28"/>
      <c r="G269" s="30">
        <f t="shared" si="4"/>
        <v>167.95598004094074</v>
      </c>
    </row>
    <row r="270" spans="1:7" x14ac:dyDescent="0.2">
      <c r="A270" s="28"/>
      <c r="B270" s="7">
        <v>158.33160836265782</v>
      </c>
      <c r="C270" s="28"/>
      <c r="D270" s="4" t="s">
        <v>331</v>
      </c>
      <c r="E270" s="29">
        <v>178.383029605845</v>
      </c>
      <c r="F270" s="28"/>
      <c r="G270" s="30">
        <f t="shared" si="4"/>
        <v>168.35731898425141</v>
      </c>
    </row>
    <row r="271" spans="1:7" x14ac:dyDescent="0.2">
      <c r="A271" s="28"/>
      <c r="B271" s="7">
        <v>189.21548333678325</v>
      </c>
      <c r="C271" s="28"/>
      <c r="D271" s="4" t="s">
        <v>265</v>
      </c>
      <c r="E271" s="29">
        <v>147.71663791898499</v>
      </c>
      <c r="F271" s="28"/>
      <c r="G271" s="30">
        <f t="shared" si="4"/>
        <v>168.46606062788413</v>
      </c>
    </row>
    <row r="272" spans="1:7" x14ac:dyDescent="0.2">
      <c r="A272" s="28"/>
      <c r="B272" s="7">
        <v>151.33512730283584</v>
      </c>
      <c r="C272" s="28"/>
      <c r="D272" s="4" t="s">
        <v>211</v>
      </c>
      <c r="E272" s="29">
        <v>186.20172625308501</v>
      </c>
      <c r="F272" s="28"/>
      <c r="G272" s="30">
        <f t="shared" si="4"/>
        <v>168.76842677796043</v>
      </c>
    </row>
    <row r="273" spans="1:7" x14ac:dyDescent="0.2">
      <c r="A273" s="28"/>
      <c r="B273" s="7">
        <v>197.7851376526599</v>
      </c>
      <c r="C273" s="28"/>
      <c r="D273" s="4" t="s">
        <v>160</v>
      </c>
      <c r="E273" s="29">
        <v>139.840390402628</v>
      </c>
      <c r="F273" s="28"/>
      <c r="G273" s="30">
        <f t="shared" si="4"/>
        <v>168.81276402764394</v>
      </c>
    </row>
    <row r="274" spans="1:7" x14ac:dyDescent="0.2">
      <c r="A274" s="28"/>
      <c r="B274" s="7">
        <v>172.1796729455599</v>
      </c>
      <c r="C274" s="28"/>
      <c r="D274" s="4" t="s">
        <v>235</v>
      </c>
      <c r="E274" s="29">
        <v>165.80405392732101</v>
      </c>
      <c r="F274" s="28"/>
      <c r="G274" s="30">
        <f t="shared" si="4"/>
        <v>168.99186343644044</v>
      </c>
    </row>
    <row r="275" spans="1:7" x14ac:dyDescent="0.2">
      <c r="A275" s="28"/>
      <c r="B275" s="7">
        <v>194.05920099358309</v>
      </c>
      <c r="C275" s="28"/>
      <c r="D275" s="4" t="s">
        <v>269</v>
      </c>
      <c r="E275" s="29">
        <v>146.582063642099</v>
      </c>
      <c r="F275" s="28"/>
      <c r="G275" s="30">
        <f t="shared" si="4"/>
        <v>170.32063231784105</v>
      </c>
    </row>
    <row r="276" spans="1:7" x14ac:dyDescent="0.2">
      <c r="A276" s="28"/>
      <c r="B276" s="7">
        <v>191.65804181328917</v>
      </c>
      <c r="C276" s="28"/>
      <c r="D276" s="4" t="s">
        <v>54</v>
      </c>
      <c r="E276" s="29">
        <v>150.043337341876</v>
      </c>
      <c r="F276" s="28"/>
      <c r="G276" s="30">
        <f t="shared" si="4"/>
        <v>170.85068957758259</v>
      </c>
    </row>
    <row r="277" spans="1:7" x14ac:dyDescent="0.2">
      <c r="A277" s="28"/>
      <c r="B277" s="7">
        <v>183.8335748292279</v>
      </c>
      <c r="C277" s="28"/>
      <c r="D277" s="4" t="s">
        <v>117</v>
      </c>
      <c r="E277" s="29">
        <v>158.00180038554399</v>
      </c>
      <c r="F277" s="28"/>
      <c r="G277" s="30">
        <f t="shared" si="4"/>
        <v>170.91768760738594</v>
      </c>
    </row>
    <row r="278" spans="1:7" x14ac:dyDescent="0.2">
      <c r="A278" s="28"/>
      <c r="B278" s="7">
        <v>173.56654936866073</v>
      </c>
      <c r="C278" s="28"/>
      <c r="D278" s="4" t="s">
        <v>142</v>
      </c>
      <c r="E278" s="29">
        <v>168.32807061575701</v>
      </c>
      <c r="F278" s="28"/>
      <c r="G278" s="30">
        <f t="shared" si="4"/>
        <v>170.94730999220889</v>
      </c>
    </row>
    <row r="279" spans="1:7" x14ac:dyDescent="0.2">
      <c r="A279" s="28"/>
      <c r="B279" s="7">
        <v>168.4951355826951</v>
      </c>
      <c r="C279" s="28"/>
      <c r="D279" s="4" t="s">
        <v>67</v>
      </c>
      <c r="E279" s="29">
        <v>173.57342125817399</v>
      </c>
      <c r="F279" s="28"/>
      <c r="G279" s="30">
        <f t="shared" si="4"/>
        <v>171.03427842043453</v>
      </c>
    </row>
    <row r="280" spans="1:7" x14ac:dyDescent="0.2">
      <c r="A280" s="28"/>
      <c r="B280" s="7">
        <v>165.74208238459946</v>
      </c>
      <c r="C280" s="28"/>
      <c r="D280" s="4" t="s">
        <v>167</v>
      </c>
      <c r="E280" s="29">
        <v>177.83218557286401</v>
      </c>
      <c r="F280" s="28"/>
      <c r="G280" s="30">
        <f t="shared" si="4"/>
        <v>171.78713397873173</v>
      </c>
    </row>
    <row r="281" spans="1:7" x14ac:dyDescent="0.2">
      <c r="A281" s="28"/>
      <c r="B281" s="7">
        <v>174.80852825501964</v>
      </c>
      <c r="C281" s="28"/>
      <c r="D281" s="4" t="s">
        <v>236</v>
      </c>
      <c r="E281" s="29">
        <v>168.96935172878</v>
      </c>
      <c r="F281" s="28"/>
      <c r="G281" s="30">
        <f t="shared" si="4"/>
        <v>171.8889399918998</v>
      </c>
    </row>
    <row r="282" spans="1:7" x14ac:dyDescent="0.2">
      <c r="A282" s="28"/>
      <c r="B282" s="7">
        <v>188.86358931898158</v>
      </c>
      <c r="C282" s="28"/>
      <c r="D282" s="4" t="s">
        <v>256</v>
      </c>
      <c r="E282" s="29">
        <v>155.74087338450201</v>
      </c>
      <c r="F282" s="28"/>
      <c r="G282" s="30">
        <f t="shared" si="4"/>
        <v>172.3022313517418</v>
      </c>
    </row>
    <row r="283" spans="1:7" x14ac:dyDescent="0.2">
      <c r="A283" s="28"/>
      <c r="B283" s="7">
        <v>190.25046574208238</v>
      </c>
      <c r="C283" s="28"/>
      <c r="D283" s="4" t="s">
        <v>106</v>
      </c>
      <c r="E283" s="29">
        <v>155.82308891181199</v>
      </c>
      <c r="F283" s="28"/>
      <c r="G283" s="30">
        <f t="shared" si="4"/>
        <v>173.03677732694717</v>
      </c>
    </row>
    <row r="284" spans="1:7" x14ac:dyDescent="0.2">
      <c r="A284" s="28"/>
      <c r="B284" s="7">
        <v>179.21755330159385</v>
      </c>
      <c r="C284" s="28"/>
      <c r="D284" s="4" t="s">
        <v>309</v>
      </c>
      <c r="E284" s="29">
        <v>168.19652577206</v>
      </c>
      <c r="F284" s="28"/>
      <c r="G284" s="30">
        <f t="shared" si="4"/>
        <v>173.70703953682693</v>
      </c>
    </row>
    <row r="285" spans="1:7" x14ac:dyDescent="0.2">
      <c r="A285" s="28"/>
      <c r="B285" s="7">
        <v>166.42517077209686</v>
      </c>
      <c r="C285" s="28"/>
      <c r="D285" s="4" t="s">
        <v>354</v>
      </c>
      <c r="E285" s="29">
        <v>181.51544119638001</v>
      </c>
      <c r="F285" s="28"/>
      <c r="G285" s="30">
        <f t="shared" si="4"/>
        <v>173.97030598423845</v>
      </c>
    </row>
    <row r="286" spans="1:7" x14ac:dyDescent="0.2">
      <c r="A286" s="28"/>
      <c r="B286" s="7">
        <v>177.02339060235977</v>
      </c>
      <c r="C286" s="28"/>
      <c r="D286" s="4" t="s">
        <v>65</v>
      </c>
      <c r="E286" s="29">
        <v>171.13162009704899</v>
      </c>
      <c r="F286" s="28"/>
      <c r="G286" s="30">
        <f t="shared" si="4"/>
        <v>174.07750534970438</v>
      </c>
    </row>
    <row r="287" spans="1:7" x14ac:dyDescent="0.2">
      <c r="A287" s="28"/>
      <c r="B287" s="7">
        <v>163.69281722210721</v>
      </c>
      <c r="C287" s="28"/>
      <c r="D287" s="4" t="s">
        <v>230</v>
      </c>
      <c r="E287" s="29">
        <v>184.53275104868001</v>
      </c>
      <c r="F287" s="28"/>
      <c r="G287" s="30">
        <f t="shared" si="4"/>
        <v>174.11278413539361</v>
      </c>
    </row>
    <row r="288" spans="1:7" x14ac:dyDescent="0.2">
      <c r="A288" s="28"/>
      <c r="B288" s="7">
        <v>169.94411095011384</v>
      </c>
      <c r="C288" s="28"/>
      <c r="D288" s="4" t="s">
        <v>295</v>
      </c>
      <c r="E288" s="29">
        <v>178.39125115857601</v>
      </c>
      <c r="F288" s="28"/>
      <c r="G288" s="30">
        <f t="shared" si="4"/>
        <v>174.16768105434494</v>
      </c>
    </row>
    <row r="289" spans="1:7" x14ac:dyDescent="0.2">
      <c r="A289" s="28"/>
      <c r="B289" s="7">
        <v>168.22604015731733</v>
      </c>
      <c r="C289" s="28"/>
      <c r="D289" s="4" t="s">
        <v>249</v>
      </c>
      <c r="E289" s="29">
        <v>182.09094988755399</v>
      </c>
      <c r="F289" s="28"/>
      <c r="G289" s="30">
        <f t="shared" si="4"/>
        <v>175.15849502243566</v>
      </c>
    </row>
    <row r="290" spans="1:7" x14ac:dyDescent="0.2">
      <c r="A290" s="28"/>
      <c r="B290" s="7">
        <v>210.10142827571929</v>
      </c>
      <c r="C290" s="28"/>
      <c r="D290" s="4" t="s">
        <v>37</v>
      </c>
      <c r="E290" s="29">
        <v>140.226803380988</v>
      </c>
      <c r="F290" s="28"/>
      <c r="G290" s="30">
        <f t="shared" si="4"/>
        <v>175.16411582835366</v>
      </c>
    </row>
    <row r="291" spans="1:7" x14ac:dyDescent="0.2">
      <c r="A291" s="28"/>
      <c r="B291" s="7">
        <v>179.07265576485199</v>
      </c>
      <c r="C291" s="28"/>
      <c r="D291" s="4" t="s">
        <v>215</v>
      </c>
      <c r="E291" s="29">
        <v>171.427595995367</v>
      </c>
      <c r="F291" s="28"/>
      <c r="G291" s="30">
        <f t="shared" si="4"/>
        <v>175.25012588010949</v>
      </c>
    </row>
    <row r="292" spans="1:7" x14ac:dyDescent="0.2">
      <c r="A292" s="28"/>
      <c r="B292" s="7">
        <v>199.81370316704613</v>
      </c>
      <c r="C292" s="28"/>
      <c r="D292" s="4" t="s">
        <v>29</v>
      </c>
      <c r="E292" s="29">
        <v>151.251905593342</v>
      </c>
      <c r="F292" s="28"/>
      <c r="G292" s="30">
        <f t="shared" si="4"/>
        <v>175.53280438019408</v>
      </c>
    </row>
    <row r="293" spans="1:7" x14ac:dyDescent="0.2">
      <c r="A293" s="28"/>
      <c r="B293" s="7">
        <v>172.40736907472572</v>
      </c>
      <c r="C293" s="28"/>
      <c r="D293" s="4" t="s">
        <v>51</v>
      </c>
      <c r="E293" s="29">
        <v>179.04075382433001</v>
      </c>
      <c r="F293" s="28"/>
      <c r="G293" s="30">
        <f t="shared" si="4"/>
        <v>175.72406144952788</v>
      </c>
    </row>
    <row r="294" spans="1:7" x14ac:dyDescent="0.2">
      <c r="A294" s="28"/>
      <c r="B294" s="7">
        <v>154.68847029600494</v>
      </c>
      <c r="C294" s="28"/>
      <c r="D294" s="4" t="s">
        <v>366</v>
      </c>
      <c r="E294" s="29">
        <v>198.813588142534</v>
      </c>
      <c r="F294" s="28"/>
      <c r="G294" s="30">
        <f t="shared" si="4"/>
        <v>176.75102921926947</v>
      </c>
    </row>
    <row r="295" spans="1:7" x14ac:dyDescent="0.2">
      <c r="A295" s="28"/>
      <c r="B295" s="7">
        <v>209.27344235148001</v>
      </c>
      <c r="C295" s="28"/>
      <c r="D295" s="4" t="s">
        <v>136</v>
      </c>
      <c r="E295" s="29">
        <v>144.30469353559499</v>
      </c>
      <c r="F295" s="28"/>
      <c r="G295" s="30">
        <f t="shared" si="4"/>
        <v>176.7890679435375</v>
      </c>
    </row>
    <row r="296" spans="1:7" x14ac:dyDescent="0.2">
      <c r="A296" s="28"/>
      <c r="B296" s="7">
        <v>180.10763817015109</v>
      </c>
      <c r="C296" s="28"/>
      <c r="D296" s="4" t="s">
        <v>324</v>
      </c>
      <c r="E296" s="29">
        <v>173.548756599981</v>
      </c>
      <c r="F296" s="28"/>
      <c r="G296" s="30">
        <f t="shared" si="4"/>
        <v>176.82819738506606</v>
      </c>
    </row>
    <row r="297" spans="1:7" x14ac:dyDescent="0.2">
      <c r="A297" s="28"/>
      <c r="B297" s="7">
        <v>136.78327468433037</v>
      </c>
      <c r="C297" s="28"/>
      <c r="D297" s="4" t="s">
        <v>97</v>
      </c>
      <c r="E297" s="29">
        <v>216.901004150869</v>
      </c>
      <c r="F297" s="28"/>
      <c r="G297" s="30">
        <f t="shared" si="4"/>
        <v>176.8421394175997</v>
      </c>
    </row>
    <row r="298" spans="1:7" x14ac:dyDescent="0.2">
      <c r="A298" s="28"/>
      <c r="B298" s="7">
        <v>172.92486027737527</v>
      </c>
      <c r="C298" s="28"/>
      <c r="D298" s="4" t="s">
        <v>36</v>
      </c>
      <c r="E298" s="29">
        <v>180.956375610668</v>
      </c>
      <c r="F298" s="28"/>
      <c r="G298" s="30">
        <f t="shared" si="4"/>
        <v>176.94061794402165</v>
      </c>
    </row>
    <row r="299" spans="1:7" x14ac:dyDescent="0.2">
      <c r="A299" s="28"/>
      <c r="B299" s="7">
        <v>201.49037466363069</v>
      </c>
      <c r="C299" s="28"/>
      <c r="D299" s="4" t="s">
        <v>208</v>
      </c>
      <c r="E299" s="29">
        <v>152.70712042674</v>
      </c>
      <c r="F299" s="28"/>
      <c r="G299" s="30">
        <f t="shared" si="4"/>
        <v>177.09874754518535</v>
      </c>
    </row>
    <row r="300" spans="1:7" x14ac:dyDescent="0.2">
      <c r="A300" s="28"/>
      <c r="B300" s="7">
        <v>172.32457048230179</v>
      </c>
      <c r="C300" s="28"/>
      <c r="D300" s="4" t="s">
        <v>337</v>
      </c>
      <c r="E300" s="29">
        <v>182.97065602977801</v>
      </c>
      <c r="F300" s="28"/>
      <c r="G300" s="30">
        <f t="shared" si="4"/>
        <v>177.6476132560399</v>
      </c>
    </row>
    <row r="301" spans="1:7" x14ac:dyDescent="0.2">
      <c r="A301" s="28"/>
      <c r="B301" s="7">
        <v>175.4502173463051</v>
      </c>
      <c r="C301" s="28"/>
      <c r="D301" s="4" t="s">
        <v>178</v>
      </c>
      <c r="E301" s="29">
        <v>180.71795058146699</v>
      </c>
      <c r="F301" s="28"/>
      <c r="G301" s="30">
        <f t="shared" si="4"/>
        <v>178.08408396388603</v>
      </c>
    </row>
    <row r="302" spans="1:7" x14ac:dyDescent="0.2">
      <c r="A302" s="28"/>
      <c r="B302" s="7">
        <v>176.07120678948459</v>
      </c>
      <c r="C302" s="28"/>
      <c r="D302" s="4" t="s">
        <v>78</v>
      </c>
      <c r="E302" s="29">
        <v>181.35101014175899</v>
      </c>
      <c r="F302" s="28"/>
      <c r="G302" s="30">
        <f t="shared" si="4"/>
        <v>178.71110846562181</v>
      </c>
    </row>
    <row r="303" spans="1:7" x14ac:dyDescent="0.2">
      <c r="A303" s="28"/>
      <c r="B303" s="7">
        <v>193.43821155040365</v>
      </c>
      <c r="C303" s="28"/>
      <c r="D303" s="4" t="s">
        <v>43</v>
      </c>
      <c r="E303" s="29">
        <v>165.80405392732101</v>
      </c>
      <c r="F303" s="28"/>
      <c r="G303" s="30">
        <f t="shared" si="4"/>
        <v>179.62113273886234</v>
      </c>
    </row>
    <row r="304" spans="1:7" x14ac:dyDescent="0.2">
      <c r="A304" s="28"/>
      <c r="B304" s="7">
        <v>176.94059200993581</v>
      </c>
      <c r="C304" s="28"/>
      <c r="D304" s="4" t="s">
        <v>201</v>
      </c>
      <c r="E304" s="29">
        <v>183.15153018986101</v>
      </c>
      <c r="F304" s="28"/>
      <c r="G304" s="30">
        <f t="shared" si="4"/>
        <v>180.0460610998984</v>
      </c>
    </row>
    <row r="305" spans="1:7" x14ac:dyDescent="0.2">
      <c r="A305" s="28"/>
      <c r="B305" s="7">
        <v>190.87145518526185</v>
      </c>
      <c r="C305" s="28"/>
      <c r="D305" s="4" t="s">
        <v>413</v>
      </c>
      <c r="E305" s="29">
        <v>172.52928406133</v>
      </c>
      <c r="F305" s="28"/>
      <c r="G305" s="30">
        <f t="shared" si="4"/>
        <v>181.70036962329593</v>
      </c>
    </row>
    <row r="306" spans="1:7" x14ac:dyDescent="0.2">
      <c r="A306" s="28"/>
      <c r="B306" s="7">
        <v>180.62512937280067</v>
      </c>
      <c r="C306" s="28"/>
      <c r="D306" s="4" t="s">
        <v>4</v>
      </c>
      <c r="E306" s="29">
        <v>182.84733273881201</v>
      </c>
      <c r="F306" s="28"/>
      <c r="G306" s="30">
        <f t="shared" si="4"/>
        <v>181.73623105580634</v>
      </c>
    </row>
    <row r="307" spans="1:7" x14ac:dyDescent="0.2">
      <c r="A307" s="28"/>
      <c r="B307" s="7">
        <v>200.60028979507348</v>
      </c>
      <c r="C307" s="28"/>
      <c r="D307" s="4" t="s">
        <v>428</v>
      </c>
      <c r="E307" s="29">
        <v>164.48038393761999</v>
      </c>
      <c r="F307" s="28"/>
      <c r="G307" s="30">
        <f t="shared" si="4"/>
        <v>182.54033686634673</v>
      </c>
    </row>
    <row r="308" spans="1:7" x14ac:dyDescent="0.2">
      <c r="A308" s="28"/>
      <c r="B308" s="7">
        <v>178.84495963568619</v>
      </c>
      <c r="C308" s="28"/>
      <c r="D308" s="4" t="s">
        <v>179</v>
      </c>
      <c r="E308" s="29">
        <v>186.333271096782</v>
      </c>
      <c r="F308" s="28"/>
      <c r="G308" s="30">
        <f t="shared" si="4"/>
        <v>182.5891153662341</v>
      </c>
    </row>
    <row r="309" spans="1:7" x14ac:dyDescent="0.2">
      <c r="A309" s="28"/>
      <c r="B309" s="7">
        <v>178.03767335955288</v>
      </c>
      <c r="C309" s="28"/>
      <c r="D309" s="4" t="s">
        <v>48</v>
      </c>
      <c r="E309" s="29">
        <v>188.89017399614201</v>
      </c>
      <c r="F309" s="28"/>
      <c r="G309" s="30">
        <f t="shared" si="4"/>
        <v>183.46392367784745</v>
      </c>
    </row>
    <row r="310" spans="1:7" x14ac:dyDescent="0.2">
      <c r="A310" s="28"/>
      <c r="B310" s="5">
        <v>185.15835230801076</v>
      </c>
      <c r="C310" s="28"/>
      <c r="D310" s="16" t="s">
        <v>132</v>
      </c>
      <c r="E310" s="5">
        <v>184.368319994058</v>
      </c>
      <c r="F310" s="28"/>
      <c r="G310" s="30">
        <f t="shared" si="4"/>
        <v>184.76333615103437</v>
      </c>
    </row>
    <row r="311" spans="1:7" x14ac:dyDescent="0.2">
      <c r="A311" s="28"/>
      <c r="B311" s="7">
        <v>217.13930863175324</v>
      </c>
      <c r="C311" s="28"/>
      <c r="D311" s="4" t="s">
        <v>12</v>
      </c>
      <c r="E311" s="29">
        <v>153.38128775068699</v>
      </c>
      <c r="F311" s="28"/>
      <c r="G311" s="30">
        <f t="shared" si="4"/>
        <v>185.2602981912201</v>
      </c>
    </row>
    <row r="312" spans="1:7" x14ac:dyDescent="0.2">
      <c r="A312" s="28"/>
      <c r="B312" s="7">
        <v>190.22976609397639</v>
      </c>
      <c r="C312" s="28"/>
      <c r="D312" s="4" t="s">
        <v>13</v>
      </c>
      <c r="E312" s="29">
        <v>181.2030221926</v>
      </c>
      <c r="F312" s="28"/>
      <c r="G312" s="30">
        <f t="shared" si="4"/>
        <v>185.7163941432882</v>
      </c>
    </row>
    <row r="313" spans="1:7" x14ac:dyDescent="0.2">
      <c r="A313" s="28"/>
      <c r="B313" s="19">
        <v>193.04491823638998</v>
      </c>
      <c r="C313" s="28"/>
      <c r="D313" s="20" t="s">
        <v>95</v>
      </c>
      <c r="E313" s="19">
        <v>180.643956606887</v>
      </c>
      <c r="F313" s="28"/>
      <c r="G313" s="30">
        <f t="shared" si="4"/>
        <v>186.84443742163847</v>
      </c>
    </row>
    <row r="314" spans="1:7" x14ac:dyDescent="0.2">
      <c r="A314" s="28"/>
      <c r="B314" s="7">
        <v>195.71517284206169</v>
      </c>
      <c r="C314" s="28"/>
      <c r="D314" s="4" t="s">
        <v>168</v>
      </c>
      <c r="E314" s="29">
        <v>178.44058047496301</v>
      </c>
      <c r="F314" s="28"/>
      <c r="G314" s="30">
        <f t="shared" si="4"/>
        <v>187.07787665851237</v>
      </c>
    </row>
    <row r="315" spans="1:7" x14ac:dyDescent="0.2">
      <c r="A315" s="28"/>
      <c r="B315" s="7">
        <v>194.28689712274891</v>
      </c>
      <c r="C315" s="28"/>
      <c r="D315" s="4" t="s">
        <v>259</v>
      </c>
      <c r="E315" s="29">
        <v>180.38908847222501</v>
      </c>
      <c r="F315" s="28"/>
      <c r="G315" s="30">
        <f t="shared" si="4"/>
        <v>187.33799279748695</v>
      </c>
    </row>
    <row r="316" spans="1:7" x14ac:dyDescent="0.2">
      <c r="A316" s="28"/>
      <c r="B316" s="7">
        <v>176.94059200993581</v>
      </c>
      <c r="C316" s="28"/>
      <c r="D316" s="4" t="s">
        <v>197</v>
      </c>
      <c r="E316" s="29">
        <v>197.98321131669601</v>
      </c>
      <c r="F316" s="28"/>
      <c r="G316" s="30">
        <f t="shared" si="4"/>
        <v>187.46190166331593</v>
      </c>
    </row>
    <row r="317" spans="1:7" x14ac:dyDescent="0.2">
      <c r="A317" s="28"/>
      <c r="B317" s="7">
        <v>217.55330159387287</v>
      </c>
      <c r="C317" s="28"/>
      <c r="D317" s="4" t="s">
        <v>66</v>
      </c>
      <c r="E317" s="29">
        <v>158.05935125466101</v>
      </c>
      <c r="F317" s="28"/>
      <c r="G317" s="30">
        <f t="shared" si="4"/>
        <v>187.80632642426696</v>
      </c>
    </row>
    <row r="318" spans="1:7" x14ac:dyDescent="0.2">
      <c r="A318" s="28"/>
      <c r="B318" s="7">
        <v>199.83440281515212</v>
      </c>
      <c r="C318" s="28"/>
      <c r="D318" s="4" t="s">
        <v>99</v>
      </c>
      <c r="E318" s="29">
        <v>175.91656378652701</v>
      </c>
      <c r="F318" s="28"/>
      <c r="G318" s="30">
        <f t="shared" si="4"/>
        <v>187.87548330083956</v>
      </c>
    </row>
    <row r="319" spans="1:7" x14ac:dyDescent="0.2">
      <c r="A319" s="28"/>
      <c r="B319" s="19">
        <v>181.63941212999376</v>
      </c>
      <c r="C319" s="28"/>
      <c r="D319" s="20" t="s">
        <v>375</v>
      </c>
      <c r="E319" s="19">
        <v>194.406835878685</v>
      </c>
      <c r="F319" s="28"/>
      <c r="G319" s="30">
        <f t="shared" si="4"/>
        <v>188.02312400433937</v>
      </c>
    </row>
    <row r="320" spans="1:7" x14ac:dyDescent="0.2">
      <c r="A320" s="28"/>
      <c r="B320" s="19">
        <v>215.6903332643345</v>
      </c>
      <c r="C320" s="28"/>
      <c r="D320" s="20" t="s">
        <v>45</v>
      </c>
      <c r="E320" s="19">
        <v>163.97064766829399</v>
      </c>
      <c r="F320" s="28"/>
      <c r="G320" s="30">
        <f t="shared" si="4"/>
        <v>189.83049046631425</v>
      </c>
    </row>
    <row r="321" spans="1:7" x14ac:dyDescent="0.2">
      <c r="A321" s="28"/>
      <c r="B321" s="7">
        <v>201.6559718484786</v>
      </c>
      <c r="C321" s="28"/>
      <c r="D321" s="4" t="s">
        <v>42</v>
      </c>
      <c r="E321" s="29">
        <v>180.00267549386501</v>
      </c>
      <c r="F321" s="28"/>
      <c r="G321" s="30">
        <f t="shared" si="4"/>
        <v>190.82932367117181</v>
      </c>
    </row>
    <row r="322" spans="1:7" x14ac:dyDescent="0.2">
      <c r="A322" s="28"/>
      <c r="B322" s="7">
        <v>202.19416269923411</v>
      </c>
      <c r="C322" s="28"/>
      <c r="D322" s="4" t="s">
        <v>81</v>
      </c>
      <c r="E322" s="29">
        <v>179.86290909743701</v>
      </c>
      <c r="F322" s="28"/>
      <c r="G322" s="30">
        <f t="shared" ref="G322:G385" si="5">(B322+E322)/2</f>
        <v>191.02853589833558</v>
      </c>
    </row>
    <row r="323" spans="1:7" x14ac:dyDescent="0.2">
      <c r="A323" s="28"/>
      <c r="B323" s="7">
        <v>216.7253156696336</v>
      </c>
      <c r="C323" s="28"/>
      <c r="D323" s="4" t="s">
        <v>10</v>
      </c>
      <c r="E323" s="29">
        <v>166.248017774798</v>
      </c>
      <c r="F323" s="28"/>
      <c r="G323" s="30">
        <f t="shared" si="5"/>
        <v>191.4866667222158</v>
      </c>
    </row>
    <row r="324" spans="1:7" x14ac:dyDescent="0.2">
      <c r="A324" s="28"/>
      <c r="B324" s="6">
        <v>218.17429103705237</v>
      </c>
      <c r="C324" s="28"/>
      <c r="D324" s="4" t="s">
        <v>91</v>
      </c>
      <c r="E324" s="29">
        <v>164.842132257787</v>
      </c>
      <c r="F324" s="28"/>
      <c r="G324" s="30">
        <f t="shared" si="5"/>
        <v>191.50821164741967</v>
      </c>
    </row>
    <row r="325" spans="1:7" x14ac:dyDescent="0.2">
      <c r="A325" s="28"/>
      <c r="B325" s="7">
        <v>198.4682260401573</v>
      </c>
      <c r="C325" s="28"/>
      <c r="D325" s="4" t="s">
        <v>60</v>
      </c>
      <c r="E325" s="29">
        <v>184.573858812335</v>
      </c>
      <c r="F325" s="28"/>
      <c r="G325" s="30">
        <f t="shared" si="5"/>
        <v>191.52104242624614</v>
      </c>
    </row>
    <row r="326" spans="1:7" x14ac:dyDescent="0.2">
      <c r="A326" s="28"/>
      <c r="B326" s="7">
        <v>201.69737114469052</v>
      </c>
      <c r="C326" s="28"/>
      <c r="D326" s="4" t="s">
        <v>25</v>
      </c>
      <c r="E326" s="29">
        <v>182.25538094217501</v>
      </c>
      <c r="F326" s="28"/>
      <c r="G326" s="30">
        <f t="shared" si="5"/>
        <v>191.97637604343277</v>
      </c>
    </row>
    <row r="327" spans="1:7" x14ac:dyDescent="0.2">
      <c r="A327" s="28"/>
      <c r="B327" s="7">
        <v>200.62098944317944</v>
      </c>
      <c r="C327" s="28"/>
      <c r="D327" s="4" t="s">
        <v>101</v>
      </c>
      <c r="E327" s="29">
        <v>183.965463910236</v>
      </c>
      <c r="F327" s="28"/>
      <c r="G327" s="30">
        <f t="shared" si="5"/>
        <v>192.29322667670772</v>
      </c>
    </row>
    <row r="328" spans="1:7" x14ac:dyDescent="0.2">
      <c r="A328" s="28"/>
      <c r="B328" s="7">
        <v>180.79072655764853</v>
      </c>
      <c r="C328" s="28"/>
      <c r="D328" s="4" t="s">
        <v>229</v>
      </c>
      <c r="E328" s="29">
        <v>204.313806919614</v>
      </c>
      <c r="F328" s="28"/>
      <c r="G328" s="30">
        <f t="shared" si="5"/>
        <v>192.55226673863126</v>
      </c>
    </row>
    <row r="329" spans="1:7" x14ac:dyDescent="0.2">
      <c r="A329" s="28"/>
      <c r="B329" s="19">
        <v>211.55040364313805</v>
      </c>
      <c r="C329" s="28"/>
      <c r="D329" s="20" t="s">
        <v>84</v>
      </c>
      <c r="E329" s="19">
        <v>174.08315752749999</v>
      </c>
      <c r="F329" s="28"/>
      <c r="G329" s="30">
        <f t="shared" si="5"/>
        <v>192.81678058531901</v>
      </c>
    </row>
    <row r="330" spans="1:7" x14ac:dyDescent="0.2">
      <c r="A330" s="28"/>
      <c r="B330" s="7">
        <v>192.56882632995237</v>
      </c>
      <c r="C330" s="28"/>
      <c r="D330" s="4" t="s">
        <v>5</v>
      </c>
      <c r="E330" s="29">
        <v>193.428471103688</v>
      </c>
      <c r="F330" s="28"/>
      <c r="G330" s="30">
        <f t="shared" si="5"/>
        <v>192.99864871682018</v>
      </c>
    </row>
    <row r="331" spans="1:7" x14ac:dyDescent="0.2">
      <c r="A331" s="28"/>
      <c r="B331" s="19">
        <v>210.30842475677912</v>
      </c>
      <c r="C331" s="28"/>
      <c r="D331" s="20" t="s">
        <v>55</v>
      </c>
      <c r="E331" s="19">
        <v>176.146767262997</v>
      </c>
      <c r="F331" s="28"/>
      <c r="G331" s="30">
        <f t="shared" si="5"/>
        <v>193.22759600988806</v>
      </c>
    </row>
    <row r="332" spans="1:7" x14ac:dyDescent="0.2">
      <c r="A332" s="28"/>
      <c r="B332" s="7">
        <v>192.85862140343616</v>
      </c>
      <c r="C332" s="28"/>
      <c r="D332" s="4" t="s">
        <v>116</v>
      </c>
      <c r="E332" s="29">
        <v>193.69978234381301</v>
      </c>
      <c r="F332" s="28"/>
      <c r="G332" s="30">
        <f t="shared" si="5"/>
        <v>193.27920187362457</v>
      </c>
    </row>
    <row r="333" spans="1:7" x14ac:dyDescent="0.2">
      <c r="A333" s="28"/>
      <c r="B333" s="7">
        <v>225.21217139308632</v>
      </c>
      <c r="C333" s="28"/>
      <c r="D333" s="4" t="s">
        <v>144</v>
      </c>
      <c r="E333" s="29">
        <v>162.819630285946</v>
      </c>
      <c r="F333" s="28"/>
      <c r="G333" s="30">
        <f t="shared" si="5"/>
        <v>194.01590083951618</v>
      </c>
    </row>
    <row r="334" spans="1:7" x14ac:dyDescent="0.2">
      <c r="A334" s="28"/>
      <c r="B334" s="7">
        <v>210.51542123783892</v>
      </c>
      <c r="C334" s="28"/>
      <c r="D334" s="4" t="s">
        <v>68</v>
      </c>
      <c r="E334" s="29">
        <v>177.93084420563699</v>
      </c>
      <c r="F334" s="28"/>
      <c r="G334" s="30">
        <f t="shared" si="5"/>
        <v>194.22313272173795</v>
      </c>
    </row>
    <row r="335" spans="1:7" x14ac:dyDescent="0.2">
      <c r="A335" s="28"/>
      <c r="B335" s="7">
        <v>220.86524529083005</v>
      </c>
      <c r="C335" s="28"/>
      <c r="D335" s="4" t="s">
        <v>89</v>
      </c>
      <c r="E335" s="29">
        <v>168.38562148487401</v>
      </c>
      <c r="F335" s="28"/>
      <c r="G335" s="30">
        <f t="shared" si="5"/>
        <v>194.62543338785201</v>
      </c>
    </row>
    <row r="336" spans="1:7" x14ac:dyDescent="0.2">
      <c r="A336" s="28"/>
      <c r="B336" s="7">
        <v>188.26329952390807</v>
      </c>
      <c r="C336" s="28"/>
      <c r="D336" s="4" t="s">
        <v>198</v>
      </c>
      <c r="E336" s="29">
        <v>201.32116172550801</v>
      </c>
      <c r="F336" s="28"/>
      <c r="G336" s="30">
        <f t="shared" si="5"/>
        <v>194.79223062470805</v>
      </c>
    </row>
    <row r="337" spans="1:7" x14ac:dyDescent="0.2">
      <c r="A337" s="28"/>
      <c r="B337" s="7">
        <v>208.65245290830057</v>
      </c>
      <c r="C337" s="28"/>
      <c r="D337" s="4" t="s">
        <v>233</v>
      </c>
      <c r="E337" s="29">
        <v>181.45789032726199</v>
      </c>
      <c r="F337" s="28"/>
      <c r="G337" s="30">
        <f t="shared" si="5"/>
        <v>195.0551716177813</v>
      </c>
    </row>
    <row r="338" spans="1:7" x14ac:dyDescent="0.2">
      <c r="A338" s="28"/>
      <c r="B338" s="7">
        <v>206.62388739391432</v>
      </c>
      <c r="C338" s="28"/>
      <c r="D338" s="4" t="s">
        <v>155</v>
      </c>
      <c r="E338" s="29">
        <v>184.39298465225201</v>
      </c>
      <c r="F338" s="28"/>
      <c r="G338" s="30">
        <f t="shared" si="5"/>
        <v>195.50843602308316</v>
      </c>
    </row>
    <row r="339" spans="1:7" x14ac:dyDescent="0.2">
      <c r="A339" s="28"/>
      <c r="B339" s="7">
        <v>199.93790105568203</v>
      </c>
      <c r="C339" s="28"/>
      <c r="D339" s="4" t="s">
        <v>16</v>
      </c>
      <c r="E339" s="29">
        <v>191.126436338991</v>
      </c>
      <c r="F339" s="28"/>
      <c r="G339" s="30">
        <f t="shared" si="5"/>
        <v>195.53216869733652</v>
      </c>
    </row>
    <row r="340" spans="1:7" x14ac:dyDescent="0.2">
      <c r="A340" s="28"/>
      <c r="B340" s="19">
        <v>205.44400745187329</v>
      </c>
      <c r="C340" s="28"/>
      <c r="D340" s="20" t="s">
        <v>283</v>
      </c>
      <c r="E340" s="19">
        <v>186.30860643858901</v>
      </c>
      <c r="F340" s="28"/>
      <c r="G340" s="30">
        <f t="shared" si="5"/>
        <v>195.87630694523114</v>
      </c>
    </row>
    <row r="341" spans="1:7" x14ac:dyDescent="0.2">
      <c r="A341" s="28"/>
      <c r="B341" s="19">
        <v>207.20347754088181</v>
      </c>
      <c r="C341" s="28"/>
      <c r="D341" s="20" t="s">
        <v>22</v>
      </c>
      <c r="E341" s="19">
        <v>185.083595081661</v>
      </c>
      <c r="F341" s="28"/>
      <c r="G341" s="30">
        <f t="shared" si="5"/>
        <v>196.14353631127142</v>
      </c>
    </row>
    <row r="342" spans="1:7" x14ac:dyDescent="0.2">
      <c r="A342" s="28"/>
      <c r="B342" s="7">
        <v>203.0014489753674</v>
      </c>
      <c r="C342" s="28"/>
      <c r="D342" s="4" t="s">
        <v>138</v>
      </c>
      <c r="E342" s="29">
        <v>189.39991026546801</v>
      </c>
      <c r="F342" s="28"/>
      <c r="G342" s="30">
        <f t="shared" si="5"/>
        <v>196.2006796204177</v>
      </c>
    </row>
    <row r="343" spans="1:7" x14ac:dyDescent="0.2">
      <c r="A343" s="28"/>
      <c r="B343" s="6">
        <v>214.65535085903537</v>
      </c>
      <c r="C343" s="28"/>
      <c r="D343" s="18" t="s">
        <v>74</v>
      </c>
      <c r="E343" s="6">
        <v>177.815742467402</v>
      </c>
      <c r="F343" s="28"/>
      <c r="G343" s="30">
        <f t="shared" si="5"/>
        <v>196.23554666321868</v>
      </c>
    </row>
    <row r="344" spans="1:7" x14ac:dyDescent="0.2">
      <c r="A344" s="28"/>
      <c r="B344" s="19">
        <v>225.83316083626576</v>
      </c>
      <c r="C344" s="28"/>
      <c r="D344" s="20" t="s">
        <v>21</v>
      </c>
      <c r="E344" s="19">
        <v>168.36917837941201</v>
      </c>
      <c r="F344" s="28"/>
      <c r="G344" s="30">
        <f t="shared" si="5"/>
        <v>197.10116960783887</v>
      </c>
    </row>
    <row r="345" spans="1:7" x14ac:dyDescent="0.2">
      <c r="A345" s="28"/>
      <c r="B345" s="19">
        <v>207.82446698406125</v>
      </c>
      <c r="C345" s="28"/>
      <c r="D345" s="20" t="s">
        <v>19</v>
      </c>
      <c r="E345" s="19">
        <v>188.19956356673299</v>
      </c>
      <c r="F345" s="28"/>
      <c r="G345" s="30">
        <f t="shared" si="5"/>
        <v>198.01201527539712</v>
      </c>
    </row>
    <row r="346" spans="1:7" x14ac:dyDescent="0.2">
      <c r="A346" s="28"/>
      <c r="B346" s="6">
        <v>207.41047402194161</v>
      </c>
      <c r="C346" s="28"/>
      <c r="D346" s="18" t="s">
        <v>293</v>
      </c>
      <c r="E346" s="6">
        <v>190.45226901504401</v>
      </c>
      <c r="F346" s="28"/>
      <c r="G346" s="30">
        <f t="shared" si="5"/>
        <v>198.93137151849282</v>
      </c>
    </row>
    <row r="347" spans="1:7" x14ac:dyDescent="0.2">
      <c r="A347" s="28"/>
      <c r="B347" s="7">
        <v>210.10142827571929</v>
      </c>
      <c r="C347" s="28"/>
      <c r="D347" s="4" t="s">
        <v>272</v>
      </c>
      <c r="E347" s="29">
        <v>189.038161945301</v>
      </c>
      <c r="F347" s="28"/>
      <c r="G347" s="30">
        <f t="shared" si="5"/>
        <v>199.56979511051014</v>
      </c>
    </row>
    <row r="348" spans="1:7" x14ac:dyDescent="0.2">
      <c r="A348" s="28"/>
      <c r="B348" s="7">
        <v>205.94079900641685</v>
      </c>
      <c r="C348" s="28"/>
      <c r="D348" s="4" t="s">
        <v>69</v>
      </c>
      <c r="E348" s="29">
        <v>193.32981247091601</v>
      </c>
      <c r="F348" s="28"/>
      <c r="G348" s="30">
        <f t="shared" si="5"/>
        <v>199.63530573866643</v>
      </c>
    </row>
    <row r="349" spans="1:7" x14ac:dyDescent="0.2">
      <c r="A349" s="28"/>
      <c r="B349" s="8">
        <v>214.65535085903537</v>
      </c>
      <c r="C349" s="28"/>
      <c r="D349" s="4" t="s">
        <v>217</v>
      </c>
      <c r="E349" s="29">
        <v>186.12773227850599</v>
      </c>
      <c r="F349" s="28"/>
      <c r="G349" s="30">
        <f t="shared" si="5"/>
        <v>200.39154156877066</v>
      </c>
    </row>
    <row r="350" spans="1:7" x14ac:dyDescent="0.2">
      <c r="A350" s="28"/>
      <c r="B350" s="8">
        <v>232.45704823018008</v>
      </c>
      <c r="C350" s="28"/>
      <c r="D350" s="4" t="s">
        <v>39</v>
      </c>
      <c r="E350" s="29">
        <v>168.63226806680601</v>
      </c>
      <c r="F350" s="28"/>
      <c r="G350" s="30">
        <f t="shared" si="5"/>
        <v>200.54465814849306</v>
      </c>
    </row>
    <row r="351" spans="1:7" x14ac:dyDescent="0.2">
      <c r="A351" s="28"/>
      <c r="B351" s="7">
        <v>221.27923825294968</v>
      </c>
      <c r="C351" s="28"/>
      <c r="D351" s="4" t="s">
        <v>127</v>
      </c>
      <c r="E351" s="29">
        <v>182.608907709611</v>
      </c>
      <c r="F351" s="28"/>
      <c r="G351" s="30">
        <f t="shared" si="5"/>
        <v>201.94407298128033</v>
      </c>
    </row>
    <row r="352" spans="1:7" x14ac:dyDescent="0.2">
      <c r="A352" s="28"/>
      <c r="B352" s="7">
        <v>229.55909749534257</v>
      </c>
      <c r="C352" s="28"/>
      <c r="D352" s="4" t="s">
        <v>164</v>
      </c>
      <c r="E352" s="29">
        <v>174.66688777140601</v>
      </c>
      <c r="F352" s="28"/>
      <c r="G352" s="30">
        <f t="shared" si="5"/>
        <v>202.11299263337429</v>
      </c>
    </row>
    <row r="353" spans="1:7" x14ac:dyDescent="0.2">
      <c r="A353" s="28"/>
      <c r="B353" s="19">
        <v>203.82943489960672</v>
      </c>
      <c r="C353" s="28"/>
      <c r="D353" s="20" t="s">
        <v>50</v>
      </c>
      <c r="E353" s="19">
        <v>200.63055129609799</v>
      </c>
      <c r="F353" s="28"/>
      <c r="G353" s="30">
        <f t="shared" si="5"/>
        <v>202.22999309785234</v>
      </c>
    </row>
    <row r="354" spans="1:7" x14ac:dyDescent="0.2">
      <c r="A354" s="28"/>
      <c r="B354" s="8">
        <v>221.48623473400951</v>
      </c>
      <c r="C354" s="28"/>
      <c r="D354" s="4" t="s">
        <v>192</v>
      </c>
      <c r="E354" s="29">
        <v>183.23374571717201</v>
      </c>
      <c r="F354" s="28"/>
      <c r="G354" s="30">
        <f t="shared" si="5"/>
        <v>202.35999022559076</v>
      </c>
    </row>
    <row r="355" spans="1:7" x14ac:dyDescent="0.2">
      <c r="A355" s="28"/>
      <c r="B355" s="7">
        <v>201.80086938522041</v>
      </c>
      <c r="C355" s="28"/>
      <c r="D355" s="4" t="s">
        <v>348</v>
      </c>
      <c r="E355" s="29">
        <v>203.031244693568</v>
      </c>
      <c r="F355" s="28"/>
      <c r="G355" s="30">
        <f t="shared" si="5"/>
        <v>202.41605703939422</v>
      </c>
    </row>
    <row r="356" spans="1:7" x14ac:dyDescent="0.2">
      <c r="A356" s="28"/>
      <c r="B356" s="7">
        <v>200.78658662802729</v>
      </c>
      <c r="C356" s="28"/>
      <c r="D356" s="4" t="s">
        <v>133</v>
      </c>
      <c r="E356" s="29">
        <v>204.363136236</v>
      </c>
      <c r="F356" s="28"/>
      <c r="G356" s="30">
        <f t="shared" si="5"/>
        <v>202.57486143201365</v>
      </c>
    </row>
    <row r="357" spans="1:7" x14ac:dyDescent="0.2">
      <c r="A357" s="28"/>
      <c r="B357" s="7">
        <v>211.34340716207825</v>
      </c>
      <c r="C357" s="28"/>
      <c r="D357" s="4" t="s">
        <v>86</v>
      </c>
      <c r="E357" s="29">
        <v>195.18788338813599</v>
      </c>
      <c r="F357" s="28"/>
      <c r="G357" s="30">
        <f t="shared" si="5"/>
        <v>203.26564527510712</v>
      </c>
    </row>
    <row r="358" spans="1:7" x14ac:dyDescent="0.2">
      <c r="A358" s="28"/>
      <c r="B358" s="5">
        <v>229.35210101428277</v>
      </c>
      <c r="C358" s="28"/>
      <c r="D358" s="16" t="s">
        <v>23</v>
      </c>
      <c r="E358" s="5">
        <v>179.53404698819401</v>
      </c>
      <c r="F358" s="28"/>
      <c r="G358" s="30">
        <f t="shared" si="5"/>
        <v>204.44307400123839</v>
      </c>
    </row>
    <row r="359" spans="1:7" x14ac:dyDescent="0.2">
      <c r="A359" s="28"/>
      <c r="B359" s="7">
        <v>217.55330159387287</v>
      </c>
      <c r="C359" s="28"/>
      <c r="D359" s="4" t="s">
        <v>308</v>
      </c>
      <c r="E359" s="29">
        <v>191.43063379003999</v>
      </c>
      <c r="F359" s="28"/>
      <c r="G359" s="30">
        <f t="shared" si="5"/>
        <v>204.49196769195643</v>
      </c>
    </row>
    <row r="360" spans="1:7" x14ac:dyDescent="0.2">
      <c r="A360" s="28"/>
      <c r="B360" s="6">
        <v>219.62326640447111</v>
      </c>
      <c r="C360" s="28"/>
      <c r="D360" s="18" t="s">
        <v>228</v>
      </c>
      <c r="E360" s="6">
        <v>189.687664611055</v>
      </c>
      <c r="F360" s="28"/>
      <c r="G360" s="30">
        <f t="shared" si="5"/>
        <v>204.65546550776304</v>
      </c>
    </row>
    <row r="361" spans="1:7" x14ac:dyDescent="0.2">
      <c r="A361" s="28"/>
      <c r="B361" s="19">
        <v>225.83316083626576</v>
      </c>
      <c r="C361" s="28"/>
      <c r="D361" s="20" t="s">
        <v>83</v>
      </c>
      <c r="E361" s="19">
        <v>188.04335406484299</v>
      </c>
      <c r="F361" s="28"/>
      <c r="G361" s="30">
        <f t="shared" si="5"/>
        <v>206.93825745055437</v>
      </c>
    </row>
    <row r="362" spans="1:7" x14ac:dyDescent="0.2">
      <c r="A362" s="28"/>
      <c r="B362" s="19">
        <v>222.93521010142828</v>
      </c>
      <c r="C362" s="28"/>
      <c r="D362" s="20" t="s">
        <v>44</v>
      </c>
      <c r="E362" s="19">
        <v>191.20865186630201</v>
      </c>
      <c r="F362" s="28"/>
      <c r="G362" s="30">
        <f t="shared" si="5"/>
        <v>207.07193098386514</v>
      </c>
    </row>
    <row r="363" spans="1:7" x14ac:dyDescent="0.2">
      <c r="A363" s="28"/>
      <c r="B363" s="7">
        <v>213.62036845373629</v>
      </c>
      <c r="C363" s="28"/>
      <c r="D363" s="4" t="s">
        <v>304</v>
      </c>
      <c r="E363" s="29">
        <v>200.56477887425001</v>
      </c>
      <c r="F363" s="28"/>
      <c r="G363" s="30">
        <f t="shared" si="5"/>
        <v>207.09257366399316</v>
      </c>
    </row>
    <row r="364" spans="1:7" x14ac:dyDescent="0.2">
      <c r="A364" s="28"/>
      <c r="B364" s="7">
        <v>214.8623473400952</v>
      </c>
      <c r="C364" s="28"/>
      <c r="D364" s="4" t="s">
        <v>131</v>
      </c>
      <c r="E364" s="29">
        <v>200.67165905975401</v>
      </c>
      <c r="F364" s="28"/>
      <c r="G364" s="30">
        <f t="shared" si="5"/>
        <v>207.7670031999246</v>
      </c>
    </row>
    <row r="365" spans="1:7" x14ac:dyDescent="0.2">
      <c r="A365" s="28"/>
      <c r="B365" s="7">
        <v>205.25771061891948</v>
      </c>
      <c r="C365" s="28"/>
      <c r="D365" s="4" t="s">
        <v>11</v>
      </c>
      <c r="E365" s="29">
        <v>210.734839602573</v>
      </c>
      <c r="F365" s="28"/>
      <c r="G365" s="30">
        <f t="shared" si="5"/>
        <v>207.99627511074624</v>
      </c>
    </row>
    <row r="366" spans="1:7" x14ac:dyDescent="0.2">
      <c r="A366" s="28"/>
      <c r="B366" s="7">
        <v>224.79817843096669</v>
      </c>
      <c r="C366" s="28"/>
      <c r="D366" s="4" t="s">
        <v>31</v>
      </c>
      <c r="E366" s="29">
        <v>191.89104074298001</v>
      </c>
      <c r="F366" s="28"/>
      <c r="G366" s="30">
        <f t="shared" si="5"/>
        <v>208.34460958697335</v>
      </c>
    </row>
    <row r="367" spans="1:7" x14ac:dyDescent="0.2">
      <c r="A367" s="28"/>
      <c r="B367" s="7">
        <v>192.42392879321051</v>
      </c>
      <c r="C367" s="28"/>
      <c r="D367" s="4" t="s">
        <v>226</v>
      </c>
      <c r="E367" s="29">
        <v>225.00745514369601</v>
      </c>
      <c r="F367" s="28"/>
      <c r="G367" s="30">
        <f t="shared" si="5"/>
        <v>208.71569196845326</v>
      </c>
    </row>
    <row r="368" spans="1:7" x14ac:dyDescent="0.2">
      <c r="A368" s="28"/>
      <c r="B368" s="7">
        <v>238.87393914303456</v>
      </c>
      <c r="C368" s="28"/>
      <c r="D368" s="4" t="s">
        <v>125</v>
      </c>
      <c r="E368" s="29">
        <v>181.170135981675</v>
      </c>
      <c r="F368" s="28"/>
      <c r="G368" s="30">
        <f t="shared" si="5"/>
        <v>210.0220375623548</v>
      </c>
    </row>
    <row r="369" spans="1:7" x14ac:dyDescent="0.2">
      <c r="A369" s="28"/>
      <c r="B369" s="7">
        <v>225.00517491202649</v>
      </c>
      <c r="C369" s="28"/>
      <c r="D369" s="4" t="s">
        <v>57</v>
      </c>
      <c r="E369" s="29">
        <v>195.31942823183201</v>
      </c>
      <c r="F369" s="28"/>
      <c r="G369" s="30">
        <f t="shared" si="5"/>
        <v>210.16230157192925</v>
      </c>
    </row>
    <row r="370" spans="1:7" x14ac:dyDescent="0.2">
      <c r="A370" s="28"/>
      <c r="B370" s="6">
        <v>221.69323121506932</v>
      </c>
      <c r="C370" s="28"/>
      <c r="D370" s="18" t="s">
        <v>41</v>
      </c>
      <c r="E370" s="6">
        <v>199.24110888454899</v>
      </c>
      <c r="F370" s="28"/>
      <c r="G370" s="30">
        <f t="shared" si="5"/>
        <v>210.46717004980917</v>
      </c>
    </row>
    <row r="371" spans="1:7" x14ac:dyDescent="0.2">
      <c r="A371" s="28"/>
      <c r="B371" s="7">
        <v>226.86814324156489</v>
      </c>
      <c r="C371" s="28"/>
      <c r="D371" s="4" t="s">
        <v>193</v>
      </c>
      <c r="E371" s="29">
        <v>194.08619532217301</v>
      </c>
      <c r="F371" s="28"/>
      <c r="G371" s="30">
        <f t="shared" si="5"/>
        <v>210.47716928186895</v>
      </c>
    </row>
    <row r="372" spans="1:7" x14ac:dyDescent="0.2">
      <c r="A372" s="28"/>
      <c r="B372" s="19">
        <v>242.8068722831712</v>
      </c>
      <c r="C372" s="28"/>
      <c r="D372" s="20" t="s">
        <v>49</v>
      </c>
      <c r="E372" s="19">
        <v>179.33672972264901</v>
      </c>
      <c r="F372" s="28"/>
      <c r="G372" s="30">
        <f t="shared" si="5"/>
        <v>211.07180100291009</v>
      </c>
    </row>
    <row r="373" spans="1:7" x14ac:dyDescent="0.2">
      <c r="A373" s="28"/>
      <c r="B373" s="6">
        <v>229.35210101428277</v>
      </c>
      <c r="C373" s="28"/>
      <c r="D373" s="18" t="s">
        <v>52</v>
      </c>
      <c r="E373" s="6">
        <v>194.727476435196</v>
      </c>
      <c r="F373" s="28"/>
      <c r="G373" s="30">
        <f t="shared" si="5"/>
        <v>212.03978872473937</v>
      </c>
    </row>
    <row r="374" spans="1:7" x14ac:dyDescent="0.2">
      <c r="A374" s="28"/>
      <c r="B374" s="6">
        <v>230.59407990064167</v>
      </c>
      <c r="C374" s="28"/>
      <c r="D374" s="4" t="s">
        <v>118</v>
      </c>
      <c r="E374" s="29">
        <v>193.51890818372999</v>
      </c>
      <c r="F374" s="28"/>
      <c r="G374" s="30">
        <f t="shared" si="5"/>
        <v>212.05649404218582</v>
      </c>
    </row>
    <row r="375" spans="1:7" x14ac:dyDescent="0.2">
      <c r="A375" s="28"/>
      <c r="B375" s="6">
        <v>219.20927344235145</v>
      </c>
      <c r="C375" s="28"/>
      <c r="D375" s="18" t="s">
        <v>30</v>
      </c>
      <c r="E375" s="6">
        <v>206.04033299313701</v>
      </c>
      <c r="F375" s="28"/>
      <c r="G375" s="30">
        <f t="shared" si="5"/>
        <v>212.62480321774422</v>
      </c>
    </row>
    <row r="376" spans="1:7" x14ac:dyDescent="0.2">
      <c r="A376" s="28"/>
      <c r="B376" s="6">
        <v>238.66694266197476</v>
      </c>
      <c r="C376" s="28"/>
      <c r="D376" s="18" t="s">
        <v>96</v>
      </c>
      <c r="E376" s="6">
        <v>188.56953343963099</v>
      </c>
      <c r="F376" s="28"/>
      <c r="G376" s="30">
        <f t="shared" si="5"/>
        <v>213.61823805080286</v>
      </c>
    </row>
    <row r="377" spans="1:7" x14ac:dyDescent="0.2">
      <c r="A377" s="28"/>
      <c r="B377" s="7">
        <v>250.05174912026496</v>
      </c>
      <c r="C377" s="28"/>
      <c r="D377" s="4" t="s">
        <v>170</v>
      </c>
      <c r="E377" s="29">
        <v>179.91223841382299</v>
      </c>
      <c r="F377" s="28"/>
      <c r="G377" s="30">
        <f t="shared" si="5"/>
        <v>214.98199376704397</v>
      </c>
    </row>
    <row r="378" spans="1:7" x14ac:dyDescent="0.2">
      <c r="A378" s="28"/>
      <c r="B378" s="7">
        <v>224.38418546884699</v>
      </c>
      <c r="C378" s="28"/>
      <c r="D378" s="4" t="s">
        <v>63</v>
      </c>
      <c r="E378" s="29">
        <v>206.35275199691699</v>
      </c>
      <c r="F378" s="28"/>
      <c r="G378" s="30">
        <f t="shared" si="5"/>
        <v>215.36846873288198</v>
      </c>
    </row>
    <row r="379" spans="1:7" x14ac:dyDescent="0.2">
      <c r="A379" s="28"/>
      <c r="B379" s="19">
        <v>233.69902711653901</v>
      </c>
      <c r="C379" s="28"/>
      <c r="D379" s="20" t="s">
        <v>14</v>
      </c>
      <c r="E379" s="19">
        <v>197.73656473476501</v>
      </c>
      <c r="F379" s="28"/>
      <c r="G379" s="30">
        <f t="shared" si="5"/>
        <v>215.71779592565201</v>
      </c>
    </row>
    <row r="380" spans="1:7" x14ac:dyDescent="0.2">
      <c r="A380" s="28"/>
      <c r="B380" s="6">
        <v>260.19457669219622</v>
      </c>
      <c r="C380" s="28"/>
      <c r="D380" s="4" t="s">
        <v>73</v>
      </c>
      <c r="E380" s="29">
        <v>171.75645810461</v>
      </c>
      <c r="F380" s="28"/>
      <c r="G380" s="30">
        <f t="shared" si="5"/>
        <v>215.9755173984031</v>
      </c>
    </row>
    <row r="381" spans="1:7" x14ac:dyDescent="0.2">
      <c r="A381" s="28"/>
      <c r="B381" s="7">
        <v>219.62326640447111</v>
      </c>
      <c r="C381" s="28"/>
      <c r="D381" s="4" t="s">
        <v>7</v>
      </c>
      <c r="E381" s="29">
        <v>212.64223983617899</v>
      </c>
      <c r="F381" s="28"/>
      <c r="G381" s="30">
        <f t="shared" si="5"/>
        <v>216.13275312032505</v>
      </c>
    </row>
    <row r="382" spans="1:7" x14ac:dyDescent="0.2">
      <c r="A382" s="28"/>
      <c r="B382" s="6">
        <v>233.69902711653901</v>
      </c>
      <c r="C382" s="28"/>
      <c r="D382" s="18" t="s">
        <v>109</v>
      </c>
      <c r="E382" s="6">
        <v>199.63574341564001</v>
      </c>
      <c r="F382" s="28"/>
      <c r="G382" s="30">
        <f t="shared" si="5"/>
        <v>216.66738526608952</v>
      </c>
    </row>
    <row r="383" spans="1:7" x14ac:dyDescent="0.2">
      <c r="A383" s="28"/>
      <c r="B383" s="8">
        <v>243.84185468847028</v>
      </c>
      <c r="C383" s="28"/>
      <c r="D383" s="4" t="s">
        <v>110</v>
      </c>
      <c r="E383" s="29">
        <v>191.62795105558601</v>
      </c>
      <c r="F383" s="28"/>
      <c r="G383" s="30">
        <f t="shared" si="5"/>
        <v>217.73490287202816</v>
      </c>
    </row>
    <row r="384" spans="1:7" x14ac:dyDescent="0.2">
      <c r="A384" s="28"/>
      <c r="B384" s="7">
        <v>240.52991099151316</v>
      </c>
      <c r="C384" s="28"/>
      <c r="D384" s="4" t="s">
        <v>18</v>
      </c>
      <c r="E384" s="29">
        <v>196.68420598518901</v>
      </c>
      <c r="F384" s="28"/>
      <c r="G384" s="30">
        <f t="shared" si="5"/>
        <v>218.60705848835107</v>
      </c>
    </row>
    <row r="385" spans="1:7" x14ac:dyDescent="0.2">
      <c r="A385" s="28"/>
      <c r="B385" s="6">
        <v>221.90022769612915</v>
      </c>
      <c r="C385" s="28"/>
      <c r="D385" s="18" t="s">
        <v>140</v>
      </c>
      <c r="E385" s="6">
        <v>215.388238448354</v>
      </c>
      <c r="F385" s="28"/>
      <c r="G385" s="30">
        <f t="shared" si="5"/>
        <v>218.64423307224158</v>
      </c>
    </row>
    <row r="386" spans="1:7" x14ac:dyDescent="0.2">
      <c r="A386" s="28"/>
      <c r="B386" s="6">
        <v>251.91471744980336</v>
      </c>
      <c r="C386" s="28"/>
      <c r="D386" s="4" t="s">
        <v>20</v>
      </c>
      <c r="E386" s="29">
        <v>186.46481594047901</v>
      </c>
      <c r="F386" s="28"/>
      <c r="G386" s="30">
        <f t="shared" ref="G386:G418" si="6">(B386+E386)/2</f>
        <v>219.1897666951412</v>
      </c>
    </row>
    <row r="387" spans="1:7" x14ac:dyDescent="0.2">
      <c r="A387" s="28"/>
      <c r="B387" s="19">
        <v>243.84185468847028</v>
      </c>
      <c r="C387" s="28"/>
      <c r="D387" s="20" t="s">
        <v>8</v>
      </c>
      <c r="E387" s="19">
        <v>196.48688871964299</v>
      </c>
      <c r="F387" s="28"/>
      <c r="G387" s="30">
        <f t="shared" si="6"/>
        <v>220.16437170405663</v>
      </c>
    </row>
    <row r="388" spans="1:7" x14ac:dyDescent="0.2">
      <c r="A388" s="28"/>
      <c r="B388" s="7">
        <v>234.94100600289792</v>
      </c>
      <c r="C388" s="28"/>
      <c r="D388" s="4" t="s">
        <v>250</v>
      </c>
      <c r="E388" s="29">
        <v>205.63747690931501</v>
      </c>
      <c r="F388" s="28"/>
      <c r="G388" s="30">
        <f t="shared" si="6"/>
        <v>220.28924145610648</v>
      </c>
    </row>
    <row r="389" spans="1:7" x14ac:dyDescent="0.2">
      <c r="A389" s="28"/>
      <c r="B389" s="6">
        <v>223.34920306354792</v>
      </c>
      <c r="C389" s="28"/>
      <c r="D389" s="18" t="s">
        <v>356</v>
      </c>
      <c r="E389" s="6">
        <v>218.27400345695699</v>
      </c>
      <c r="F389" s="28"/>
      <c r="G389" s="30">
        <f t="shared" si="6"/>
        <v>220.81160326025247</v>
      </c>
    </row>
    <row r="390" spans="1:7" x14ac:dyDescent="0.2">
      <c r="A390" s="28"/>
      <c r="B390" s="19">
        <v>233.69902711653901</v>
      </c>
      <c r="C390" s="28"/>
      <c r="D390" s="20" t="s">
        <v>35</v>
      </c>
      <c r="E390" s="19">
        <v>211.90230009038399</v>
      </c>
      <c r="F390" s="28"/>
      <c r="G390" s="30">
        <f t="shared" si="6"/>
        <v>222.80066360346149</v>
      </c>
    </row>
    <row r="391" spans="1:7" x14ac:dyDescent="0.2">
      <c r="A391" s="28"/>
      <c r="B391" s="7">
        <v>247.98178430966672</v>
      </c>
      <c r="C391" s="28"/>
      <c r="D391" s="4" t="s">
        <v>56</v>
      </c>
      <c r="E391" s="29">
        <v>199.34798907005299</v>
      </c>
      <c r="F391" s="28"/>
      <c r="G391" s="30">
        <f t="shared" si="6"/>
        <v>223.66488668985986</v>
      </c>
    </row>
    <row r="392" spans="1:7" x14ac:dyDescent="0.2">
      <c r="A392" s="28"/>
      <c r="B392" s="6">
        <v>258.33160836265779</v>
      </c>
      <c r="C392" s="28"/>
      <c r="D392" s="18" t="s">
        <v>15</v>
      </c>
      <c r="E392" s="6">
        <v>189.177928341729</v>
      </c>
      <c r="F392" s="28"/>
      <c r="G392" s="30">
        <f t="shared" si="6"/>
        <v>223.75476835219339</v>
      </c>
    </row>
    <row r="393" spans="1:7" x14ac:dyDescent="0.2">
      <c r="A393" s="28"/>
      <c r="B393" s="6">
        <v>233.69902711653901</v>
      </c>
      <c r="C393" s="28"/>
      <c r="D393" s="18" t="s">
        <v>80</v>
      </c>
      <c r="E393" s="6">
        <v>214.722292677138</v>
      </c>
      <c r="F393" s="28"/>
      <c r="G393" s="30">
        <f t="shared" si="6"/>
        <v>224.21065989683851</v>
      </c>
    </row>
    <row r="394" spans="1:7" x14ac:dyDescent="0.2">
      <c r="A394" s="28"/>
      <c r="B394" s="6">
        <v>241.35789691575243</v>
      </c>
      <c r="C394" s="28"/>
      <c r="D394" s="18" t="s">
        <v>157</v>
      </c>
      <c r="E394" s="6">
        <v>207.470883168342</v>
      </c>
      <c r="F394" s="28"/>
      <c r="G394" s="30">
        <f t="shared" si="6"/>
        <v>224.41439004204722</v>
      </c>
    </row>
    <row r="395" spans="1:7" x14ac:dyDescent="0.2">
      <c r="A395" s="28"/>
      <c r="B395" s="19">
        <v>226.45415027944523</v>
      </c>
      <c r="C395" s="28"/>
      <c r="D395" s="20" t="s">
        <v>108</v>
      </c>
      <c r="E395" s="19">
        <v>223.38780925567701</v>
      </c>
      <c r="F395" s="28"/>
      <c r="G395" s="30">
        <f t="shared" si="6"/>
        <v>224.92097976756111</v>
      </c>
    </row>
    <row r="396" spans="1:7" x14ac:dyDescent="0.2">
      <c r="A396" s="28"/>
      <c r="B396" s="7">
        <v>229.97309045746221</v>
      </c>
      <c r="C396" s="28"/>
      <c r="D396" s="4" t="s">
        <v>75</v>
      </c>
      <c r="E396" s="29">
        <v>220.502044247074</v>
      </c>
      <c r="F396" s="28"/>
      <c r="G396" s="30">
        <f t="shared" si="6"/>
        <v>225.23756735226812</v>
      </c>
    </row>
    <row r="397" spans="1:7" x14ac:dyDescent="0.2">
      <c r="A397" s="28"/>
      <c r="B397" s="6">
        <v>233.28503415441935</v>
      </c>
      <c r="C397" s="28"/>
      <c r="D397" s="18" t="s">
        <v>378</v>
      </c>
      <c r="E397" s="6">
        <v>218.19178792964601</v>
      </c>
      <c r="F397" s="28"/>
      <c r="G397" s="30">
        <f t="shared" si="6"/>
        <v>225.73841104203268</v>
      </c>
    </row>
    <row r="398" spans="1:7" x14ac:dyDescent="0.2">
      <c r="A398" s="28"/>
      <c r="B398" s="7">
        <v>232.66404471123988</v>
      </c>
      <c r="C398" s="28"/>
      <c r="D398" s="4" t="s">
        <v>145</v>
      </c>
      <c r="E398" s="29">
        <v>219.392134628381</v>
      </c>
      <c r="F398" s="28"/>
      <c r="G398" s="30">
        <f t="shared" si="6"/>
        <v>226.02808966981044</v>
      </c>
    </row>
    <row r="399" spans="1:7" x14ac:dyDescent="0.2">
      <c r="A399" s="28"/>
      <c r="B399" s="19">
        <v>225.83316083626576</v>
      </c>
      <c r="C399" s="28"/>
      <c r="D399" s="20" t="s">
        <v>2</v>
      </c>
      <c r="E399" s="19">
        <v>228.41939952708699</v>
      </c>
      <c r="F399" s="28"/>
      <c r="G399" s="30">
        <f t="shared" si="6"/>
        <v>227.12628018167638</v>
      </c>
    </row>
    <row r="400" spans="1:7" x14ac:dyDescent="0.2">
      <c r="A400" s="28"/>
      <c r="B400" s="6">
        <v>239.90892154833367</v>
      </c>
      <c r="C400" s="28"/>
      <c r="D400" s="18" t="s">
        <v>204</v>
      </c>
      <c r="E400" s="6">
        <v>214.96071770633901</v>
      </c>
      <c r="F400" s="28"/>
      <c r="G400" s="30">
        <f t="shared" si="6"/>
        <v>227.43481962733634</v>
      </c>
    </row>
    <row r="401" spans="1:7" x14ac:dyDescent="0.2">
      <c r="A401" s="28"/>
      <c r="B401" s="19">
        <v>261.64355205961499</v>
      </c>
      <c r="C401" s="28"/>
      <c r="D401" s="20" t="s">
        <v>6</v>
      </c>
      <c r="E401" s="19">
        <v>193.34625557637801</v>
      </c>
      <c r="F401" s="28"/>
      <c r="G401" s="30">
        <f t="shared" si="6"/>
        <v>227.49490381799649</v>
      </c>
    </row>
    <row r="402" spans="1:7" x14ac:dyDescent="0.2">
      <c r="A402" s="28"/>
      <c r="B402" s="6">
        <v>239.90892154833367</v>
      </c>
      <c r="C402" s="28"/>
      <c r="D402" s="18" t="s">
        <v>210</v>
      </c>
      <c r="E402" s="6">
        <v>215.478675528396</v>
      </c>
      <c r="F402" s="28"/>
      <c r="G402" s="30">
        <f t="shared" si="6"/>
        <v>227.69379853836483</v>
      </c>
    </row>
    <row r="403" spans="1:7" x14ac:dyDescent="0.2">
      <c r="A403" s="28"/>
      <c r="B403" s="6">
        <v>252.94969985510244</v>
      </c>
      <c r="C403" s="28"/>
      <c r="D403" s="18" t="s">
        <v>9</v>
      </c>
      <c r="E403" s="6">
        <v>203.327220591887</v>
      </c>
      <c r="F403" s="28"/>
      <c r="G403" s="30">
        <f t="shared" si="6"/>
        <v>228.13846022349472</v>
      </c>
    </row>
    <row r="404" spans="1:7" x14ac:dyDescent="0.2">
      <c r="A404" s="28"/>
      <c r="B404" s="19">
        <v>241.97888635893187</v>
      </c>
      <c r="C404" s="28"/>
      <c r="D404" s="20" t="s">
        <v>245</v>
      </c>
      <c r="E404" s="19">
        <v>214.524975411593</v>
      </c>
      <c r="F404" s="28"/>
      <c r="G404" s="30">
        <f t="shared" si="6"/>
        <v>228.25193088526242</v>
      </c>
    </row>
    <row r="405" spans="1:7" x14ac:dyDescent="0.2">
      <c r="A405" s="28"/>
      <c r="B405" s="5">
        <v>254.60567170358104</v>
      </c>
      <c r="C405" s="28"/>
      <c r="D405" s="16" t="s">
        <v>34</v>
      </c>
      <c r="E405" s="5">
        <v>205.57992604019699</v>
      </c>
      <c r="F405" s="28"/>
      <c r="G405" s="30">
        <f t="shared" si="6"/>
        <v>230.09279887188902</v>
      </c>
    </row>
    <row r="406" spans="1:7" x14ac:dyDescent="0.2">
      <c r="A406" s="28"/>
      <c r="B406" s="6">
        <v>246.73980542330779</v>
      </c>
      <c r="C406" s="28"/>
      <c r="D406" s="18" t="s">
        <v>323</v>
      </c>
      <c r="E406" s="6">
        <v>213.55483218932699</v>
      </c>
      <c r="F406" s="28"/>
      <c r="G406" s="30">
        <f t="shared" si="6"/>
        <v>230.1473188063174</v>
      </c>
    </row>
    <row r="407" spans="1:7" x14ac:dyDescent="0.2">
      <c r="A407" s="28"/>
      <c r="B407" s="7">
        <v>241.56489339681224</v>
      </c>
      <c r="C407" s="28"/>
      <c r="D407" s="4" t="s">
        <v>103</v>
      </c>
      <c r="E407" s="29">
        <v>222.360115164294</v>
      </c>
      <c r="F407" s="28"/>
      <c r="G407" s="30">
        <f t="shared" si="6"/>
        <v>231.96250428055311</v>
      </c>
    </row>
    <row r="408" spans="1:7" x14ac:dyDescent="0.2">
      <c r="A408" s="28"/>
      <c r="B408" s="5">
        <v>267.43945352928995</v>
      </c>
      <c r="C408" s="28"/>
      <c r="D408" s="16" t="s">
        <v>79</v>
      </c>
      <c r="E408" s="5">
        <v>199.84128223391599</v>
      </c>
      <c r="F408" s="28"/>
      <c r="G408" s="30">
        <f t="shared" si="6"/>
        <v>233.64036788160297</v>
      </c>
    </row>
    <row r="409" spans="1:7" x14ac:dyDescent="0.2">
      <c r="A409" s="28"/>
      <c r="B409" s="6">
        <v>264.12750983233286</v>
      </c>
      <c r="C409" s="28"/>
      <c r="D409" s="18" t="s">
        <v>130</v>
      </c>
      <c r="E409" s="6">
        <v>204.72488455616701</v>
      </c>
      <c r="F409" s="28"/>
      <c r="G409" s="30">
        <f t="shared" si="6"/>
        <v>234.42619719424994</v>
      </c>
    </row>
    <row r="410" spans="1:7" x14ac:dyDescent="0.2">
      <c r="A410" s="28"/>
      <c r="B410" s="7">
        <v>247.98178430966672</v>
      </c>
      <c r="C410" s="28"/>
      <c r="D410" s="4" t="s">
        <v>202</v>
      </c>
      <c r="E410" s="29">
        <v>229.29910566930999</v>
      </c>
      <c r="F410" s="28"/>
      <c r="G410" s="30">
        <f t="shared" si="6"/>
        <v>238.64044498948834</v>
      </c>
    </row>
    <row r="411" spans="1:7" x14ac:dyDescent="0.2">
      <c r="A411" s="28"/>
      <c r="B411" s="19">
        <v>261.85054854067482</v>
      </c>
      <c r="C411" s="28"/>
      <c r="D411" s="20" t="s">
        <v>26</v>
      </c>
      <c r="E411" s="19">
        <v>218.339775878805</v>
      </c>
      <c r="F411" s="28"/>
      <c r="G411" s="30">
        <f t="shared" si="6"/>
        <v>240.0951622097399</v>
      </c>
    </row>
    <row r="412" spans="1:7" x14ac:dyDescent="0.2">
      <c r="A412" s="28"/>
      <c r="B412" s="7">
        <v>261.64355205961499</v>
      </c>
      <c r="C412" s="28"/>
      <c r="D412" s="4" t="s">
        <v>3</v>
      </c>
      <c r="E412" s="29">
        <v>231.62580509220101</v>
      </c>
      <c r="F412" s="28"/>
      <c r="G412" s="30">
        <f t="shared" si="6"/>
        <v>246.634678575908</v>
      </c>
    </row>
    <row r="413" spans="1:7" x14ac:dyDescent="0.2">
      <c r="A413" s="28"/>
      <c r="B413" s="5">
        <v>270.13040778306771</v>
      </c>
      <c r="C413" s="28"/>
      <c r="D413" s="16" t="s">
        <v>71</v>
      </c>
      <c r="E413" s="5">
        <v>223.93043173592699</v>
      </c>
      <c r="F413" s="28"/>
      <c r="G413" s="30">
        <f t="shared" si="6"/>
        <v>247.03041975949736</v>
      </c>
    </row>
    <row r="414" spans="1:7" x14ac:dyDescent="0.2">
      <c r="A414" s="28"/>
      <c r="B414" s="7">
        <v>262.0575450217346</v>
      </c>
      <c r="C414" s="28"/>
      <c r="D414" s="4" t="s">
        <v>124</v>
      </c>
      <c r="E414" s="29">
        <v>233.43454669303401</v>
      </c>
      <c r="F414" s="28"/>
      <c r="G414" s="30">
        <f t="shared" si="6"/>
        <v>247.7460458573843</v>
      </c>
    </row>
    <row r="415" spans="1:7" x14ac:dyDescent="0.2">
      <c r="A415" s="28"/>
      <c r="B415" s="19">
        <v>276.54729869592217</v>
      </c>
      <c r="C415" s="28"/>
      <c r="D415" s="20" t="s">
        <v>61</v>
      </c>
      <c r="E415" s="19">
        <v>224.818359430882</v>
      </c>
      <c r="F415" s="28"/>
      <c r="G415" s="30">
        <f t="shared" si="6"/>
        <v>250.6828290634021</v>
      </c>
    </row>
    <row r="416" spans="1:7" x14ac:dyDescent="0.2">
      <c r="A416" s="28"/>
      <c r="B416" s="5">
        <v>279.4452494307597</v>
      </c>
      <c r="C416" s="28"/>
      <c r="D416" s="16" t="s">
        <v>17</v>
      </c>
      <c r="E416" s="5">
        <v>223.93043173592699</v>
      </c>
      <c r="F416" s="28"/>
      <c r="G416" s="30">
        <f t="shared" si="6"/>
        <v>251.68784058334336</v>
      </c>
    </row>
    <row r="417" spans="1:7" x14ac:dyDescent="0.2">
      <c r="A417" s="28"/>
      <c r="B417" s="8">
        <v>258.95259780583729</v>
      </c>
      <c r="C417" s="28"/>
      <c r="D417" s="4" t="s">
        <v>76</v>
      </c>
      <c r="E417" s="29">
        <v>250.80668761376799</v>
      </c>
      <c r="F417" s="28"/>
      <c r="G417" s="30">
        <f t="shared" si="6"/>
        <v>254.87964270980262</v>
      </c>
    </row>
    <row r="418" spans="1:7" x14ac:dyDescent="0.2">
      <c r="A418" s="28"/>
      <c r="B418" s="21">
        <v>276.1333057338025</v>
      </c>
      <c r="C418" s="28"/>
      <c r="D418" s="20" t="s">
        <v>40</v>
      </c>
      <c r="E418" s="19">
        <v>257.55658240596898</v>
      </c>
      <c r="F418" s="28"/>
      <c r="G418" s="30">
        <f t="shared" si="6"/>
        <v>266.84494406988574</v>
      </c>
    </row>
  </sheetData>
  <sortState ref="A2:AH474">
    <sortCondition ref="G2:G4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D28B-FD6E-4692-B6C4-DD4C5666963B}">
  <dimension ref="A1:I418"/>
  <sheetViews>
    <sheetView zoomScale="90" zoomScaleNormal="90" workbookViewId="0">
      <selection activeCell="I2" sqref="A1:I418"/>
    </sheetView>
  </sheetViews>
  <sheetFormatPr baseColWidth="10" defaultColWidth="8.83203125" defaultRowHeight="15" x14ac:dyDescent="0.2"/>
  <cols>
    <col min="1" max="1" width="14.5" customWidth="1"/>
    <col min="2" max="2" width="13.5" customWidth="1"/>
    <col min="3" max="3" width="12.83203125" customWidth="1"/>
    <col min="4" max="4" width="19.5" customWidth="1"/>
    <col min="6" max="6" width="16.5" customWidth="1"/>
  </cols>
  <sheetData>
    <row r="1" spans="1:9" x14ac:dyDescent="0.2">
      <c r="A1" s="27" t="s">
        <v>475</v>
      </c>
      <c r="B1" s="2" t="s">
        <v>499</v>
      </c>
      <c r="C1" s="1" t="s">
        <v>0</v>
      </c>
      <c r="D1" s="27" t="s">
        <v>476</v>
      </c>
      <c r="E1" s="1" t="s">
        <v>0</v>
      </c>
      <c r="F1" s="2" t="s">
        <v>499</v>
      </c>
      <c r="G1" s="1" t="s">
        <v>0</v>
      </c>
      <c r="H1" s="27" t="s">
        <v>477</v>
      </c>
      <c r="I1" s="35" t="s">
        <v>499</v>
      </c>
    </row>
    <row r="2" spans="1:9" x14ac:dyDescent="0.2">
      <c r="A2" s="28"/>
      <c r="B2" s="5">
        <v>1.2609999999999999</v>
      </c>
      <c r="C2" s="16" t="s">
        <v>34</v>
      </c>
      <c r="D2" s="28"/>
      <c r="E2" s="16" t="s">
        <v>34</v>
      </c>
      <c r="F2" s="5">
        <v>3.8978855E-2</v>
      </c>
      <c r="G2" s="16" t="s">
        <v>34</v>
      </c>
      <c r="H2" s="28"/>
      <c r="I2" s="30">
        <f t="shared" ref="I2:I65" si="0">(B2+F2)/2</f>
        <v>0.64998942749999999</v>
      </c>
    </row>
    <row r="3" spans="1:9" x14ac:dyDescent="0.2">
      <c r="A3" s="28"/>
      <c r="B3" s="5">
        <v>1.353</v>
      </c>
      <c r="C3" s="16" t="s">
        <v>71</v>
      </c>
      <c r="D3" s="28"/>
      <c r="E3" s="16" t="s">
        <v>71</v>
      </c>
      <c r="F3" s="5">
        <v>0.7565741305</v>
      </c>
      <c r="G3" s="16" t="s">
        <v>71</v>
      </c>
      <c r="H3" s="28"/>
      <c r="I3" s="30">
        <f t="shared" si="0"/>
        <v>1.05478706525</v>
      </c>
    </row>
    <row r="4" spans="1:9" x14ac:dyDescent="0.2">
      <c r="A4" s="28"/>
      <c r="B4" s="5">
        <v>3.0190000000000001</v>
      </c>
      <c r="C4" s="16" t="s">
        <v>23</v>
      </c>
      <c r="D4" s="28"/>
      <c r="E4" s="16" t="s">
        <v>23</v>
      </c>
      <c r="F4" s="5">
        <v>0.42146775149999999</v>
      </c>
      <c r="G4" s="16" t="s">
        <v>23</v>
      </c>
      <c r="H4" s="28"/>
      <c r="I4" s="30">
        <f t="shared" si="0"/>
        <v>1.72023387575</v>
      </c>
    </row>
    <row r="5" spans="1:9" x14ac:dyDescent="0.2">
      <c r="A5" s="28"/>
      <c r="B5" s="5">
        <v>2.7</v>
      </c>
      <c r="C5" s="16" t="s">
        <v>79</v>
      </c>
      <c r="D5" s="28"/>
      <c r="E5" s="16" t="s">
        <v>79</v>
      </c>
      <c r="F5" s="5">
        <v>1.717360451</v>
      </c>
      <c r="G5" s="16" t="s">
        <v>79</v>
      </c>
      <c r="H5" s="28"/>
      <c r="I5" s="30">
        <f t="shared" si="0"/>
        <v>2.2086802255000002</v>
      </c>
    </row>
    <row r="6" spans="1:9" x14ac:dyDescent="0.2">
      <c r="A6" s="28"/>
      <c r="B6" s="5">
        <v>6.9560000000000004</v>
      </c>
      <c r="C6" s="16" t="s">
        <v>132</v>
      </c>
      <c r="D6" s="28"/>
      <c r="E6" s="16" t="s">
        <v>132</v>
      </c>
      <c r="F6" s="5">
        <v>5.2136241999999999E-2</v>
      </c>
      <c r="G6" s="16" t="s">
        <v>132</v>
      </c>
      <c r="H6" s="28"/>
      <c r="I6" s="30">
        <f t="shared" si="0"/>
        <v>3.5040681210000004</v>
      </c>
    </row>
    <row r="7" spans="1:9" x14ac:dyDescent="0.2">
      <c r="A7" s="28"/>
      <c r="B7" s="5">
        <v>2.077</v>
      </c>
      <c r="C7" s="16" t="s">
        <v>17</v>
      </c>
      <c r="D7" s="28"/>
      <c r="E7" s="16" t="s">
        <v>17</v>
      </c>
      <c r="F7" s="5">
        <v>6.8732865724999996</v>
      </c>
      <c r="G7" s="16" t="s">
        <v>17</v>
      </c>
      <c r="H7" s="28"/>
      <c r="I7" s="30">
        <f t="shared" si="0"/>
        <v>4.4751432862499998</v>
      </c>
    </row>
    <row r="8" spans="1:9" x14ac:dyDescent="0.2">
      <c r="A8" s="28"/>
      <c r="B8" s="6">
        <v>6.2320000000000002</v>
      </c>
      <c r="C8" s="18" t="s">
        <v>210</v>
      </c>
      <c r="D8" s="28"/>
      <c r="E8" s="18" t="s">
        <v>210</v>
      </c>
      <c r="F8" s="6">
        <v>7.0111950004999999</v>
      </c>
      <c r="G8" s="18" t="s">
        <v>210</v>
      </c>
      <c r="H8" s="28"/>
      <c r="I8" s="30">
        <f t="shared" si="0"/>
        <v>6.62159750025</v>
      </c>
    </row>
    <row r="9" spans="1:9" x14ac:dyDescent="0.2">
      <c r="A9" s="28"/>
      <c r="B9" s="6">
        <v>10.27</v>
      </c>
      <c r="C9" s="18" t="s">
        <v>96</v>
      </c>
      <c r="D9" s="28"/>
      <c r="E9" s="18" t="s">
        <v>96</v>
      </c>
      <c r="F9" s="6">
        <v>5.2153343464999997</v>
      </c>
      <c r="G9" s="18" t="s">
        <v>96</v>
      </c>
      <c r="H9" s="28"/>
      <c r="I9" s="30">
        <f t="shared" si="0"/>
        <v>7.7426671732500001</v>
      </c>
    </row>
    <row r="10" spans="1:9" x14ac:dyDescent="0.2">
      <c r="A10" s="28"/>
      <c r="B10" s="6">
        <v>16.239999999999998</v>
      </c>
      <c r="C10" s="18" t="s">
        <v>228</v>
      </c>
      <c r="D10" s="28"/>
      <c r="E10" s="18" t="s">
        <v>228</v>
      </c>
      <c r="F10" s="6">
        <v>2.7414776435000001</v>
      </c>
      <c r="G10" s="18" t="s">
        <v>228</v>
      </c>
      <c r="H10" s="28"/>
      <c r="I10" s="30">
        <f t="shared" si="0"/>
        <v>9.4907388217499999</v>
      </c>
    </row>
    <row r="11" spans="1:9" x14ac:dyDescent="0.2">
      <c r="A11" s="28"/>
      <c r="B11" s="6">
        <v>8.8339999999999996</v>
      </c>
      <c r="C11" s="18" t="s">
        <v>80</v>
      </c>
      <c r="D11" s="28"/>
      <c r="E11" s="18" t="s">
        <v>80</v>
      </c>
      <c r="F11" s="6">
        <v>11.100297921999999</v>
      </c>
      <c r="G11" s="18" t="s">
        <v>80</v>
      </c>
      <c r="H11" s="28"/>
      <c r="I11" s="30">
        <f t="shared" si="0"/>
        <v>9.9671489609999995</v>
      </c>
    </row>
    <row r="12" spans="1:9" x14ac:dyDescent="0.2">
      <c r="A12" s="28"/>
      <c r="B12" s="6">
        <v>4.0019999999999998</v>
      </c>
      <c r="C12" s="18" t="s">
        <v>204</v>
      </c>
      <c r="D12" s="28"/>
      <c r="E12" s="18" t="s">
        <v>204</v>
      </c>
      <c r="F12" s="6">
        <v>16.2661693095</v>
      </c>
      <c r="G12" s="18" t="s">
        <v>204</v>
      </c>
      <c r="H12" s="28"/>
      <c r="I12" s="30">
        <f t="shared" si="0"/>
        <v>10.13408465475</v>
      </c>
    </row>
    <row r="13" spans="1:9" x14ac:dyDescent="0.2">
      <c r="A13" s="28"/>
      <c r="B13" s="6">
        <v>26.13</v>
      </c>
      <c r="C13" s="18" t="s">
        <v>74</v>
      </c>
      <c r="D13" s="28"/>
      <c r="E13" s="18" t="s">
        <v>74</v>
      </c>
      <c r="F13" s="6">
        <v>1.0786194865000001</v>
      </c>
      <c r="G13" s="18" t="s">
        <v>74</v>
      </c>
      <c r="H13" s="28"/>
      <c r="I13" s="30">
        <f t="shared" si="0"/>
        <v>13.604309743249999</v>
      </c>
    </row>
    <row r="14" spans="1:9" x14ac:dyDescent="0.2">
      <c r="A14" s="28"/>
      <c r="B14" s="6">
        <v>27.02</v>
      </c>
      <c r="C14" s="18" t="s">
        <v>9</v>
      </c>
      <c r="D14" s="28"/>
      <c r="E14" s="18" t="s">
        <v>9</v>
      </c>
      <c r="F14" s="6">
        <v>0.2242365365</v>
      </c>
      <c r="G14" s="18" t="s">
        <v>9</v>
      </c>
      <c r="H14" s="28"/>
      <c r="I14" s="30">
        <f t="shared" si="0"/>
        <v>13.62211826825</v>
      </c>
    </row>
    <row r="15" spans="1:9" x14ac:dyDescent="0.2">
      <c r="A15" s="28"/>
      <c r="B15" s="6">
        <v>27.39</v>
      </c>
      <c r="C15" s="18" t="s">
        <v>52</v>
      </c>
      <c r="D15" s="28"/>
      <c r="E15" s="18" t="s">
        <v>52</v>
      </c>
      <c r="F15" s="6">
        <v>4.2106749499999999E-2</v>
      </c>
      <c r="G15" s="18" t="s">
        <v>52</v>
      </c>
      <c r="H15" s="28"/>
      <c r="I15" s="30">
        <f t="shared" si="0"/>
        <v>13.71605337475</v>
      </c>
    </row>
    <row r="16" spans="1:9" x14ac:dyDescent="0.2">
      <c r="A16" s="28"/>
      <c r="B16" s="6">
        <v>7.673</v>
      </c>
      <c r="C16" s="18" t="s">
        <v>109</v>
      </c>
      <c r="D16" s="28"/>
      <c r="E16" s="18" t="s">
        <v>109</v>
      </c>
      <c r="F16" s="6">
        <v>21.451720846000001</v>
      </c>
      <c r="G16" s="18" t="s">
        <v>109</v>
      </c>
      <c r="H16" s="28"/>
      <c r="I16" s="30">
        <f t="shared" si="0"/>
        <v>14.562360423000001</v>
      </c>
    </row>
    <row r="17" spans="1:9" x14ac:dyDescent="0.2">
      <c r="A17" s="28"/>
      <c r="B17" s="6">
        <v>21.47</v>
      </c>
      <c r="C17" s="18" t="s">
        <v>112</v>
      </c>
      <c r="D17" s="28"/>
      <c r="E17" s="18" t="s">
        <v>112</v>
      </c>
      <c r="F17" s="6">
        <v>7.9575922564999999</v>
      </c>
      <c r="G17" s="18" t="s">
        <v>112</v>
      </c>
      <c r="H17" s="28"/>
      <c r="I17" s="30">
        <f t="shared" si="0"/>
        <v>14.713796128249999</v>
      </c>
    </row>
    <row r="18" spans="1:9" x14ac:dyDescent="0.2">
      <c r="A18" s="28"/>
      <c r="B18" s="6">
        <v>0.38719999999999999</v>
      </c>
      <c r="C18" s="18" t="s">
        <v>130</v>
      </c>
      <c r="D18" s="28"/>
      <c r="E18" s="18" t="s">
        <v>130</v>
      </c>
      <c r="F18" s="6">
        <v>30.722988565000001</v>
      </c>
      <c r="G18" s="18" t="s">
        <v>130</v>
      </c>
      <c r="H18" s="28"/>
      <c r="I18" s="30">
        <f t="shared" si="0"/>
        <v>15.555094282500001</v>
      </c>
    </row>
    <row r="19" spans="1:9" x14ac:dyDescent="0.2">
      <c r="A19" s="28"/>
      <c r="B19" s="6">
        <v>28.45</v>
      </c>
      <c r="C19" s="18" t="s">
        <v>157</v>
      </c>
      <c r="D19" s="28"/>
      <c r="E19" s="18" t="s">
        <v>157</v>
      </c>
      <c r="F19" s="6">
        <v>2.7403426240000002</v>
      </c>
      <c r="G19" s="18" t="s">
        <v>157</v>
      </c>
      <c r="H19" s="28"/>
      <c r="I19" s="30">
        <f t="shared" si="0"/>
        <v>15.595171312</v>
      </c>
    </row>
    <row r="20" spans="1:9" x14ac:dyDescent="0.2">
      <c r="A20" s="28"/>
      <c r="B20" s="6">
        <v>11.05</v>
      </c>
      <c r="C20" s="18" t="s">
        <v>378</v>
      </c>
      <c r="D20" s="28"/>
      <c r="E20" s="18" t="s">
        <v>378</v>
      </c>
      <c r="F20" s="6">
        <v>24.313646364499998</v>
      </c>
      <c r="G20" s="18" t="s">
        <v>378</v>
      </c>
      <c r="H20" s="28"/>
      <c r="I20" s="30">
        <f t="shared" si="0"/>
        <v>17.68182318225</v>
      </c>
    </row>
    <row r="21" spans="1:9" x14ac:dyDescent="0.2">
      <c r="A21" s="28"/>
      <c r="B21" s="6">
        <v>18.97</v>
      </c>
      <c r="C21" s="18" t="s">
        <v>356</v>
      </c>
      <c r="D21" s="28"/>
      <c r="E21" s="18" t="s">
        <v>356</v>
      </c>
      <c r="F21" s="6">
        <v>19.088013109999999</v>
      </c>
      <c r="G21" s="18" t="s">
        <v>356</v>
      </c>
      <c r="H21" s="28"/>
      <c r="I21" s="30">
        <f t="shared" si="0"/>
        <v>19.029006554999999</v>
      </c>
    </row>
    <row r="22" spans="1:9" x14ac:dyDescent="0.2">
      <c r="A22" s="28"/>
      <c r="B22" s="6">
        <v>40.18</v>
      </c>
      <c r="C22" s="18" t="s">
        <v>41</v>
      </c>
      <c r="D22" s="28"/>
      <c r="E22" s="18" t="s">
        <v>41</v>
      </c>
      <c r="F22" s="6">
        <v>1.6760426399999999</v>
      </c>
      <c r="G22" s="18" t="s">
        <v>41</v>
      </c>
      <c r="H22" s="28"/>
      <c r="I22" s="30">
        <f t="shared" si="0"/>
        <v>20.928021319999999</v>
      </c>
    </row>
    <row r="23" spans="1:9" x14ac:dyDescent="0.2">
      <c r="A23" s="28"/>
      <c r="B23" s="6">
        <v>15.73</v>
      </c>
      <c r="C23" s="18" t="s">
        <v>140</v>
      </c>
      <c r="D23" s="28"/>
      <c r="E23" s="18" t="s">
        <v>140</v>
      </c>
      <c r="F23" s="6">
        <v>26.554072255000001</v>
      </c>
      <c r="G23" s="18" t="s">
        <v>140</v>
      </c>
      <c r="H23" s="28"/>
      <c r="I23" s="30">
        <f t="shared" si="0"/>
        <v>21.142036127499999</v>
      </c>
    </row>
    <row r="24" spans="1:9" x14ac:dyDescent="0.2">
      <c r="A24" s="28"/>
      <c r="B24" s="6">
        <v>0.53620000000000001</v>
      </c>
      <c r="C24" s="18" t="s">
        <v>15</v>
      </c>
      <c r="D24" s="28"/>
      <c r="E24" s="18" t="s">
        <v>15</v>
      </c>
      <c r="F24" s="6">
        <v>42.973527869999998</v>
      </c>
      <c r="G24" s="18" t="s">
        <v>15</v>
      </c>
      <c r="H24" s="28"/>
      <c r="I24" s="30">
        <f t="shared" si="0"/>
        <v>21.754863934999999</v>
      </c>
    </row>
    <row r="25" spans="1:9" x14ac:dyDescent="0.2">
      <c r="A25" s="28"/>
      <c r="B25" s="6">
        <v>20.76</v>
      </c>
      <c r="C25" s="18" t="s">
        <v>323</v>
      </c>
      <c r="D25" s="28"/>
      <c r="E25" s="18" t="s">
        <v>323</v>
      </c>
      <c r="F25" s="6">
        <v>24.79021736</v>
      </c>
      <c r="G25" s="18" t="s">
        <v>323</v>
      </c>
      <c r="H25" s="28"/>
      <c r="I25" s="30">
        <f t="shared" si="0"/>
        <v>22.775108680000002</v>
      </c>
    </row>
    <row r="26" spans="1:9" x14ac:dyDescent="0.2">
      <c r="A26" s="28"/>
      <c r="B26" s="6">
        <v>32.200000000000003</v>
      </c>
      <c r="C26" s="18" t="s">
        <v>293</v>
      </c>
      <c r="D26" s="28"/>
      <c r="E26" s="18" t="s">
        <v>293</v>
      </c>
      <c r="F26" s="6">
        <v>14.82549099</v>
      </c>
      <c r="G26" s="18" t="s">
        <v>293</v>
      </c>
      <c r="H26" s="28"/>
      <c r="I26" s="30">
        <f t="shared" si="0"/>
        <v>23.512745495000001</v>
      </c>
    </row>
    <row r="27" spans="1:9" x14ac:dyDescent="0.2">
      <c r="A27" s="28"/>
      <c r="B27" s="6">
        <v>47.16</v>
      </c>
      <c r="C27" s="18" t="s">
        <v>30</v>
      </c>
      <c r="D27" s="28"/>
      <c r="E27" s="18" t="s">
        <v>30</v>
      </c>
      <c r="F27" s="6">
        <v>0.56244769699999997</v>
      </c>
      <c r="G27" s="18" t="s">
        <v>30</v>
      </c>
      <c r="H27" s="28"/>
      <c r="I27" s="30">
        <f t="shared" si="0"/>
        <v>23.8612238485</v>
      </c>
    </row>
    <row r="28" spans="1:9" x14ac:dyDescent="0.2">
      <c r="A28" s="28"/>
      <c r="B28" s="19">
        <v>6.6959999999999997</v>
      </c>
      <c r="C28" s="20" t="s">
        <v>49</v>
      </c>
      <c r="D28" s="28"/>
      <c r="E28" s="20" t="s">
        <v>49</v>
      </c>
      <c r="F28" s="19">
        <v>48.026481265000001</v>
      </c>
      <c r="G28" s="20" t="s">
        <v>49</v>
      </c>
      <c r="H28" s="28"/>
      <c r="I28" s="30">
        <f t="shared" si="0"/>
        <v>27.361240632499999</v>
      </c>
    </row>
    <row r="29" spans="1:9" x14ac:dyDescent="0.2">
      <c r="A29" s="28"/>
      <c r="B29" s="19">
        <v>54.07</v>
      </c>
      <c r="C29" s="20" t="s">
        <v>283</v>
      </c>
      <c r="D29" s="28"/>
      <c r="E29" s="20" t="s">
        <v>283</v>
      </c>
      <c r="F29" s="19">
        <v>0.81228150050000003</v>
      </c>
      <c r="G29" s="20" t="s">
        <v>283</v>
      </c>
      <c r="H29" s="28"/>
      <c r="I29" s="30">
        <f t="shared" si="0"/>
        <v>27.44114075025</v>
      </c>
    </row>
    <row r="30" spans="1:9" x14ac:dyDescent="0.2">
      <c r="A30" s="28"/>
      <c r="B30" s="19">
        <v>9.57</v>
      </c>
      <c r="C30" s="20" t="s">
        <v>26</v>
      </c>
      <c r="D30" s="28"/>
      <c r="E30" s="20" t="s">
        <v>26</v>
      </c>
      <c r="F30" s="19">
        <v>45.477060978499999</v>
      </c>
      <c r="G30" s="20" t="s">
        <v>26</v>
      </c>
      <c r="H30" s="28"/>
      <c r="I30" s="30">
        <f t="shared" si="0"/>
        <v>27.52353048925</v>
      </c>
    </row>
    <row r="31" spans="1:9" x14ac:dyDescent="0.2">
      <c r="A31" s="28"/>
      <c r="B31" s="19">
        <v>3.266</v>
      </c>
      <c r="C31" s="20" t="s">
        <v>14</v>
      </c>
      <c r="D31" s="28"/>
      <c r="E31" s="20" t="s">
        <v>14</v>
      </c>
      <c r="F31" s="19">
        <v>56.03441952</v>
      </c>
      <c r="G31" s="20" t="s">
        <v>14</v>
      </c>
      <c r="H31" s="28"/>
      <c r="I31" s="30">
        <f t="shared" si="0"/>
        <v>29.650209759999999</v>
      </c>
    </row>
    <row r="32" spans="1:9" x14ac:dyDescent="0.2">
      <c r="A32" s="28"/>
      <c r="B32" s="19">
        <v>62.02</v>
      </c>
      <c r="C32" s="20" t="s">
        <v>50</v>
      </c>
      <c r="D32" s="28"/>
      <c r="E32" s="20" t="s">
        <v>50</v>
      </c>
      <c r="F32" s="19">
        <v>0.55493378000000004</v>
      </c>
      <c r="G32" s="20" t="s">
        <v>50</v>
      </c>
      <c r="H32" s="28"/>
      <c r="I32" s="30">
        <f t="shared" si="0"/>
        <v>31.287466890000001</v>
      </c>
    </row>
    <row r="33" spans="1:9" x14ac:dyDescent="0.2">
      <c r="A33" s="28"/>
      <c r="B33" s="19">
        <v>13.38</v>
      </c>
      <c r="C33" s="20" t="s">
        <v>375</v>
      </c>
      <c r="D33" s="28"/>
      <c r="E33" s="20" t="s">
        <v>375</v>
      </c>
      <c r="F33" s="19">
        <v>49.420668220000003</v>
      </c>
      <c r="G33" s="20" t="s">
        <v>375</v>
      </c>
      <c r="H33" s="28"/>
      <c r="I33" s="30">
        <f t="shared" si="0"/>
        <v>31.400334110000003</v>
      </c>
    </row>
    <row r="34" spans="1:9" x14ac:dyDescent="0.2">
      <c r="A34" s="28"/>
      <c r="B34" s="19">
        <v>61.25</v>
      </c>
      <c r="C34" s="20" t="s">
        <v>2</v>
      </c>
      <c r="D34" s="28"/>
      <c r="E34" s="20" t="s">
        <v>2</v>
      </c>
      <c r="F34" s="19">
        <v>3.5410220090000002</v>
      </c>
      <c r="G34" s="20" t="s">
        <v>2</v>
      </c>
      <c r="H34" s="28"/>
      <c r="I34" s="30">
        <f t="shared" si="0"/>
        <v>32.395511004500001</v>
      </c>
    </row>
    <row r="35" spans="1:9" x14ac:dyDescent="0.2">
      <c r="A35" s="28"/>
      <c r="B35" s="19">
        <v>67.86</v>
      </c>
      <c r="C35" s="20" t="s">
        <v>83</v>
      </c>
      <c r="D35" s="28"/>
      <c r="E35" s="20" t="s">
        <v>83</v>
      </c>
      <c r="F35" s="19">
        <v>0.53057226349999997</v>
      </c>
      <c r="G35" s="20" t="s">
        <v>83</v>
      </c>
      <c r="H35" s="28"/>
      <c r="I35" s="30">
        <f t="shared" si="0"/>
        <v>34.195286131750002</v>
      </c>
    </row>
    <row r="36" spans="1:9" x14ac:dyDescent="0.2">
      <c r="A36" s="28"/>
      <c r="B36" s="19">
        <v>68.25</v>
      </c>
      <c r="C36" s="20" t="s">
        <v>84</v>
      </c>
      <c r="D36" s="28"/>
      <c r="E36" s="20" t="s">
        <v>84</v>
      </c>
      <c r="F36" s="19">
        <v>1.5522646044999999</v>
      </c>
      <c r="G36" s="20" t="s">
        <v>84</v>
      </c>
      <c r="H36" s="28"/>
      <c r="I36" s="30">
        <f t="shared" si="0"/>
        <v>34.901132302249998</v>
      </c>
    </row>
    <row r="37" spans="1:9" x14ac:dyDescent="0.2">
      <c r="A37" s="28"/>
      <c r="B37" s="21">
        <v>0.64839999999999998</v>
      </c>
      <c r="C37" s="20" t="s">
        <v>40</v>
      </c>
      <c r="D37" s="28"/>
      <c r="E37" s="20" t="s">
        <v>40</v>
      </c>
      <c r="F37" s="19">
        <v>71.636589209999997</v>
      </c>
      <c r="G37" s="20" t="s">
        <v>40</v>
      </c>
      <c r="H37" s="28"/>
      <c r="I37" s="30">
        <f t="shared" si="0"/>
        <v>36.142494604999996</v>
      </c>
    </row>
    <row r="38" spans="1:9" x14ac:dyDescent="0.2">
      <c r="A38" s="28"/>
      <c r="B38" s="19">
        <v>21.88</v>
      </c>
      <c r="C38" s="20" t="s">
        <v>340</v>
      </c>
      <c r="D38" s="28"/>
      <c r="E38" s="20" t="s">
        <v>340</v>
      </c>
      <c r="F38" s="19">
        <v>55.028641145000002</v>
      </c>
      <c r="G38" s="20" t="s">
        <v>340</v>
      </c>
      <c r="H38" s="28"/>
      <c r="I38" s="30">
        <f t="shared" si="0"/>
        <v>38.454320572500002</v>
      </c>
    </row>
    <row r="39" spans="1:9" x14ac:dyDescent="0.2">
      <c r="A39" s="28"/>
      <c r="B39" s="19">
        <v>74.8</v>
      </c>
      <c r="C39" s="20" t="s">
        <v>55</v>
      </c>
      <c r="D39" s="28"/>
      <c r="E39" s="20" t="s">
        <v>55</v>
      </c>
      <c r="F39" s="19">
        <v>2.1798667445</v>
      </c>
      <c r="G39" s="20" t="s">
        <v>55</v>
      </c>
      <c r="H39" s="28"/>
      <c r="I39" s="30">
        <f t="shared" si="0"/>
        <v>38.48993337225</v>
      </c>
    </row>
    <row r="40" spans="1:9" x14ac:dyDescent="0.2">
      <c r="A40" s="28"/>
      <c r="B40" s="19">
        <v>67.040000000000006</v>
      </c>
      <c r="C40" s="20" t="s">
        <v>35</v>
      </c>
      <c r="D40" s="28"/>
      <c r="E40" s="20" t="s">
        <v>35</v>
      </c>
      <c r="F40" s="19">
        <v>11.13766818</v>
      </c>
      <c r="G40" s="20" t="s">
        <v>35</v>
      </c>
      <c r="H40" s="28"/>
      <c r="I40" s="30">
        <f t="shared" si="0"/>
        <v>39.088834090000006</v>
      </c>
    </row>
    <row r="41" spans="1:9" x14ac:dyDescent="0.2">
      <c r="A41" s="28"/>
      <c r="B41" s="19">
        <v>82.42</v>
      </c>
      <c r="C41" s="20" t="s">
        <v>95</v>
      </c>
      <c r="D41" s="28"/>
      <c r="E41" s="20" t="s">
        <v>95</v>
      </c>
      <c r="F41" s="19">
        <v>4.2361351804999998</v>
      </c>
      <c r="G41" s="20" t="s">
        <v>95</v>
      </c>
      <c r="H41" s="28"/>
      <c r="I41" s="30">
        <f t="shared" si="0"/>
        <v>43.328067590250001</v>
      </c>
    </row>
    <row r="42" spans="1:9" x14ac:dyDescent="0.2">
      <c r="A42" s="28"/>
      <c r="B42" s="19">
        <v>57.74</v>
      </c>
      <c r="C42" s="20" t="s">
        <v>288</v>
      </c>
      <c r="D42" s="28"/>
      <c r="E42" s="20" t="s">
        <v>288</v>
      </c>
      <c r="F42" s="19">
        <v>29.021382724999999</v>
      </c>
      <c r="G42" s="20" t="s">
        <v>288</v>
      </c>
      <c r="H42" s="28"/>
      <c r="I42" s="30">
        <f t="shared" si="0"/>
        <v>43.380691362500002</v>
      </c>
    </row>
    <row r="43" spans="1:9" x14ac:dyDescent="0.2">
      <c r="A43" s="28"/>
      <c r="B43" s="19">
        <v>83.71</v>
      </c>
      <c r="C43" s="20" t="s">
        <v>104</v>
      </c>
      <c r="D43" s="28"/>
      <c r="E43" s="20" t="s">
        <v>104</v>
      </c>
      <c r="F43" s="19">
        <v>4.0797918725000004</v>
      </c>
      <c r="G43" s="20" t="s">
        <v>104</v>
      </c>
      <c r="H43" s="28"/>
      <c r="I43" s="30">
        <f t="shared" si="0"/>
        <v>43.894895936249995</v>
      </c>
    </row>
    <row r="44" spans="1:9" x14ac:dyDescent="0.2">
      <c r="A44" s="28"/>
      <c r="B44" s="19">
        <v>39.67</v>
      </c>
      <c r="C44" s="20" t="s">
        <v>19</v>
      </c>
      <c r="D44" s="28"/>
      <c r="E44" s="20" t="s">
        <v>19</v>
      </c>
      <c r="F44" s="19">
        <v>49.136664764999999</v>
      </c>
      <c r="G44" s="20" t="s">
        <v>19</v>
      </c>
      <c r="H44" s="28"/>
      <c r="I44" s="30">
        <f t="shared" si="0"/>
        <v>44.403332382499997</v>
      </c>
    </row>
    <row r="45" spans="1:9" x14ac:dyDescent="0.2">
      <c r="A45" s="28"/>
      <c r="B45" s="19">
        <v>16.36</v>
      </c>
      <c r="C45" s="20" t="s">
        <v>22</v>
      </c>
      <c r="D45" s="28"/>
      <c r="E45" s="20" t="s">
        <v>22</v>
      </c>
      <c r="F45" s="19">
        <v>74.230259454999995</v>
      </c>
      <c r="G45" s="20" t="s">
        <v>22</v>
      </c>
      <c r="H45" s="28"/>
      <c r="I45" s="30">
        <f t="shared" si="0"/>
        <v>45.295129727499997</v>
      </c>
    </row>
    <row r="46" spans="1:9" x14ac:dyDescent="0.2">
      <c r="A46" s="28"/>
      <c r="B46" s="19">
        <v>6.1260000000000003</v>
      </c>
      <c r="C46" s="20" t="s">
        <v>6</v>
      </c>
      <c r="D46" s="28"/>
      <c r="E46" s="20" t="s">
        <v>6</v>
      </c>
      <c r="F46" s="19">
        <v>84.760728439999994</v>
      </c>
      <c r="G46" s="20" t="s">
        <v>6</v>
      </c>
      <c r="H46" s="28"/>
      <c r="I46" s="30">
        <f t="shared" si="0"/>
        <v>45.443364219999999</v>
      </c>
    </row>
    <row r="47" spans="1:9" x14ac:dyDescent="0.2">
      <c r="A47" s="28"/>
      <c r="B47" s="19">
        <v>87.01</v>
      </c>
      <c r="C47" s="20" t="s">
        <v>279</v>
      </c>
      <c r="D47" s="28"/>
      <c r="E47" s="20" t="s">
        <v>279</v>
      </c>
      <c r="F47" s="19">
        <v>4.1189213049999998</v>
      </c>
      <c r="G47" s="20" t="s">
        <v>279</v>
      </c>
      <c r="H47" s="28"/>
      <c r="I47" s="30">
        <f t="shared" si="0"/>
        <v>45.564460652500003</v>
      </c>
    </row>
    <row r="48" spans="1:9" x14ac:dyDescent="0.2">
      <c r="A48" s="28"/>
      <c r="B48" s="19">
        <v>24.9</v>
      </c>
      <c r="C48" s="20" t="s">
        <v>21</v>
      </c>
      <c r="D48" s="28"/>
      <c r="E48" s="20" t="s">
        <v>21</v>
      </c>
      <c r="F48" s="19">
        <v>68.641749110000006</v>
      </c>
      <c r="G48" s="20" t="s">
        <v>21</v>
      </c>
      <c r="H48" s="28"/>
      <c r="I48" s="30">
        <f t="shared" si="0"/>
        <v>46.770874555000006</v>
      </c>
    </row>
    <row r="49" spans="1:9" x14ac:dyDescent="0.2">
      <c r="A49" s="28"/>
      <c r="B49" s="19">
        <v>6.2160000000000002</v>
      </c>
      <c r="C49" s="20" t="s">
        <v>8</v>
      </c>
      <c r="D49" s="28"/>
      <c r="E49" s="20" t="s">
        <v>8</v>
      </c>
      <c r="F49" s="19">
        <v>87.547828629999998</v>
      </c>
      <c r="G49" s="20" t="s">
        <v>8</v>
      </c>
      <c r="H49" s="28"/>
      <c r="I49" s="30">
        <f t="shared" si="0"/>
        <v>46.881914314999996</v>
      </c>
    </row>
    <row r="50" spans="1:9" x14ac:dyDescent="0.2">
      <c r="A50" s="28"/>
      <c r="B50" s="19">
        <v>91.21</v>
      </c>
      <c r="C50" s="20" t="s">
        <v>128</v>
      </c>
      <c r="D50" s="28"/>
      <c r="E50" s="20" t="s">
        <v>128</v>
      </c>
      <c r="F50" s="19">
        <v>3.5693739564999998</v>
      </c>
      <c r="G50" s="20" t="s">
        <v>128</v>
      </c>
      <c r="H50" s="28"/>
      <c r="I50" s="30">
        <f t="shared" si="0"/>
        <v>47.389686978249998</v>
      </c>
    </row>
    <row r="51" spans="1:9" x14ac:dyDescent="0.2">
      <c r="A51" s="28"/>
      <c r="B51" s="19">
        <v>88.81</v>
      </c>
      <c r="C51" s="20" t="s">
        <v>45</v>
      </c>
      <c r="D51" s="28"/>
      <c r="E51" s="20" t="s">
        <v>45</v>
      </c>
      <c r="F51" s="19">
        <v>6.7968342149999996</v>
      </c>
      <c r="G51" s="20" t="s">
        <v>45</v>
      </c>
      <c r="H51" s="28"/>
      <c r="I51" s="30">
        <f t="shared" si="0"/>
        <v>47.803417107500003</v>
      </c>
    </row>
    <row r="52" spans="1:9" x14ac:dyDescent="0.2">
      <c r="A52" s="28"/>
      <c r="B52" s="19">
        <v>37.090000000000003</v>
      </c>
      <c r="C52" s="20" t="s">
        <v>245</v>
      </c>
      <c r="D52" s="28"/>
      <c r="E52" s="20" t="s">
        <v>245</v>
      </c>
      <c r="F52" s="19">
        <v>59.614862729999999</v>
      </c>
      <c r="G52" s="20" t="s">
        <v>245</v>
      </c>
      <c r="H52" s="28"/>
      <c r="I52" s="30">
        <f t="shared" si="0"/>
        <v>48.352431365000001</v>
      </c>
    </row>
    <row r="53" spans="1:9" x14ac:dyDescent="0.2">
      <c r="A53" s="28"/>
      <c r="B53" s="19">
        <v>35.880000000000003</v>
      </c>
      <c r="C53" s="20" t="s">
        <v>44</v>
      </c>
      <c r="D53" s="28"/>
      <c r="E53" s="20" t="s">
        <v>44</v>
      </c>
      <c r="F53" s="19">
        <v>61.353849375000003</v>
      </c>
      <c r="G53" s="20" t="s">
        <v>44</v>
      </c>
      <c r="H53" s="28"/>
      <c r="I53" s="30">
        <f t="shared" si="0"/>
        <v>48.616924687500003</v>
      </c>
    </row>
    <row r="54" spans="1:9" x14ac:dyDescent="0.2">
      <c r="A54" s="28"/>
      <c r="B54" s="19">
        <v>65.260000000000005</v>
      </c>
      <c r="C54" s="20" t="s">
        <v>108</v>
      </c>
      <c r="D54" s="28"/>
      <c r="E54" s="20" t="s">
        <v>108</v>
      </c>
      <c r="F54" s="19">
        <v>32.363850515000003</v>
      </c>
      <c r="G54" s="20" t="s">
        <v>108</v>
      </c>
      <c r="H54" s="28"/>
      <c r="I54" s="30">
        <f t="shared" si="0"/>
        <v>48.811925257500008</v>
      </c>
    </row>
    <row r="55" spans="1:9" x14ac:dyDescent="0.2">
      <c r="A55" s="28"/>
      <c r="B55" s="19">
        <v>7.4850000000000003</v>
      </c>
      <c r="C55" s="20" t="s">
        <v>61</v>
      </c>
      <c r="D55" s="28"/>
      <c r="E55" s="20" t="s">
        <v>61</v>
      </c>
      <c r="F55" s="19">
        <v>91.123822184999995</v>
      </c>
      <c r="G55" s="20" t="s">
        <v>61</v>
      </c>
      <c r="H55" s="28"/>
      <c r="I55" s="30">
        <f t="shared" si="0"/>
        <v>49.304411092499997</v>
      </c>
    </row>
    <row r="56" spans="1:9" x14ac:dyDescent="0.2">
      <c r="A56" s="28"/>
      <c r="B56" s="19">
        <v>87.66</v>
      </c>
      <c r="C56" s="20" t="s">
        <v>232</v>
      </c>
      <c r="D56" s="28"/>
      <c r="E56" s="20" t="s">
        <v>232</v>
      </c>
      <c r="F56" s="19">
        <v>11.338586915500001</v>
      </c>
      <c r="G56" s="20" t="s">
        <v>232</v>
      </c>
      <c r="H56" s="28"/>
      <c r="I56" s="30">
        <f t="shared" si="0"/>
        <v>49.499293457749999</v>
      </c>
    </row>
    <row r="57" spans="1:9" x14ac:dyDescent="0.2">
      <c r="A57" s="28"/>
      <c r="B57" s="19">
        <v>94.23</v>
      </c>
      <c r="C57" s="20" t="s">
        <v>358</v>
      </c>
      <c r="D57" s="28"/>
      <c r="E57" s="20" t="s">
        <v>358</v>
      </c>
      <c r="F57" s="19">
        <v>5.5324432315000003</v>
      </c>
      <c r="G57" s="20" t="s">
        <v>358</v>
      </c>
      <c r="H57" s="28"/>
      <c r="I57" s="30">
        <f t="shared" si="0"/>
        <v>49.88122161575</v>
      </c>
    </row>
    <row r="58" spans="1:9" x14ac:dyDescent="0.2">
      <c r="A58" s="28"/>
      <c r="B58" s="7">
        <v>86.12</v>
      </c>
      <c r="C58" s="4" t="s">
        <v>10</v>
      </c>
      <c r="D58" s="28"/>
      <c r="E58" s="4" t="s">
        <v>10</v>
      </c>
      <c r="F58" s="29">
        <v>14.080343955</v>
      </c>
      <c r="G58" s="4" t="s">
        <v>10</v>
      </c>
      <c r="H58" s="28"/>
      <c r="I58" s="30">
        <f t="shared" si="0"/>
        <v>50.100171977500004</v>
      </c>
    </row>
    <row r="59" spans="1:9" x14ac:dyDescent="0.2">
      <c r="A59" s="28"/>
      <c r="B59" s="7">
        <v>63.79</v>
      </c>
      <c r="C59" s="4" t="s">
        <v>178</v>
      </c>
      <c r="D59" s="28"/>
      <c r="E59" s="4" t="s">
        <v>178</v>
      </c>
      <c r="F59" s="29">
        <v>37.755142524999997</v>
      </c>
      <c r="G59" s="4" t="s">
        <v>178</v>
      </c>
      <c r="H59" s="28"/>
      <c r="I59" s="30">
        <f t="shared" si="0"/>
        <v>50.772571262499994</v>
      </c>
    </row>
    <row r="60" spans="1:9" x14ac:dyDescent="0.2">
      <c r="A60" s="28"/>
      <c r="B60" s="7">
        <v>88.89</v>
      </c>
      <c r="C60" s="4" t="s">
        <v>287</v>
      </c>
      <c r="D60" s="28"/>
      <c r="E60" s="4" t="s">
        <v>287</v>
      </c>
      <c r="F60" s="29">
        <v>12.682415055</v>
      </c>
      <c r="G60" s="4" t="s">
        <v>287</v>
      </c>
      <c r="H60" s="28"/>
      <c r="I60" s="30">
        <f t="shared" si="0"/>
        <v>50.786207527499997</v>
      </c>
    </row>
    <row r="61" spans="1:9" x14ac:dyDescent="0.2">
      <c r="A61" s="28"/>
      <c r="B61" s="7">
        <v>85.7</v>
      </c>
      <c r="C61" s="4" t="s">
        <v>353</v>
      </c>
      <c r="D61" s="28"/>
      <c r="E61" s="4" t="s">
        <v>353</v>
      </c>
      <c r="F61" s="29">
        <v>16.603916994999999</v>
      </c>
      <c r="G61" s="4" t="s">
        <v>353</v>
      </c>
      <c r="H61" s="28"/>
      <c r="I61" s="30">
        <f t="shared" si="0"/>
        <v>51.151958497500004</v>
      </c>
    </row>
    <row r="62" spans="1:9" x14ac:dyDescent="0.2">
      <c r="A62" s="28"/>
      <c r="B62" s="7">
        <v>84.18</v>
      </c>
      <c r="C62" s="4" t="s">
        <v>25</v>
      </c>
      <c r="D62" s="28"/>
      <c r="E62" s="4" t="s">
        <v>25</v>
      </c>
      <c r="F62" s="29">
        <v>18.393498059999999</v>
      </c>
      <c r="G62" s="4" t="s">
        <v>25</v>
      </c>
      <c r="H62" s="28"/>
      <c r="I62" s="30">
        <f t="shared" si="0"/>
        <v>51.286749030000003</v>
      </c>
    </row>
    <row r="63" spans="1:9" x14ac:dyDescent="0.2">
      <c r="A63" s="28"/>
      <c r="B63" s="6">
        <v>20.87</v>
      </c>
      <c r="C63" s="4" t="s">
        <v>118</v>
      </c>
      <c r="D63" s="28"/>
      <c r="E63" s="4" t="s">
        <v>118</v>
      </c>
      <c r="F63" s="29">
        <v>82.628219575000003</v>
      </c>
      <c r="G63" s="4" t="s">
        <v>118</v>
      </c>
      <c r="H63" s="28"/>
      <c r="I63" s="30">
        <f t="shared" si="0"/>
        <v>51.749109787500004</v>
      </c>
    </row>
    <row r="64" spans="1:9" x14ac:dyDescent="0.2">
      <c r="A64" s="28"/>
      <c r="B64" s="7">
        <v>94.85</v>
      </c>
      <c r="C64" s="4" t="s">
        <v>257</v>
      </c>
      <c r="D64" s="28"/>
      <c r="E64" s="4" t="s">
        <v>257</v>
      </c>
      <c r="F64" s="29">
        <v>8.8147695109999997</v>
      </c>
      <c r="G64" s="4" t="s">
        <v>257</v>
      </c>
      <c r="H64" s="28"/>
      <c r="I64" s="30">
        <f t="shared" si="0"/>
        <v>51.832384755499994</v>
      </c>
    </row>
    <row r="65" spans="1:9" x14ac:dyDescent="0.2">
      <c r="A65" s="28"/>
      <c r="B65" s="8">
        <v>48.98</v>
      </c>
      <c r="C65" s="4" t="s">
        <v>151</v>
      </c>
      <c r="D65" s="28"/>
      <c r="E65" s="4" t="s">
        <v>151</v>
      </c>
      <c r="F65" s="29">
        <v>54.786797550000003</v>
      </c>
      <c r="G65" s="4" t="s">
        <v>151</v>
      </c>
      <c r="H65" s="28"/>
      <c r="I65" s="30">
        <f t="shared" si="0"/>
        <v>51.883398775000003</v>
      </c>
    </row>
    <row r="66" spans="1:9" x14ac:dyDescent="0.2">
      <c r="A66" s="28"/>
      <c r="B66" s="7">
        <v>88.49</v>
      </c>
      <c r="C66" s="4" t="s">
        <v>81</v>
      </c>
      <c r="D66" s="28"/>
      <c r="E66" s="4" t="s">
        <v>81</v>
      </c>
      <c r="F66" s="29">
        <v>17.04841188</v>
      </c>
      <c r="G66" s="4" t="s">
        <v>81</v>
      </c>
      <c r="H66" s="28"/>
      <c r="I66" s="30">
        <f t="shared" ref="I66:I129" si="1">(B66+F66)/2</f>
        <v>52.769205939999999</v>
      </c>
    </row>
    <row r="67" spans="1:9" x14ac:dyDescent="0.2">
      <c r="A67" s="28"/>
      <c r="B67" s="7">
        <v>61.37</v>
      </c>
      <c r="C67" s="4" t="s">
        <v>86</v>
      </c>
      <c r="D67" s="28"/>
      <c r="E67" s="4" t="s">
        <v>86</v>
      </c>
      <c r="F67" s="29">
        <v>44.736287660000002</v>
      </c>
      <c r="G67" s="4" t="s">
        <v>86</v>
      </c>
      <c r="H67" s="28"/>
      <c r="I67" s="30">
        <f t="shared" si="1"/>
        <v>53.053143829999996</v>
      </c>
    </row>
    <row r="68" spans="1:9" x14ac:dyDescent="0.2">
      <c r="A68" s="28"/>
      <c r="B68" s="7">
        <v>53.64</v>
      </c>
      <c r="C68" s="4" t="s">
        <v>269</v>
      </c>
      <c r="D68" s="28"/>
      <c r="E68" s="4" t="s">
        <v>269</v>
      </c>
      <c r="F68" s="29">
        <v>52.847829265000001</v>
      </c>
      <c r="G68" s="4" t="s">
        <v>269</v>
      </c>
      <c r="H68" s="28"/>
      <c r="I68" s="30">
        <f t="shared" si="1"/>
        <v>53.243914632500001</v>
      </c>
    </row>
    <row r="69" spans="1:9" x14ac:dyDescent="0.2">
      <c r="A69" s="28"/>
      <c r="B69" s="6">
        <v>7.31</v>
      </c>
      <c r="C69" s="4" t="s">
        <v>73</v>
      </c>
      <c r="D69" s="28"/>
      <c r="E69" s="4" t="s">
        <v>73</v>
      </c>
      <c r="F69" s="29">
        <v>99.455123514999997</v>
      </c>
      <c r="G69" s="4" t="s">
        <v>73</v>
      </c>
      <c r="H69" s="28"/>
      <c r="I69" s="30">
        <f t="shared" si="1"/>
        <v>53.3825617575</v>
      </c>
    </row>
    <row r="70" spans="1:9" x14ac:dyDescent="0.2">
      <c r="A70" s="28"/>
      <c r="B70" s="7">
        <v>86.43</v>
      </c>
      <c r="C70" s="4" t="s">
        <v>48</v>
      </c>
      <c r="D70" s="28"/>
      <c r="E70" s="4" t="s">
        <v>48</v>
      </c>
      <c r="F70" s="29">
        <v>20.357076155000001</v>
      </c>
      <c r="G70" s="4" t="s">
        <v>48</v>
      </c>
      <c r="H70" s="28"/>
      <c r="I70" s="30">
        <f t="shared" si="1"/>
        <v>53.393538077500004</v>
      </c>
    </row>
    <row r="71" spans="1:9" x14ac:dyDescent="0.2">
      <c r="A71" s="28"/>
      <c r="B71" s="7">
        <v>69.83</v>
      </c>
      <c r="C71" s="4" t="s">
        <v>308</v>
      </c>
      <c r="D71" s="28"/>
      <c r="E71" s="4" t="s">
        <v>308</v>
      </c>
      <c r="F71" s="29">
        <v>37.872654939999997</v>
      </c>
      <c r="G71" s="4" t="s">
        <v>308</v>
      </c>
      <c r="H71" s="28"/>
      <c r="I71" s="30">
        <f t="shared" si="1"/>
        <v>53.851327470000001</v>
      </c>
    </row>
    <row r="72" spans="1:9" x14ac:dyDescent="0.2">
      <c r="A72" s="28"/>
      <c r="B72" s="8">
        <v>28.78</v>
      </c>
      <c r="C72" s="4" t="s">
        <v>39</v>
      </c>
      <c r="D72" s="28"/>
      <c r="E72" s="4" t="s">
        <v>39</v>
      </c>
      <c r="F72" s="29">
        <v>79.620364925000004</v>
      </c>
      <c r="G72" s="4" t="s">
        <v>39</v>
      </c>
      <c r="H72" s="28"/>
      <c r="I72" s="30">
        <f t="shared" si="1"/>
        <v>54.200182462500003</v>
      </c>
    </row>
    <row r="73" spans="1:9" x14ac:dyDescent="0.2">
      <c r="A73" s="28"/>
      <c r="B73" s="7">
        <v>87.48</v>
      </c>
      <c r="C73" s="4" t="s">
        <v>7</v>
      </c>
      <c r="D73" s="28"/>
      <c r="E73" s="4" t="s">
        <v>7</v>
      </c>
      <c r="F73" s="29">
        <v>21.554977545</v>
      </c>
      <c r="G73" s="4" t="s">
        <v>7</v>
      </c>
      <c r="H73" s="28"/>
      <c r="I73" s="30">
        <f t="shared" si="1"/>
        <v>54.517488772500002</v>
      </c>
    </row>
    <row r="74" spans="1:9" x14ac:dyDescent="0.2">
      <c r="A74" s="28"/>
      <c r="B74" s="6">
        <v>11.48</v>
      </c>
      <c r="C74" s="4" t="s">
        <v>90</v>
      </c>
      <c r="D74" s="28"/>
      <c r="E74" s="4" t="s">
        <v>90</v>
      </c>
      <c r="F74" s="29">
        <v>97.775811770000004</v>
      </c>
      <c r="G74" s="4" t="s">
        <v>90</v>
      </c>
      <c r="H74" s="28"/>
      <c r="I74" s="30">
        <f t="shared" si="1"/>
        <v>54.627905885000004</v>
      </c>
    </row>
    <row r="75" spans="1:9" x14ac:dyDescent="0.2">
      <c r="A75" s="28"/>
      <c r="B75" s="6">
        <v>20.059999999999999</v>
      </c>
      <c r="C75" s="4" t="s">
        <v>91</v>
      </c>
      <c r="D75" s="28"/>
      <c r="E75" s="4" t="s">
        <v>91</v>
      </c>
      <c r="F75" s="29">
        <v>90.856776710000005</v>
      </c>
      <c r="G75" s="4" t="s">
        <v>91</v>
      </c>
      <c r="H75" s="28"/>
      <c r="I75" s="30">
        <f t="shared" si="1"/>
        <v>55.458388355000004</v>
      </c>
    </row>
    <row r="76" spans="1:9" x14ac:dyDescent="0.2">
      <c r="A76" s="28"/>
      <c r="B76" s="7">
        <v>81.44</v>
      </c>
      <c r="C76" s="4" t="s">
        <v>167</v>
      </c>
      <c r="D76" s="28"/>
      <c r="E76" s="4" t="s">
        <v>167</v>
      </c>
      <c r="F76" s="29">
        <v>30.37573879</v>
      </c>
      <c r="G76" s="4" t="s">
        <v>167</v>
      </c>
      <c r="H76" s="28"/>
      <c r="I76" s="30">
        <f t="shared" si="1"/>
        <v>55.907869394999999</v>
      </c>
    </row>
    <row r="77" spans="1:9" x14ac:dyDescent="0.2">
      <c r="A77" s="28"/>
      <c r="B77" s="7">
        <v>92.1</v>
      </c>
      <c r="C77" s="4" t="s">
        <v>116</v>
      </c>
      <c r="D77" s="28"/>
      <c r="E77" s="4" t="s">
        <v>116</v>
      </c>
      <c r="F77" s="29">
        <v>19.7834605</v>
      </c>
      <c r="G77" s="4" t="s">
        <v>116</v>
      </c>
      <c r="H77" s="28"/>
      <c r="I77" s="30">
        <f t="shared" si="1"/>
        <v>55.941730249999999</v>
      </c>
    </row>
    <row r="78" spans="1:9" x14ac:dyDescent="0.2">
      <c r="A78" s="28"/>
      <c r="B78" s="6">
        <v>12.48</v>
      </c>
      <c r="C78" s="4" t="s">
        <v>20</v>
      </c>
      <c r="D78" s="28"/>
      <c r="E78" s="4" t="s">
        <v>20</v>
      </c>
      <c r="F78" s="29">
        <v>99.891596199999995</v>
      </c>
      <c r="G78" s="4" t="s">
        <v>20</v>
      </c>
      <c r="H78" s="28"/>
      <c r="I78" s="30">
        <f t="shared" si="1"/>
        <v>56.1857981</v>
      </c>
    </row>
    <row r="79" spans="1:9" x14ac:dyDescent="0.2">
      <c r="A79" s="28"/>
      <c r="B79" s="7">
        <v>84.64</v>
      </c>
      <c r="C79" s="4" t="s">
        <v>153</v>
      </c>
      <c r="D79" s="28"/>
      <c r="E79" s="4" t="s">
        <v>153</v>
      </c>
      <c r="F79" s="29">
        <v>28.552112245</v>
      </c>
      <c r="G79" s="4" t="s">
        <v>153</v>
      </c>
      <c r="H79" s="28"/>
      <c r="I79" s="30">
        <f t="shared" si="1"/>
        <v>56.596056122500002</v>
      </c>
    </row>
    <row r="80" spans="1:9" x14ac:dyDescent="0.2">
      <c r="A80" s="28"/>
      <c r="B80" s="8">
        <v>26.48</v>
      </c>
      <c r="C80" s="4" t="s">
        <v>110</v>
      </c>
      <c r="D80" s="28"/>
      <c r="E80" s="4" t="s">
        <v>110</v>
      </c>
      <c r="F80" s="29">
        <v>86.957956139999993</v>
      </c>
      <c r="G80" s="4" t="s">
        <v>110</v>
      </c>
      <c r="H80" s="28"/>
      <c r="I80" s="30">
        <f t="shared" si="1"/>
        <v>56.718978069999999</v>
      </c>
    </row>
    <row r="81" spans="1:9" x14ac:dyDescent="0.2">
      <c r="A81" s="28"/>
      <c r="B81" s="7">
        <v>96.97</v>
      </c>
      <c r="C81" s="4" t="s">
        <v>211</v>
      </c>
      <c r="D81" s="28"/>
      <c r="E81" s="4" t="s">
        <v>211</v>
      </c>
      <c r="F81" s="29">
        <v>16.860209614999999</v>
      </c>
      <c r="G81" s="4" t="s">
        <v>211</v>
      </c>
      <c r="H81" s="28"/>
      <c r="I81" s="30">
        <f t="shared" si="1"/>
        <v>56.915104807500001</v>
      </c>
    </row>
    <row r="82" spans="1:9" x14ac:dyDescent="0.2">
      <c r="A82" s="28"/>
      <c r="B82" s="7">
        <v>97.26</v>
      </c>
      <c r="C82" s="4" t="s">
        <v>367</v>
      </c>
      <c r="D82" s="28"/>
      <c r="E82" s="4" t="s">
        <v>367</v>
      </c>
      <c r="F82" s="29">
        <v>16.965463939999999</v>
      </c>
      <c r="G82" s="4" t="s">
        <v>367</v>
      </c>
      <c r="H82" s="28"/>
      <c r="I82" s="30">
        <f t="shared" si="1"/>
        <v>57.112731969999999</v>
      </c>
    </row>
    <row r="83" spans="1:9" x14ac:dyDescent="0.2">
      <c r="A83" s="28"/>
      <c r="B83" s="7">
        <v>85.3</v>
      </c>
      <c r="C83" s="4" t="s">
        <v>324</v>
      </c>
      <c r="D83" s="28"/>
      <c r="E83" s="4" t="s">
        <v>324</v>
      </c>
      <c r="F83" s="29">
        <v>29.084468755</v>
      </c>
      <c r="G83" s="4" t="s">
        <v>324</v>
      </c>
      <c r="H83" s="28"/>
      <c r="I83" s="30">
        <f t="shared" si="1"/>
        <v>57.1922343775</v>
      </c>
    </row>
    <row r="84" spans="1:9" x14ac:dyDescent="0.2">
      <c r="A84" s="28"/>
      <c r="B84" s="7">
        <v>95.37</v>
      </c>
      <c r="C84" s="4" t="s">
        <v>36</v>
      </c>
      <c r="D84" s="28"/>
      <c r="E84" s="4" t="s">
        <v>36</v>
      </c>
      <c r="F84" s="29">
        <v>19.641073615</v>
      </c>
      <c r="G84" s="4" t="s">
        <v>36</v>
      </c>
      <c r="H84" s="28"/>
      <c r="I84" s="30">
        <f t="shared" si="1"/>
        <v>57.5055368075</v>
      </c>
    </row>
    <row r="85" spans="1:9" x14ac:dyDescent="0.2">
      <c r="A85" s="28"/>
      <c r="B85" s="7">
        <v>96.42</v>
      </c>
      <c r="C85" s="4" t="s">
        <v>384</v>
      </c>
      <c r="D85" s="28"/>
      <c r="E85" s="4" t="s">
        <v>384</v>
      </c>
      <c r="F85" s="29">
        <v>19.101073105000001</v>
      </c>
      <c r="G85" s="4" t="s">
        <v>384</v>
      </c>
      <c r="H85" s="28"/>
      <c r="I85" s="30">
        <f t="shared" si="1"/>
        <v>57.7605365525</v>
      </c>
    </row>
    <row r="86" spans="1:9" x14ac:dyDescent="0.2">
      <c r="A86" s="28"/>
      <c r="B86" s="7">
        <v>97.65</v>
      </c>
      <c r="C86" s="4" t="s">
        <v>322</v>
      </c>
      <c r="D86" s="28"/>
      <c r="E86" s="4" t="s">
        <v>322</v>
      </c>
      <c r="F86" s="29">
        <v>18.769488705000001</v>
      </c>
      <c r="G86" s="4" t="s">
        <v>322</v>
      </c>
      <c r="H86" s="28"/>
      <c r="I86" s="30">
        <f t="shared" si="1"/>
        <v>58.209744352500003</v>
      </c>
    </row>
    <row r="87" spans="1:9" x14ac:dyDescent="0.2">
      <c r="A87" s="28"/>
      <c r="B87" s="7">
        <v>92.42</v>
      </c>
      <c r="C87" s="4" t="s">
        <v>242</v>
      </c>
      <c r="D87" s="28"/>
      <c r="E87" s="4" t="s">
        <v>242</v>
      </c>
      <c r="F87" s="29">
        <v>24.188038955</v>
      </c>
      <c r="G87" s="4" t="s">
        <v>242</v>
      </c>
      <c r="H87" s="28"/>
      <c r="I87" s="30">
        <f t="shared" si="1"/>
        <v>58.304019477499999</v>
      </c>
    </row>
    <row r="88" spans="1:9" x14ac:dyDescent="0.2">
      <c r="A88" s="28"/>
      <c r="B88" s="7">
        <v>52.56</v>
      </c>
      <c r="C88" s="4" t="s">
        <v>155</v>
      </c>
      <c r="D88" s="28"/>
      <c r="E88" s="4" t="s">
        <v>155</v>
      </c>
      <c r="F88" s="29">
        <v>64.355427305000006</v>
      </c>
      <c r="G88" s="4" t="s">
        <v>155</v>
      </c>
      <c r="H88" s="28"/>
      <c r="I88" s="30">
        <f t="shared" si="1"/>
        <v>58.457713652500004</v>
      </c>
    </row>
    <row r="89" spans="1:9" x14ac:dyDescent="0.2">
      <c r="A89" s="28"/>
      <c r="B89" s="7">
        <v>90.08</v>
      </c>
      <c r="C89" s="4" t="s">
        <v>400</v>
      </c>
      <c r="D89" s="28"/>
      <c r="E89" s="4" t="s">
        <v>400</v>
      </c>
      <c r="F89" s="29">
        <v>28.638652445000002</v>
      </c>
      <c r="G89" s="4" t="s">
        <v>400</v>
      </c>
      <c r="H89" s="28"/>
      <c r="I89" s="30">
        <f t="shared" si="1"/>
        <v>59.359326222500002</v>
      </c>
    </row>
    <row r="90" spans="1:9" x14ac:dyDescent="0.2">
      <c r="A90" s="28"/>
      <c r="B90" s="7">
        <v>97.4</v>
      </c>
      <c r="C90" s="4" t="s">
        <v>209</v>
      </c>
      <c r="D90" s="28"/>
      <c r="E90" s="4" t="s">
        <v>209</v>
      </c>
      <c r="F90" s="29">
        <v>22.125268335000001</v>
      </c>
      <c r="G90" s="4" t="s">
        <v>209</v>
      </c>
      <c r="H90" s="28"/>
      <c r="I90" s="30">
        <f t="shared" si="1"/>
        <v>59.762634167500003</v>
      </c>
    </row>
    <row r="91" spans="1:9" x14ac:dyDescent="0.2">
      <c r="A91" s="28"/>
      <c r="B91" s="7">
        <v>92.83</v>
      </c>
      <c r="C91" s="4" t="s">
        <v>72</v>
      </c>
      <c r="D91" s="28"/>
      <c r="E91" s="4" t="s">
        <v>72</v>
      </c>
      <c r="F91" s="29">
        <v>26.742929610000001</v>
      </c>
      <c r="G91" s="4" t="s">
        <v>72</v>
      </c>
      <c r="H91" s="28"/>
      <c r="I91" s="30">
        <f t="shared" si="1"/>
        <v>59.786464805000001</v>
      </c>
    </row>
    <row r="92" spans="1:9" x14ac:dyDescent="0.2">
      <c r="A92" s="28"/>
      <c r="B92" s="7">
        <v>52.37</v>
      </c>
      <c r="C92" s="4" t="s">
        <v>3</v>
      </c>
      <c r="D92" s="28"/>
      <c r="E92" s="4" t="s">
        <v>3</v>
      </c>
      <c r="F92" s="29">
        <v>67.235653150000005</v>
      </c>
      <c r="G92" s="4" t="s">
        <v>3</v>
      </c>
      <c r="H92" s="28"/>
      <c r="I92" s="30">
        <f t="shared" si="1"/>
        <v>59.802826574999997</v>
      </c>
    </row>
    <row r="93" spans="1:9" x14ac:dyDescent="0.2">
      <c r="A93" s="28"/>
      <c r="B93" s="7">
        <v>98.28</v>
      </c>
      <c r="C93" s="4" t="s">
        <v>273</v>
      </c>
      <c r="D93" s="28"/>
      <c r="E93" s="4" t="s">
        <v>273</v>
      </c>
      <c r="F93" s="29">
        <v>23.220771325000001</v>
      </c>
      <c r="G93" s="4" t="s">
        <v>273</v>
      </c>
      <c r="H93" s="28"/>
      <c r="I93" s="30">
        <f t="shared" si="1"/>
        <v>60.750385662500001</v>
      </c>
    </row>
    <row r="94" spans="1:9" x14ac:dyDescent="0.2">
      <c r="A94" s="28"/>
      <c r="B94" s="8">
        <v>26.8</v>
      </c>
      <c r="C94" s="4" t="s">
        <v>76</v>
      </c>
      <c r="D94" s="28"/>
      <c r="E94" s="4" t="s">
        <v>76</v>
      </c>
      <c r="F94" s="29">
        <v>98.483873875</v>
      </c>
      <c r="G94" s="4" t="s">
        <v>76</v>
      </c>
      <c r="H94" s="28"/>
      <c r="I94" s="30">
        <f t="shared" si="1"/>
        <v>62.641936937499999</v>
      </c>
    </row>
    <row r="95" spans="1:9" x14ac:dyDescent="0.2">
      <c r="A95" s="28"/>
      <c r="B95" s="7">
        <v>85.99</v>
      </c>
      <c r="C95" s="4" t="s">
        <v>366</v>
      </c>
      <c r="D95" s="28"/>
      <c r="E95" s="4" t="s">
        <v>366</v>
      </c>
      <c r="F95" s="29">
        <v>43.31424706</v>
      </c>
      <c r="G95" s="4" t="s">
        <v>366</v>
      </c>
      <c r="H95" s="28"/>
      <c r="I95" s="30">
        <f t="shared" si="1"/>
        <v>64.652123529999997</v>
      </c>
    </row>
    <row r="96" spans="1:9" x14ac:dyDescent="0.2">
      <c r="A96" s="28"/>
      <c r="B96" s="7">
        <v>50.32</v>
      </c>
      <c r="C96" s="4" t="s">
        <v>103</v>
      </c>
      <c r="D96" s="28"/>
      <c r="E96" s="4" t="s">
        <v>103</v>
      </c>
      <c r="F96" s="29">
        <v>79.639227469999994</v>
      </c>
      <c r="G96" s="4" t="s">
        <v>103</v>
      </c>
      <c r="H96" s="28"/>
      <c r="I96" s="30">
        <f t="shared" si="1"/>
        <v>64.979613735000001</v>
      </c>
    </row>
    <row r="97" spans="1:9" x14ac:dyDescent="0.2">
      <c r="A97" s="28"/>
      <c r="B97" s="7">
        <v>93.97</v>
      </c>
      <c r="C97" s="4" t="s">
        <v>154</v>
      </c>
      <c r="D97" s="28"/>
      <c r="E97" s="4" t="s">
        <v>154</v>
      </c>
      <c r="F97" s="29">
        <v>38.03041108</v>
      </c>
      <c r="G97" s="4" t="s">
        <v>154</v>
      </c>
      <c r="H97" s="28"/>
      <c r="I97" s="30">
        <f t="shared" si="1"/>
        <v>66.000205539999996</v>
      </c>
    </row>
    <row r="98" spans="1:9" x14ac:dyDescent="0.2">
      <c r="A98" s="28"/>
      <c r="B98" s="7">
        <v>66.56</v>
      </c>
      <c r="C98" s="4" t="s">
        <v>159</v>
      </c>
      <c r="D98" s="28"/>
      <c r="E98" s="4" t="s">
        <v>159</v>
      </c>
      <c r="F98" s="29">
        <v>65.692805594999996</v>
      </c>
      <c r="G98" s="4" t="s">
        <v>159</v>
      </c>
      <c r="H98" s="28"/>
      <c r="I98" s="30">
        <f t="shared" si="1"/>
        <v>66.126402797499992</v>
      </c>
    </row>
    <row r="99" spans="1:9" x14ac:dyDescent="0.2">
      <c r="A99" s="28"/>
      <c r="B99" s="7">
        <v>97.98</v>
      </c>
      <c r="C99" s="4" t="s">
        <v>357</v>
      </c>
      <c r="D99" s="28"/>
      <c r="E99" s="4" t="s">
        <v>357</v>
      </c>
      <c r="F99" s="29">
        <v>34.835530480000003</v>
      </c>
      <c r="G99" s="4" t="s">
        <v>357</v>
      </c>
      <c r="H99" s="28"/>
      <c r="I99" s="30">
        <f t="shared" si="1"/>
        <v>66.407765240000003</v>
      </c>
    </row>
    <row r="100" spans="1:9" x14ac:dyDescent="0.2">
      <c r="A100" s="28"/>
      <c r="B100" s="7">
        <v>86.23</v>
      </c>
      <c r="C100" s="4" t="s">
        <v>205</v>
      </c>
      <c r="D100" s="28"/>
      <c r="E100" s="4" t="s">
        <v>205</v>
      </c>
      <c r="F100" s="29">
        <v>47.492860565000001</v>
      </c>
      <c r="G100" s="4" t="s">
        <v>205</v>
      </c>
      <c r="H100" s="28"/>
      <c r="I100" s="30">
        <f t="shared" si="1"/>
        <v>66.86143028250001</v>
      </c>
    </row>
    <row r="101" spans="1:9" x14ac:dyDescent="0.2">
      <c r="A101" s="28"/>
      <c r="B101" s="7">
        <v>94.76</v>
      </c>
      <c r="C101" s="4" t="s">
        <v>119</v>
      </c>
      <c r="D101" s="28"/>
      <c r="E101" s="4" t="s">
        <v>119</v>
      </c>
      <c r="F101" s="29">
        <v>40.342156109999998</v>
      </c>
      <c r="G101" s="4" t="s">
        <v>119</v>
      </c>
      <c r="H101" s="28"/>
      <c r="I101" s="30">
        <f t="shared" si="1"/>
        <v>67.551078055000005</v>
      </c>
    </row>
    <row r="102" spans="1:9" x14ac:dyDescent="0.2">
      <c r="A102" s="28"/>
      <c r="B102" s="8">
        <v>36.94</v>
      </c>
      <c r="C102" s="4" t="s">
        <v>217</v>
      </c>
      <c r="D102" s="28"/>
      <c r="E102" s="4" t="s">
        <v>217</v>
      </c>
      <c r="F102" s="29">
        <v>99.151834274999999</v>
      </c>
      <c r="G102" s="4" t="s">
        <v>217</v>
      </c>
      <c r="H102" s="28"/>
      <c r="I102" s="30">
        <f t="shared" si="1"/>
        <v>68.045917137499998</v>
      </c>
    </row>
    <row r="103" spans="1:9" x14ac:dyDescent="0.2">
      <c r="A103" s="28"/>
      <c r="B103" s="7">
        <v>65.73</v>
      </c>
      <c r="C103" s="4" t="s">
        <v>87</v>
      </c>
      <c r="D103" s="28"/>
      <c r="E103" s="4" t="s">
        <v>87</v>
      </c>
      <c r="F103" s="29">
        <v>71.827230755000002</v>
      </c>
      <c r="G103" s="4" t="s">
        <v>87</v>
      </c>
      <c r="H103" s="28"/>
      <c r="I103" s="30">
        <f t="shared" si="1"/>
        <v>68.778615377500003</v>
      </c>
    </row>
    <row r="104" spans="1:9" x14ac:dyDescent="0.2">
      <c r="A104" s="28"/>
      <c r="B104" s="7">
        <v>59.38</v>
      </c>
      <c r="C104" s="4" t="s">
        <v>63</v>
      </c>
      <c r="D104" s="28"/>
      <c r="E104" s="4" t="s">
        <v>63</v>
      </c>
      <c r="F104" s="29">
        <v>78.285582065</v>
      </c>
      <c r="G104" s="4" t="s">
        <v>63</v>
      </c>
      <c r="H104" s="28"/>
      <c r="I104" s="30">
        <f t="shared" si="1"/>
        <v>68.832791032499998</v>
      </c>
    </row>
    <row r="105" spans="1:9" x14ac:dyDescent="0.2">
      <c r="A105" s="28"/>
      <c r="B105" s="7">
        <v>93.29</v>
      </c>
      <c r="C105" s="4" t="s">
        <v>387</v>
      </c>
      <c r="D105" s="28"/>
      <c r="E105" s="4" t="s">
        <v>387</v>
      </c>
      <c r="F105" s="29">
        <v>45.05889964</v>
      </c>
      <c r="G105" s="4" t="s">
        <v>387</v>
      </c>
      <c r="H105" s="28"/>
      <c r="I105" s="30">
        <f t="shared" si="1"/>
        <v>69.174449820000007</v>
      </c>
    </row>
    <row r="106" spans="1:9" x14ac:dyDescent="0.2">
      <c r="A106" s="28"/>
      <c r="B106" s="7">
        <v>74.22</v>
      </c>
      <c r="C106" s="4" t="s">
        <v>89</v>
      </c>
      <c r="D106" s="28"/>
      <c r="E106" s="4" t="s">
        <v>89</v>
      </c>
      <c r="F106" s="29">
        <v>65.274981729999993</v>
      </c>
      <c r="G106" s="4" t="s">
        <v>89</v>
      </c>
      <c r="H106" s="28"/>
      <c r="I106" s="30">
        <f t="shared" si="1"/>
        <v>69.747490865000003</v>
      </c>
    </row>
    <row r="107" spans="1:9" x14ac:dyDescent="0.2">
      <c r="A107" s="28"/>
      <c r="B107" s="7">
        <v>98.16</v>
      </c>
      <c r="C107" s="4" t="s">
        <v>147</v>
      </c>
      <c r="D107" s="28"/>
      <c r="E107" s="4" t="s">
        <v>147</v>
      </c>
      <c r="F107" s="29">
        <v>41.706454475000001</v>
      </c>
      <c r="G107" s="4" t="s">
        <v>147</v>
      </c>
      <c r="H107" s="28"/>
      <c r="I107" s="30">
        <f t="shared" si="1"/>
        <v>69.933227237500006</v>
      </c>
    </row>
    <row r="108" spans="1:9" x14ac:dyDescent="0.2">
      <c r="A108" s="28"/>
      <c r="B108" s="7">
        <v>64.58</v>
      </c>
      <c r="C108" s="4" t="s">
        <v>124</v>
      </c>
      <c r="D108" s="28"/>
      <c r="E108" s="4" t="s">
        <v>124</v>
      </c>
      <c r="F108" s="29">
        <v>75.391896470000006</v>
      </c>
      <c r="G108" s="4" t="s">
        <v>124</v>
      </c>
      <c r="H108" s="28"/>
      <c r="I108" s="30">
        <f t="shared" si="1"/>
        <v>69.985948234999995</v>
      </c>
    </row>
    <row r="109" spans="1:9" x14ac:dyDescent="0.2">
      <c r="A109" s="28"/>
      <c r="B109" s="7">
        <v>98.43</v>
      </c>
      <c r="C109" s="4" t="s">
        <v>465</v>
      </c>
      <c r="D109" s="28"/>
      <c r="E109" s="4" t="s">
        <v>465</v>
      </c>
      <c r="F109" s="29">
        <v>41.655608815000001</v>
      </c>
      <c r="G109" s="4" t="s">
        <v>465</v>
      </c>
      <c r="H109" s="28"/>
      <c r="I109" s="30">
        <f t="shared" si="1"/>
        <v>70.0428044075</v>
      </c>
    </row>
    <row r="110" spans="1:9" x14ac:dyDescent="0.2">
      <c r="A110" s="28"/>
      <c r="B110" s="7">
        <v>55.56</v>
      </c>
      <c r="C110" s="4" t="s">
        <v>56</v>
      </c>
      <c r="D110" s="28"/>
      <c r="E110" s="4" t="s">
        <v>56</v>
      </c>
      <c r="F110" s="29">
        <v>85.20328275</v>
      </c>
      <c r="G110" s="4" t="s">
        <v>56</v>
      </c>
      <c r="H110" s="28"/>
      <c r="I110" s="30">
        <f t="shared" si="1"/>
        <v>70.381641375000001</v>
      </c>
    </row>
    <row r="111" spans="1:9" x14ac:dyDescent="0.2">
      <c r="A111" s="28"/>
      <c r="B111" s="7">
        <v>65.760000000000005</v>
      </c>
      <c r="C111" s="4" t="s">
        <v>75</v>
      </c>
      <c r="D111" s="28"/>
      <c r="E111" s="4" t="s">
        <v>75</v>
      </c>
      <c r="F111" s="29">
        <v>75.077674514999998</v>
      </c>
      <c r="G111" s="4" t="s">
        <v>75</v>
      </c>
      <c r="H111" s="28"/>
      <c r="I111" s="30">
        <f t="shared" si="1"/>
        <v>70.418837257500002</v>
      </c>
    </row>
    <row r="112" spans="1:9" x14ac:dyDescent="0.2">
      <c r="A112" s="28"/>
      <c r="B112" s="7">
        <v>99.78</v>
      </c>
      <c r="C112" s="4" t="s">
        <v>270</v>
      </c>
      <c r="D112" s="28"/>
      <c r="E112" s="4" t="s">
        <v>270</v>
      </c>
      <c r="F112" s="29">
        <v>42.865386745000002</v>
      </c>
      <c r="G112" s="4" t="s">
        <v>270</v>
      </c>
      <c r="H112" s="28"/>
      <c r="I112" s="30">
        <f t="shared" si="1"/>
        <v>71.322693372499998</v>
      </c>
    </row>
    <row r="113" spans="1:9" x14ac:dyDescent="0.2">
      <c r="A113" s="28"/>
      <c r="B113" s="7">
        <v>96.31</v>
      </c>
      <c r="C113" s="4" t="s">
        <v>364</v>
      </c>
      <c r="D113" s="28"/>
      <c r="E113" s="4" t="s">
        <v>364</v>
      </c>
      <c r="F113" s="29">
        <v>46.804009344999997</v>
      </c>
      <c r="G113" s="4" t="s">
        <v>364</v>
      </c>
      <c r="H113" s="28"/>
      <c r="I113" s="30">
        <f t="shared" si="1"/>
        <v>71.5570046725</v>
      </c>
    </row>
    <row r="114" spans="1:9" x14ac:dyDescent="0.2">
      <c r="A114" s="28"/>
      <c r="B114" s="7">
        <v>85.1</v>
      </c>
      <c r="C114" s="4" t="s">
        <v>196</v>
      </c>
      <c r="D114" s="28"/>
      <c r="E114" s="4" t="s">
        <v>196</v>
      </c>
      <c r="F114" s="29">
        <v>58.362526389999999</v>
      </c>
      <c r="G114" s="4" t="s">
        <v>196</v>
      </c>
      <c r="H114" s="28"/>
      <c r="I114" s="30">
        <f t="shared" si="1"/>
        <v>71.731263194999997</v>
      </c>
    </row>
    <row r="115" spans="1:9" x14ac:dyDescent="0.2">
      <c r="A115" s="28"/>
      <c r="B115" s="7">
        <v>95.27</v>
      </c>
      <c r="C115" s="4" t="s">
        <v>94</v>
      </c>
      <c r="D115" s="28"/>
      <c r="E115" s="4" t="s">
        <v>94</v>
      </c>
      <c r="F115" s="29">
        <v>48.350289480000001</v>
      </c>
      <c r="G115" s="4" t="s">
        <v>94</v>
      </c>
      <c r="H115" s="28"/>
      <c r="I115" s="30">
        <f t="shared" si="1"/>
        <v>71.810144739999998</v>
      </c>
    </row>
    <row r="116" spans="1:9" x14ac:dyDescent="0.2">
      <c r="A116" s="28"/>
      <c r="B116" s="7">
        <v>51.91</v>
      </c>
      <c r="C116" s="4" t="s">
        <v>106</v>
      </c>
      <c r="D116" s="28"/>
      <c r="E116" s="4" t="s">
        <v>106</v>
      </c>
      <c r="F116" s="29">
        <v>93.125727135000005</v>
      </c>
      <c r="G116" s="4" t="s">
        <v>106</v>
      </c>
      <c r="H116" s="28"/>
      <c r="I116" s="30">
        <f t="shared" si="1"/>
        <v>72.517863567500001</v>
      </c>
    </row>
    <row r="117" spans="1:9" x14ac:dyDescent="0.2">
      <c r="A117" s="28"/>
      <c r="B117" s="8">
        <v>47</v>
      </c>
      <c r="C117" s="4" t="s">
        <v>192</v>
      </c>
      <c r="D117" s="28"/>
      <c r="E117" s="4" t="s">
        <v>192</v>
      </c>
      <c r="F117" s="29">
        <v>98.084903170000004</v>
      </c>
      <c r="G117" s="4" t="s">
        <v>192</v>
      </c>
      <c r="H117" s="28"/>
      <c r="I117" s="30">
        <f t="shared" si="1"/>
        <v>72.542451585000009</v>
      </c>
    </row>
    <row r="118" spans="1:9" x14ac:dyDescent="0.2">
      <c r="A118" s="28"/>
      <c r="B118" s="7">
        <v>98.02</v>
      </c>
      <c r="C118" s="4" t="s">
        <v>187</v>
      </c>
      <c r="D118" s="28"/>
      <c r="E118" s="4" t="s">
        <v>187</v>
      </c>
      <c r="F118" s="29">
        <v>47.084760199999998</v>
      </c>
      <c r="G118" s="4" t="s">
        <v>187</v>
      </c>
      <c r="H118" s="28"/>
      <c r="I118" s="30">
        <f t="shared" si="1"/>
        <v>72.552380099999993</v>
      </c>
    </row>
    <row r="119" spans="1:9" x14ac:dyDescent="0.2">
      <c r="A119" s="28"/>
      <c r="B119" s="7">
        <v>62.17</v>
      </c>
      <c r="C119" s="4" t="s">
        <v>332</v>
      </c>
      <c r="D119" s="28"/>
      <c r="E119" s="4" t="s">
        <v>332</v>
      </c>
      <c r="F119" s="29">
        <v>82.958230115000006</v>
      </c>
      <c r="G119" s="4" t="s">
        <v>332</v>
      </c>
      <c r="H119" s="28"/>
      <c r="I119" s="30">
        <f t="shared" si="1"/>
        <v>72.564115057500004</v>
      </c>
    </row>
    <row r="120" spans="1:9" x14ac:dyDescent="0.2">
      <c r="A120" s="28"/>
      <c r="B120" s="7">
        <v>94.83</v>
      </c>
      <c r="C120" s="4" t="s">
        <v>390</v>
      </c>
      <c r="D120" s="28"/>
      <c r="E120" s="4" t="s">
        <v>390</v>
      </c>
      <c r="F120" s="29">
        <v>50.762758464999997</v>
      </c>
      <c r="G120" s="4" t="s">
        <v>390</v>
      </c>
      <c r="H120" s="28"/>
      <c r="I120" s="30">
        <f t="shared" si="1"/>
        <v>72.796379232500001</v>
      </c>
    </row>
    <row r="121" spans="1:9" x14ac:dyDescent="0.2">
      <c r="A121" s="28"/>
      <c r="B121" s="7">
        <v>74.78</v>
      </c>
      <c r="C121" s="4" t="s">
        <v>337</v>
      </c>
      <c r="D121" s="28"/>
      <c r="E121" s="4" t="s">
        <v>337</v>
      </c>
      <c r="F121" s="29">
        <v>71.148458675000001</v>
      </c>
      <c r="G121" s="4" t="s">
        <v>337</v>
      </c>
      <c r="H121" s="28"/>
      <c r="I121" s="30">
        <f t="shared" si="1"/>
        <v>72.964229337500001</v>
      </c>
    </row>
    <row r="122" spans="1:9" x14ac:dyDescent="0.2">
      <c r="A122" s="28"/>
      <c r="B122" s="7">
        <v>96.96</v>
      </c>
      <c r="C122" s="4" t="s">
        <v>397</v>
      </c>
      <c r="D122" s="28"/>
      <c r="E122" s="4" t="s">
        <v>397</v>
      </c>
      <c r="F122" s="29">
        <v>49.555306330000001</v>
      </c>
      <c r="G122" s="4" t="s">
        <v>397</v>
      </c>
      <c r="H122" s="28"/>
      <c r="I122" s="30">
        <f t="shared" si="1"/>
        <v>73.257653164999994</v>
      </c>
    </row>
    <row r="123" spans="1:9" x14ac:dyDescent="0.2">
      <c r="A123" s="28"/>
      <c r="B123" s="7">
        <v>88.97</v>
      </c>
      <c r="C123" s="4" t="s">
        <v>172</v>
      </c>
      <c r="D123" s="28"/>
      <c r="E123" s="4" t="s">
        <v>172</v>
      </c>
      <c r="F123" s="29">
        <v>58.748081884999998</v>
      </c>
      <c r="G123" s="4" t="s">
        <v>172</v>
      </c>
      <c r="H123" s="28"/>
      <c r="I123" s="30">
        <f t="shared" si="1"/>
        <v>73.859040942500002</v>
      </c>
    </row>
    <row r="124" spans="1:9" x14ac:dyDescent="0.2">
      <c r="A124" s="28"/>
      <c r="B124" s="7">
        <v>64.41</v>
      </c>
      <c r="C124" s="4" t="s">
        <v>328</v>
      </c>
      <c r="D124" s="28"/>
      <c r="E124" s="4" t="s">
        <v>328</v>
      </c>
      <c r="F124" s="29">
        <v>83.644779764999996</v>
      </c>
      <c r="G124" s="4" t="s">
        <v>328</v>
      </c>
      <c r="H124" s="28"/>
      <c r="I124" s="30">
        <f t="shared" si="1"/>
        <v>74.027389882499989</v>
      </c>
    </row>
    <row r="125" spans="1:9" x14ac:dyDescent="0.2">
      <c r="A125" s="28"/>
      <c r="B125" s="7">
        <v>65.64</v>
      </c>
      <c r="C125" s="4" t="s">
        <v>286</v>
      </c>
      <c r="D125" s="28"/>
      <c r="E125" s="4" t="s">
        <v>286</v>
      </c>
      <c r="F125" s="29">
        <v>82.653605549999995</v>
      </c>
      <c r="G125" s="4" t="s">
        <v>286</v>
      </c>
      <c r="H125" s="28"/>
      <c r="I125" s="30">
        <f t="shared" si="1"/>
        <v>74.146802774999998</v>
      </c>
    </row>
    <row r="126" spans="1:9" x14ac:dyDescent="0.2">
      <c r="A126" s="28"/>
      <c r="B126" s="7">
        <v>99.03</v>
      </c>
      <c r="C126" s="4" t="s">
        <v>452</v>
      </c>
      <c r="D126" s="28"/>
      <c r="E126" s="4" t="s">
        <v>452</v>
      </c>
      <c r="F126" s="29">
        <v>49.618344174999997</v>
      </c>
      <c r="G126" s="4" t="s">
        <v>452</v>
      </c>
      <c r="H126" s="28"/>
      <c r="I126" s="30">
        <f t="shared" si="1"/>
        <v>74.324172087500003</v>
      </c>
    </row>
    <row r="127" spans="1:9" x14ac:dyDescent="0.2">
      <c r="A127" s="28"/>
      <c r="B127" s="7">
        <v>93.16</v>
      </c>
      <c r="C127" s="4" t="s">
        <v>179</v>
      </c>
      <c r="D127" s="28"/>
      <c r="E127" s="4" t="s">
        <v>179</v>
      </c>
      <c r="F127" s="29">
        <v>55.649880265</v>
      </c>
      <c r="G127" s="4" t="s">
        <v>179</v>
      </c>
      <c r="H127" s="28"/>
      <c r="I127" s="30">
        <f t="shared" si="1"/>
        <v>74.404940132500002</v>
      </c>
    </row>
    <row r="128" spans="1:9" x14ac:dyDescent="0.2">
      <c r="A128" s="28"/>
      <c r="B128" s="7">
        <v>52.55</v>
      </c>
      <c r="C128" s="4" t="s">
        <v>125</v>
      </c>
      <c r="D128" s="28"/>
      <c r="E128" s="4" t="s">
        <v>125</v>
      </c>
      <c r="F128" s="29">
        <v>97.321630795000004</v>
      </c>
      <c r="G128" s="4" t="s">
        <v>125</v>
      </c>
      <c r="H128" s="28"/>
      <c r="I128" s="30">
        <f t="shared" si="1"/>
        <v>74.935815397499994</v>
      </c>
    </row>
    <row r="129" spans="1:9" x14ac:dyDescent="0.2">
      <c r="A129" s="28"/>
      <c r="B129" s="7">
        <v>93.32</v>
      </c>
      <c r="C129" s="4" t="s">
        <v>259</v>
      </c>
      <c r="D129" s="28"/>
      <c r="E129" s="4" t="s">
        <v>259</v>
      </c>
      <c r="F129" s="29">
        <v>56.61001564</v>
      </c>
      <c r="G129" s="4" t="s">
        <v>259</v>
      </c>
      <c r="H129" s="28"/>
      <c r="I129" s="30">
        <f t="shared" si="1"/>
        <v>74.965007819999997</v>
      </c>
    </row>
    <row r="130" spans="1:9" x14ac:dyDescent="0.2">
      <c r="A130" s="28"/>
      <c r="B130" s="7">
        <v>99.09</v>
      </c>
      <c r="C130" s="4" t="s">
        <v>333</v>
      </c>
      <c r="D130" s="28"/>
      <c r="E130" s="4" t="s">
        <v>333</v>
      </c>
      <c r="F130" s="29">
        <v>50.945029669999997</v>
      </c>
      <c r="G130" s="4" t="s">
        <v>333</v>
      </c>
      <c r="H130" s="28"/>
      <c r="I130" s="30">
        <f t="shared" ref="I130:I193" si="2">(B130+F130)/2</f>
        <v>75.017514835</v>
      </c>
    </row>
    <row r="131" spans="1:9" x14ac:dyDescent="0.2">
      <c r="A131" s="28"/>
      <c r="B131" s="7">
        <v>50.79</v>
      </c>
      <c r="C131" s="4" t="s">
        <v>16</v>
      </c>
      <c r="D131" s="28"/>
      <c r="E131" s="4" t="s">
        <v>16</v>
      </c>
      <c r="F131" s="29">
        <v>99.962633894999996</v>
      </c>
      <c r="G131" s="4" t="s">
        <v>16</v>
      </c>
      <c r="H131" s="28"/>
      <c r="I131" s="30">
        <f t="shared" si="2"/>
        <v>75.376316947500001</v>
      </c>
    </row>
    <row r="132" spans="1:9" x14ac:dyDescent="0.2">
      <c r="A132" s="28"/>
      <c r="B132" s="7">
        <v>93.2</v>
      </c>
      <c r="C132" s="4" t="s">
        <v>274</v>
      </c>
      <c r="D132" s="28"/>
      <c r="E132" s="4" t="s">
        <v>274</v>
      </c>
      <c r="F132" s="29">
        <v>57.701009444999997</v>
      </c>
      <c r="G132" s="4" t="s">
        <v>274</v>
      </c>
      <c r="H132" s="28"/>
      <c r="I132" s="30">
        <f t="shared" si="2"/>
        <v>75.4505047225</v>
      </c>
    </row>
    <row r="133" spans="1:9" x14ac:dyDescent="0.2">
      <c r="A133" s="28"/>
      <c r="B133" s="7">
        <v>81.28</v>
      </c>
      <c r="C133" s="4" t="s">
        <v>345</v>
      </c>
      <c r="D133" s="28"/>
      <c r="E133" s="4" t="s">
        <v>345</v>
      </c>
      <c r="F133" s="29">
        <v>69.642122040000004</v>
      </c>
      <c r="G133" s="4" t="s">
        <v>345</v>
      </c>
      <c r="H133" s="28"/>
      <c r="I133" s="30">
        <f t="shared" si="2"/>
        <v>75.461061020000002</v>
      </c>
    </row>
    <row r="134" spans="1:9" x14ac:dyDescent="0.2">
      <c r="A134" s="28"/>
      <c r="B134" s="7">
        <v>98.96</v>
      </c>
      <c r="C134" s="4" t="s">
        <v>285</v>
      </c>
      <c r="D134" s="28"/>
      <c r="E134" s="4" t="s">
        <v>285</v>
      </c>
      <c r="F134" s="29">
        <v>53.113570064999998</v>
      </c>
      <c r="G134" s="4" t="s">
        <v>285</v>
      </c>
      <c r="H134" s="28"/>
      <c r="I134" s="30">
        <f t="shared" si="2"/>
        <v>76.036785032499992</v>
      </c>
    </row>
    <row r="135" spans="1:9" x14ac:dyDescent="0.2">
      <c r="A135" s="28"/>
      <c r="B135" s="7">
        <v>94.98</v>
      </c>
      <c r="C135" s="4" t="s">
        <v>316</v>
      </c>
      <c r="D135" s="28"/>
      <c r="E135" s="4" t="s">
        <v>316</v>
      </c>
      <c r="F135" s="29">
        <v>57.208456759999997</v>
      </c>
      <c r="G135" s="4" t="s">
        <v>316</v>
      </c>
      <c r="H135" s="28"/>
      <c r="I135" s="30">
        <f t="shared" si="2"/>
        <v>76.094228380000004</v>
      </c>
    </row>
    <row r="136" spans="1:9" x14ac:dyDescent="0.2">
      <c r="A136" s="28"/>
      <c r="B136" s="7">
        <v>75.48</v>
      </c>
      <c r="C136" s="4" t="s">
        <v>12</v>
      </c>
      <c r="D136" s="28"/>
      <c r="E136" s="4" t="s">
        <v>12</v>
      </c>
      <c r="F136" s="29">
        <v>76.732071860000005</v>
      </c>
      <c r="G136" s="4" t="s">
        <v>12</v>
      </c>
      <c r="H136" s="28"/>
      <c r="I136" s="30">
        <f t="shared" si="2"/>
        <v>76.106035930000004</v>
      </c>
    </row>
    <row r="137" spans="1:9" x14ac:dyDescent="0.2">
      <c r="A137" s="28"/>
      <c r="B137" s="7">
        <v>55.48</v>
      </c>
      <c r="C137" s="4" t="s">
        <v>144</v>
      </c>
      <c r="D137" s="28"/>
      <c r="E137" s="4" t="s">
        <v>144</v>
      </c>
      <c r="F137" s="29">
        <v>97.854684364999997</v>
      </c>
      <c r="G137" s="4" t="s">
        <v>144</v>
      </c>
      <c r="H137" s="28"/>
      <c r="I137" s="30">
        <f t="shared" si="2"/>
        <v>76.667342182499993</v>
      </c>
    </row>
    <row r="138" spans="1:9" x14ac:dyDescent="0.2">
      <c r="A138" s="28"/>
      <c r="B138" s="7">
        <v>98.25</v>
      </c>
      <c r="C138" s="4" t="s">
        <v>365</v>
      </c>
      <c r="D138" s="28"/>
      <c r="E138" s="4" t="s">
        <v>365</v>
      </c>
      <c r="F138" s="29">
        <v>55.325216115000003</v>
      </c>
      <c r="G138" s="4" t="s">
        <v>365</v>
      </c>
      <c r="H138" s="28"/>
      <c r="I138" s="30">
        <f t="shared" si="2"/>
        <v>76.787608057499995</v>
      </c>
    </row>
    <row r="139" spans="1:9" x14ac:dyDescent="0.2">
      <c r="A139" s="28"/>
      <c r="B139" s="7">
        <v>88.87</v>
      </c>
      <c r="C139" s="4" t="s">
        <v>46</v>
      </c>
      <c r="D139" s="28"/>
      <c r="E139" s="4" t="s">
        <v>46</v>
      </c>
      <c r="F139" s="29">
        <v>65.836265714999996</v>
      </c>
      <c r="G139" s="4" t="s">
        <v>46</v>
      </c>
      <c r="H139" s="28"/>
      <c r="I139" s="30">
        <f t="shared" si="2"/>
        <v>77.3531328575</v>
      </c>
    </row>
    <row r="140" spans="1:9" x14ac:dyDescent="0.2">
      <c r="A140" s="28"/>
      <c r="B140" s="7">
        <v>59.96</v>
      </c>
      <c r="C140" s="4" t="s">
        <v>321</v>
      </c>
      <c r="D140" s="28"/>
      <c r="E140" s="4" t="s">
        <v>321</v>
      </c>
      <c r="F140" s="29">
        <v>95.370699625</v>
      </c>
      <c r="G140" s="4" t="s">
        <v>321</v>
      </c>
      <c r="H140" s="28"/>
      <c r="I140" s="30">
        <f t="shared" si="2"/>
        <v>77.665349812499997</v>
      </c>
    </row>
    <row r="141" spans="1:9" x14ac:dyDescent="0.2">
      <c r="A141" s="28"/>
      <c r="B141" s="7">
        <v>57.58</v>
      </c>
      <c r="C141" s="4" t="s">
        <v>348</v>
      </c>
      <c r="D141" s="28"/>
      <c r="E141" s="4" t="s">
        <v>348</v>
      </c>
      <c r="F141" s="29">
        <v>99.987896610000007</v>
      </c>
      <c r="G141" s="4" t="s">
        <v>348</v>
      </c>
      <c r="H141" s="28"/>
      <c r="I141" s="30">
        <f t="shared" si="2"/>
        <v>78.783948304999996</v>
      </c>
    </row>
    <row r="142" spans="1:9" x14ac:dyDescent="0.2">
      <c r="A142" s="28"/>
      <c r="B142" s="7">
        <v>98.4</v>
      </c>
      <c r="C142" s="4" t="s">
        <v>352</v>
      </c>
      <c r="D142" s="28"/>
      <c r="E142" s="4" t="s">
        <v>352</v>
      </c>
      <c r="F142" s="29">
        <v>59.478253094999999</v>
      </c>
      <c r="G142" s="4" t="s">
        <v>352</v>
      </c>
      <c r="H142" s="28"/>
      <c r="I142" s="30">
        <f t="shared" si="2"/>
        <v>78.939126547499995</v>
      </c>
    </row>
    <row r="143" spans="1:9" x14ac:dyDescent="0.2">
      <c r="A143" s="28"/>
      <c r="B143" s="7">
        <v>77.11</v>
      </c>
      <c r="C143" s="4" t="s">
        <v>201</v>
      </c>
      <c r="D143" s="28"/>
      <c r="E143" s="4" t="s">
        <v>201</v>
      </c>
      <c r="F143" s="29">
        <v>81.17434007</v>
      </c>
      <c r="G143" s="4" t="s">
        <v>201</v>
      </c>
      <c r="H143" s="28"/>
      <c r="I143" s="30">
        <f t="shared" si="2"/>
        <v>79.142170034999992</v>
      </c>
    </row>
    <row r="144" spans="1:9" x14ac:dyDescent="0.2">
      <c r="A144" s="28"/>
      <c r="B144" s="7">
        <v>95.3</v>
      </c>
      <c r="C144" s="4" t="s">
        <v>97</v>
      </c>
      <c r="D144" s="28"/>
      <c r="E144" s="4" t="s">
        <v>97</v>
      </c>
      <c r="F144" s="29">
        <v>63.295531494999999</v>
      </c>
      <c r="G144" s="4" t="s">
        <v>97</v>
      </c>
      <c r="H144" s="28"/>
      <c r="I144" s="30">
        <f t="shared" si="2"/>
        <v>79.297765747499994</v>
      </c>
    </row>
    <row r="145" spans="1:9" x14ac:dyDescent="0.2">
      <c r="A145" s="28"/>
      <c r="B145" s="7">
        <v>72.22</v>
      </c>
      <c r="C145" s="4" t="s">
        <v>382</v>
      </c>
      <c r="D145" s="28"/>
      <c r="E145" s="4" t="s">
        <v>382</v>
      </c>
      <c r="F145" s="29">
        <v>87.347238300000001</v>
      </c>
      <c r="G145" s="4" t="s">
        <v>382</v>
      </c>
      <c r="H145" s="28"/>
      <c r="I145" s="30">
        <f t="shared" si="2"/>
        <v>79.783619149999993</v>
      </c>
    </row>
    <row r="146" spans="1:9" x14ac:dyDescent="0.2">
      <c r="A146" s="28"/>
      <c r="B146" s="7">
        <v>60.52</v>
      </c>
      <c r="C146" s="4" t="s">
        <v>57</v>
      </c>
      <c r="D146" s="28"/>
      <c r="E146" s="4" t="s">
        <v>57</v>
      </c>
      <c r="F146" s="29">
        <v>99.524429665</v>
      </c>
      <c r="G146" s="4" t="s">
        <v>57</v>
      </c>
      <c r="H146" s="28"/>
      <c r="I146" s="30">
        <f t="shared" si="2"/>
        <v>80.022214832499998</v>
      </c>
    </row>
    <row r="147" spans="1:9" x14ac:dyDescent="0.2">
      <c r="A147" s="28"/>
      <c r="B147" s="7">
        <v>81.16</v>
      </c>
      <c r="C147" s="4" t="s">
        <v>265</v>
      </c>
      <c r="D147" s="28"/>
      <c r="E147" s="4" t="s">
        <v>265</v>
      </c>
      <c r="F147" s="29">
        <v>79.226961584999998</v>
      </c>
      <c r="G147" s="4" t="s">
        <v>265</v>
      </c>
      <c r="H147" s="28"/>
      <c r="I147" s="30">
        <f t="shared" si="2"/>
        <v>80.193480792499997</v>
      </c>
    </row>
    <row r="148" spans="1:9" x14ac:dyDescent="0.2">
      <c r="A148" s="28"/>
      <c r="B148" s="7">
        <v>95.39</v>
      </c>
      <c r="C148" s="4" t="s">
        <v>420</v>
      </c>
      <c r="D148" s="28"/>
      <c r="E148" s="4" t="s">
        <v>420</v>
      </c>
      <c r="F148" s="29">
        <v>65.601646595000005</v>
      </c>
      <c r="G148" s="4" t="s">
        <v>420</v>
      </c>
      <c r="H148" s="28"/>
      <c r="I148" s="30">
        <f t="shared" si="2"/>
        <v>80.49582329750001</v>
      </c>
    </row>
    <row r="149" spans="1:9" x14ac:dyDescent="0.2">
      <c r="A149" s="28"/>
      <c r="B149" s="7">
        <v>80.33</v>
      </c>
      <c r="C149" s="4" t="s">
        <v>341</v>
      </c>
      <c r="D149" s="28"/>
      <c r="E149" s="4" t="s">
        <v>341</v>
      </c>
      <c r="F149" s="29">
        <v>82.973135514999996</v>
      </c>
      <c r="G149" s="4" t="s">
        <v>341</v>
      </c>
      <c r="H149" s="28"/>
      <c r="I149" s="30">
        <f t="shared" si="2"/>
        <v>81.651567757500004</v>
      </c>
    </row>
    <row r="150" spans="1:9" x14ac:dyDescent="0.2">
      <c r="A150" s="28"/>
      <c r="B150" s="7">
        <v>80.83</v>
      </c>
      <c r="C150" s="4" t="s">
        <v>69</v>
      </c>
      <c r="D150" s="28"/>
      <c r="E150" s="4" t="s">
        <v>69</v>
      </c>
      <c r="F150" s="29">
        <v>83.939199505000005</v>
      </c>
      <c r="G150" s="4" t="s">
        <v>69</v>
      </c>
      <c r="H150" s="28"/>
      <c r="I150" s="30">
        <f t="shared" si="2"/>
        <v>82.384599752500009</v>
      </c>
    </row>
    <row r="151" spans="1:9" x14ac:dyDescent="0.2">
      <c r="A151" s="28"/>
      <c r="B151" s="7">
        <v>75.819999999999993</v>
      </c>
      <c r="C151" s="4" t="s">
        <v>272</v>
      </c>
      <c r="D151" s="28"/>
      <c r="E151" s="4" t="s">
        <v>272</v>
      </c>
      <c r="F151" s="29">
        <v>89.136725119999994</v>
      </c>
      <c r="G151" s="4" t="s">
        <v>272</v>
      </c>
      <c r="H151" s="28"/>
      <c r="I151" s="30">
        <f t="shared" si="2"/>
        <v>82.478362559999994</v>
      </c>
    </row>
    <row r="152" spans="1:9" x14ac:dyDescent="0.2">
      <c r="A152" s="28"/>
      <c r="B152" s="7">
        <v>66.27</v>
      </c>
      <c r="C152" s="4" t="s">
        <v>121</v>
      </c>
      <c r="D152" s="28"/>
      <c r="E152" s="4" t="s">
        <v>121</v>
      </c>
      <c r="F152" s="29">
        <v>98.77492522</v>
      </c>
      <c r="G152" s="4" t="s">
        <v>121</v>
      </c>
      <c r="H152" s="28"/>
      <c r="I152" s="30">
        <f t="shared" si="2"/>
        <v>82.522462609999991</v>
      </c>
    </row>
    <row r="153" spans="1:9" x14ac:dyDescent="0.2">
      <c r="A153" s="28"/>
      <c r="B153" s="7">
        <v>65.56</v>
      </c>
      <c r="C153" s="4" t="s">
        <v>194</v>
      </c>
      <c r="D153" s="28"/>
      <c r="E153" s="4" t="s">
        <v>194</v>
      </c>
      <c r="F153" s="29">
        <v>99.530483494999999</v>
      </c>
      <c r="G153" s="4" t="s">
        <v>194</v>
      </c>
      <c r="H153" s="28"/>
      <c r="I153" s="30">
        <f t="shared" si="2"/>
        <v>82.5452417475</v>
      </c>
    </row>
    <row r="154" spans="1:9" x14ac:dyDescent="0.2">
      <c r="A154" s="28"/>
      <c r="B154" s="7">
        <v>89.59</v>
      </c>
      <c r="C154" s="4" t="s">
        <v>137</v>
      </c>
      <c r="D154" s="28"/>
      <c r="E154" s="4" t="s">
        <v>137</v>
      </c>
      <c r="F154" s="29">
        <v>75.547448314999997</v>
      </c>
      <c r="G154" s="4" t="s">
        <v>137</v>
      </c>
      <c r="H154" s="28"/>
      <c r="I154" s="30">
        <f t="shared" si="2"/>
        <v>82.5687241575</v>
      </c>
    </row>
    <row r="155" spans="1:9" x14ac:dyDescent="0.2">
      <c r="A155" s="28"/>
      <c r="B155" s="7">
        <v>85.59</v>
      </c>
      <c r="C155" s="4" t="s">
        <v>68</v>
      </c>
      <c r="D155" s="28"/>
      <c r="E155" s="4" t="s">
        <v>68</v>
      </c>
      <c r="F155" s="29">
        <v>79.563582260000004</v>
      </c>
      <c r="G155" s="4" t="s">
        <v>68</v>
      </c>
      <c r="H155" s="28"/>
      <c r="I155" s="30">
        <f t="shared" si="2"/>
        <v>82.576791130000004</v>
      </c>
    </row>
    <row r="156" spans="1:9" x14ac:dyDescent="0.2">
      <c r="A156" s="28"/>
      <c r="B156" s="7">
        <v>68.33</v>
      </c>
      <c r="C156" s="4" t="s">
        <v>163</v>
      </c>
      <c r="D156" s="28"/>
      <c r="E156" s="4" t="s">
        <v>163</v>
      </c>
      <c r="F156" s="29">
        <v>97.526252984999999</v>
      </c>
      <c r="G156" s="4" t="s">
        <v>163</v>
      </c>
      <c r="H156" s="28"/>
      <c r="I156" s="30">
        <f t="shared" si="2"/>
        <v>82.928126492499999</v>
      </c>
    </row>
    <row r="157" spans="1:9" x14ac:dyDescent="0.2">
      <c r="A157" s="28"/>
      <c r="B157" s="7">
        <v>88.28</v>
      </c>
      <c r="C157" s="4" t="s">
        <v>399</v>
      </c>
      <c r="D157" s="28"/>
      <c r="E157" s="4" t="s">
        <v>399</v>
      </c>
      <c r="F157" s="29">
        <v>77.752235935000002</v>
      </c>
      <c r="G157" s="4" t="s">
        <v>399</v>
      </c>
      <c r="H157" s="28"/>
      <c r="I157" s="30">
        <f t="shared" si="2"/>
        <v>83.016117967500008</v>
      </c>
    </row>
    <row r="158" spans="1:9" x14ac:dyDescent="0.2">
      <c r="A158" s="28"/>
      <c r="B158" s="7">
        <v>86.81</v>
      </c>
      <c r="C158" s="4" t="s">
        <v>102</v>
      </c>
      <c r="D158" s="28"/>
      <c r="E158" s="4" t="s">
        <v>102</v>
      </c>
      <c r="F158" s="29">
        <v>79.467387380000005</v>
      </c>
      <c r="G158" s="4" t="s">
        <v>102</v>
      </c>
      <c r="H158" s="28"/>
      <c r="I158" s="30">
        <f t="shared" si="2"/>
        <v>83.138693689999997</v>
      </c>
    </row>
    <row r="159" spans="1:9" x14ac:dyDescent="0.2">
      <c r="A159" s="28"/>
      <c r="B159" s="7">
        <v>68.03</v>
      </c>
      <c r="C159" s="4" t="s">
        <v>304</v>
      </c>
      <c r="D159" s="28"/>
      <c r="E159" s="4" t="s">
        <v>304</v>
      </c>
      <c r="F159" s="29">
        <v>98.606919904999998</v>
      </c>
      <c r="G159" s="4" t="s">
        <v>304</v>
      </c>
      <c r="H159" s="28"/>
      <c r="I159" s="30">
        <f t="shared" si="2"/>
        <v>83.318459952500007</v>
      </c>
    </row>
    <row r="160" spans="1:9" x14ac:dyDescent="0.2">
      <c r="A160" s="28"/>
      <c r="B160" s="7">
        <v>75.569999999999993</v>
      </c>
      <c r="C160" s="4" t="s">
        <v>331</v>
      </c>
      <c r="D160" s="28"/>
      <c r="E160" s="4" t="s">
        <v>331</v>
      </c>
      <c r="F160" s="29">
        <v>91.309083575000002</v>
      </c>
      <c r="G160" s="4" t="s">
        <v>331</v>
      </c>
      <c r="H160" s="28"/>
      <c r="I160" s="30">
        <f t="shared" si="2"/>
        <v>83.439541787499991</v>
      </c>
    </row>
    <row r="161" spans="1:9" x14ac:dyDescent="0.2">
      <c r="A161" s="28"/>
      <c r="B161" s="7">
        <v>85.55</v>
      </c>
      <c r="C161" s="4" t="s">
        <v>126</v>
      </c>
      <c r="D161" s="28"/>
      <c r="E161" s="4" t="s">
        <v>126</v>
      </c>
      <c r="F161" s="29">
        <v>81.609088099999994</v>
      </c>
      <c r="G161" s="4" t="s">
        <v>126</v>
      </c>
      <c r="H161" s="28"/>
      <c r="I161" s="30">
        <f t="shared" si="2"/>
        <v>83.579544049999996</v>
      </c>
    </row>
    <row r="162" spans="1:9" x14ac:dyDescent="0.2">
      <c r="A162" s="28"/>
      <c r="B162" s="7">
        <v>77.56</v>
      </c>
      <c r="C162" s="4" t="s">
        <v>335</v>
      </c>
      <c r="D162" s="28"/>
      <c r="E162" s="4" t="s">
        <v>335</v>
      </c>
      <c r="F162" s="29">
        <v>90.221309199999993</v>
      </c>
      <c r="G162" s="4" t="s">
        <v>335</v>
      </c>
      <c r="H162" s="28"/>
      <c r="I162" s="30">
        <f t="shared" si="2"/>
        <v>83.890654600000005</v>
      </c>
    </row>
    <row r="163" spans="1:9" x14ac:dyDescent="0.2">
      <c r="A163" s="28"/>
      <c r="B163" s="7">
        <v>68.87</v>
      </c>
      <c r="C163" s="4" t="s">
        <v>173</v>
      </c>
      <c r="D163" s="28"/>
      <c r="E163" s="4" t="s">
        <v>173</v>
      </c>
      <c r="F163" s="29">
        <v>99.310056590000002</v>
      </c>
      <c r="G163" s="4" t="s">
        <v>173</v>
      </c>
      <c r="H163" s="28"/>
      <c r="I163" s="30">
        <f t="shared" si="2"/>
        <v>84.090028294999996</v>
      </c>
    </row>
    <row r="164" spans="1:9" x14ac:dyDescent="0.2">
      <c r="A164" s="28"/>
      <c r="B164" s="7">
        <v>68.599999999999994</v>
      </c>
      <c r="C164" s="4" t="s">
        <v>202</v>
      </c>
      <c r="D164" s="28"/>
      <c r="E164" s="4" t="s">
        <v>202</v>
      </c>
      <c r="F164" s="29">
        <v>99.719531325000005</v>
      </c>
      <c r="G164" s="4" t="s">
        <v>202</v>
      </c>
      <c r="H164" s="28"/>
      <c r="I164" s="30">
        <f t="shared" si="2"/>
        <v>84.159765662500007</v>
      </c>
    </row>
    <row r="165" spans="1:9" x14ac:dyDescent="0.2">
      <c r="A165" s="28"/>
      <c r="B165" s="7">
        <v>75.819999999999993</v>
      </c>
      <c r="C165" s="4" t="s">
        <v>131</v>
      </c>
      <c r="D165" s="28"/>
      <c r="E165" s="4" t="s">
        <v>131</v>
      </c>
      <c r="F165" s="29">
        <v>92.941167105000005</v>
      </c>
      <c r="G165" s="4" t="s">
        <v>131</v>
      </c>
      <c r="H165" s="28"/>
      <c r="I165" s="30">
        <f t="shared" si="2"/>
        <v>84.380583552499999</v>
      </c>
    </row>
    <row r="166" spans="1:9" x14ac:dyDescent="0.2">
      <c r="A166" s="28"/>
      <c r="B166" s="7">
        <v>71.7</v>
      </c>
      <c r="C166" s="4" t="s">
        <v>164</v>
      </c>
      <c r="D166" s="28"/>
      <c r="E166" s="4" t="s">
        <v>164</v>
      </c>
      <c r="F166" s="29">
        <v>97.225434590000006</v>
      </c>
      <c r="G166" s="4" t="s">
        <v>164</v>
      </c>
      <c r="H166" s="28"/>
      <c r="I166" s="30">
        <f t="shared" si="2"/>
        <v>84.462717295000004</v>
      </c>
    </row>
    <row r="167" spans="1:9" x14ac:dyDescent="0.2">
      <c r="A167" s="28"/>
      <c r="B167" s="7">
        <v>81.09</v>
      </c>
      <c r="C167" s="4" t="s">
        <v>256</v>
      </c>
      <c r="D167" s="28"/>
      <c r="E167" s="4" t="s">
        <v>256</v>
      </c>
      <c r="F167" s="29">
        <v>88.089151689999994</v>
      </c>
      <c r="G167" s="4" t="s">
        <v>256</v>
      </c>
      <c r="H167" s="28"/>
      <c r="I167" s="30">
        <f t="shared" si="2"/>
        <v>84.589575844999999</v>
      </c>
    </row>
    <row r="168" spans="1:9" x14ac:dyDescent="0.2">
      <c r="A168" s="28"/>
      <c r="B168" s="7">
        <v>83.48</v>
      </c>
      <c r="C168" s="4" t="s">
        <v>227</v>
      </c>
      <c r="D168" s="28"/>
      <c r="E168" s="4" t="s">
        <v>227</v>
      </c>
      <c r="F168" s="29">
        <v>86.187187324999996</v>
      </c>
      <c r="G168" s="4" t="s">
        <v>227</v>
      </c>
      <c r="H168" s="28"/>
      <c r="I168" s="30">
        <f t="shared" si="2"/>
        <v>84.833593662499993</v>
      </c>
    </row>
    <row r="169" spans="1:9" x14ac:dyDescent="0.2">
      <c r="A169" s="28"/>
      <c r="B169" s="7">
        <v>94.25</v>
      </c>
      <c r="C169" s="4" t="s">
        <v>237</v>
      </c>
      <c r="D169" s="28"/>
      <c r="E169" s="4" t="s">
        <v>237</v>
      </c>
      <c r="F169" s="29">
        <v>75.84760009</v>
      </c>
      <c r="G169" s="4" t="s">
        <v>237</v>
      </c>
      <c r="H169" s="28"/>
      <c r="I169" s="30">
        <f t="shared" si="2"/>
        <v>85.048800045000007</v>
      </c>
    </row>
    <row r="170" spans="1:9" x14ac:dyDescent="0.2">
      <c r="A170" s="28"/>
      <c r="B170" s="7">
        <v>70.63</v>
      </c>
      <c r="C170" s="4" t="s">
        <v>170</v>
      </c>
      <c r="D170" s="28"/>
      <c r="E170" s="4" t="s">
        <v>170</v>
      </c>
      <c r="F170" s="29">
        <v>99.847119735000007</v>
      </c>
      <c r="G170" s="4" t="s">
        <v>170</v>
      </c>
      <c r="H170" s="28"/>
      <c r="I170" s="30">
        <f t="shared" si="2"/>
        <v>85.238559867500001</v>
      </c>
    </row>
    <row r="171" spans="1:9" x14ac:dyDescent="0.2">
      <c r="A171" s="28"/>
      <c r="B171" s="7">
        <v>91.12</v>
      </c>
      <c r="C171" s="4" t="s">
        <v>62</v>
      </c>
      <c r="D171" s="28"/>
      <c r="E171" s="4" t="s">
        <v>62</v>
      </c>
      <c r="F171" s="29">
        <v>79.482835320000007</v>
      </c>
      <c r="G171" s="4" t="s">
        <v>62</v>
      </c>
      <c r="H171" s="28"/>
      <c r="I171" s="30">
        <f t="shared" si="2"/>
        <v>85.301417659999998</v>
      </c>
    </row>
    <row r="172" spans="1:9" x14ac:dyDescent="0.2">
      <c r="A172" s="28"/>
      <c r="B172" s="7">
        <v>73.349999999999994</v>
      </c>
      <c r="C172" s="4" t="s">
        <v>43</v>
      </c>
      <c r="D172" s="28"/>
      <c r="E172" s="4" t="s">
        <v>43</v>
      </c>
      <c r="F172" s="29">
        <v>97.282415084999997</v>
      </c>
      <c r="G172" s="4" t="s">
        <v>43</v>
      </c>
      <c r="H172" s="28"/>
      <c r="I172" s="30">
        <f t="shared" si="2"/>
        <v>85.316207542499995</v>
      </c>
    </row>
    <row r="173" spans="1:9" x14ac:dyDescent="0.2">
      <c r="A173" s="28"/>
      <c r="B173" s="7">
        <v>92.87</v>
      </c>
      <c r="C173" s="4" t="s">
        <v>206</v>
      </c>
      <c r="D173" s="28"/>
      <c r="E173" s="4" t="s">
        <v>206</v>
      </c>
      <c r="F173" s="29">
        <v>77.850830694999999</v>
      </c>
      <c r="G173" s="4" t="s">
        <v>206</v>
      </c>
      <c r="H173" s="28"/>
      <c r="I173" s="30">
        <f t="shared" si="2"/>
        <v>85.360415347500009</v>
      </c>
    </row>
    <row r="174" spans="1:9" x14ac:dyDescent="0.2">
      <c r="A174" s="28"/>
      <c r="B174" s="7">
        <v>74.260000000000005</v>
      </c>
      <c r="C174" s="4" t="s">
        <v>5</v>
      </c>
      <c r="D174" s="28"/>
      <c r="E174" s="4" t="s">
        <v>5</v>
      </c>
      <c r="F174" s="29">
        <v>96.632035930000001</v>
      </c>
      <c r="G174" s="4" t="s">
        <v>5</v>
      </c>
      <c r="H174" s="28"/>
      <c r="I174" s="30">
        <f t="shared" si="2"/>
        <v>85.44601796500001</v>
      </c>
    </row>
    <row r="175" spans="1:9" x14ac:dyDescent="0.2">
      <c r="A175" s="28"/>
      <c r="B175" s="7">
        <v>84.8</v>
      </c>
      <c r="C175" s="4" t="s">
        <v>101</v>
      </c>
      <c r="D175" s="28"/>
      <c r="E175" s="4" t="s">
        <v>101</v>
      </c>
      <c r="F175" s="29">
        <v>86.377810234999998</v>
      </c>
      <c r="G175" s="4" t="s">
        <v>101</v>
      </c>
      <c r="H175" s="28"/>
      <c r="I175" s="30">
        <f t="shared" si="2"/>
        <v>85.588905117499991</v>
      </c>
    </row>
    <row r="176" spans="1:9" x14ac:dyDescent="0.2">
      <c r="A176" s="28"/>
      <c r="B176" s="7">
        <v>80.959999999999994</v>
      </c>
      <c r="C176" s="4" t="s">
        <v>184</v>
      </c>
      <c r="D176" s="28"/>
      <c r="E176" s="4" t="s">
        <v>184</v>
      </c>
      <c r="F176" s="29">
        <v>91.11663677</v>
      </c>
      <c r="G176" s="4" t="s">
        <v>184</v>
      </c>
      <c r="H176" s="28"/>
      <c r="I176" s="30">
        <f t="shared" si="2"/>
        <v>86.038318384999997</v>
      </c>
    </row>
    <row r="177" spans="1:9" x14ac:dyDescent="0.2">
      <c r="A177" s="28"/>
      <c r="B177" s="7">
        <v>77.08</v>
      </c>
      <c r="C177" s="4" t="s">
        <v>250</v>
      </c>
      <c r="D177" s="28"/>
      <c r="E177" s="4" t="s">
        <v>250</v>
      </c>
      <c r="F177" s="29">
        <v>95.428120640000003</v>
      </c>
      <c r="G177" s="4" t="s">
        <v>250</v>
      </c>
      <c r="H177" s="28"/>
      <c r="I177" s="30">
        <f t="shared" si="2"/>
        <v>86.254060320000008</v>
      </c>
    </row>
    <row r="178" spans="1:9" x14ac:dyDescent="0.2">
      <c r="A178" s="28"/>
      <c r="B178" s="7">
        <v>85.51</v>
      </c>
      <c r="C178" s="4" t="s">
        <v>235</v>
      </c>
      <c r="D178" s="28"/>
      <c r="E178" s="4" t="s">
        <v>235</v>
      </c>
      <c r="F178" s="29">
        <v>87.727441040000002</v>
      </c>
      <c r="G178" s="4" t="s">
        <v>235</v>
      </c>
      <c r="H178" s="28"/>
      <c r="I178" s="30">
        <f t="shared" si="2"/>
        <v>86.618720520000011</v>
      </c>
    </row>
    <row r="179" spans="1:9" x14ac:dyDescent="0.2">
      <c r="A179" s="28"/>
      <c r="B179" s="7">
        <v>89.03</v>
      </c>
      <c r="C179" s="4" t="s">
        <v>67</v>
      </c>
      <c r="D179" s="28"/>
      <c r="E179" s="4" t="s">
        <v>67</v>
      </c>
      <c r="F179" s="29">
        <v>84.461052254999998</v>
      </c>
      <c r="G179" s="4" t="s">
        <v>67</v>
      </c>
      <c r="H179" s="28"/>
      <c r="I179" s="30">
        <f t="shared" si="2"/>
        <v>86.7455261275</v>
      </c>
    </row>
    <row r="180" spans="1:9" x14ac:dyDescent="0.2">
      <c r="A180" s="28"/>
      <c r="B180" s="7">
        <v>84.02</v>
      </c>
      <c r="C180" s="4" t="s">
        <v>31</v>
      </c>
      <c r="D180" s="28"/>
      <c r="E180" s="4" t="s">
        <v>31</v>
      </c>
      <c r="F180" s="29">
        <v>89.709599435000001</v>
      </c>
      <c r="G180" s="4" t="s">
        <v>31</v>
      </c>
      <c r="H180" s="28"/>
      <c r="I180" s="30">
        <f t="shared" si="2"/>
        <v>86.864799717500006</v>
      </c>
    </row>
    <row r="181" spans="1:9" x14ac:dyDescent="0.2">
      <c r="A181" s="28"/>
      <c r="B181" s="7">
        <v>74.22</v>
      </c>
      <c r="C181" s="4" t="s">
        <v>145</v>
      </c>
      <c r="D181" s="28"/>
      <c r="E181" s="4" t="s">
        <v>145</v>
      </c>
      <c r="F181" s="29">
        <v>99.804496580000006</v>
      </c>
      <c r="G181" s="4" t="s">
        <v>145</v>
      </c>
      <c r="H181" s="28"/>
      <c r="I181" s="30">
        <f t="shared" si="2"/>
        <v>87.012248290000002</v>
      </c>
    </row>
    <row r="182" spans="1:9" x14ac:dyDescent="0.2">
      <c r="A182" s="28"/>
      <c r="B182" s="7">
        <v>92.53</v>
      </c>
      <c r="C182" s="4" t="s">
        <v>92</v>
      </c>
      <c r="D182" s="28"/>
      <c r="E182" s="4" t="s">
        <v>92</v>
      </c>
      <c r="F182" s="29">
        <v>81.742912224999998</v>
      </c>
      <c r="G182" s="4" t="s">
        <v>92</v>
      </c>
      <c r="H182" s="28"/>
      <c r="I182" s="30">
        <f t="shared" si="2"/>
        <v>87.136456112499999</v>
      </c>
    </row>
    <row r="183" spans="1:9" x14ac:dyDescent="0.2">
      <c r="A183" s="28"/>
      <c r="B183" s="7">
        <v>99.5</v>
      </c>
      <c r="C183" s="4" t="s">
        <v>401</v>
      </c>
      <c r="D183" s="28"/>
      <c r="E183" s="4" t="s">
        <v>401</v>
      </c>
      <c r="F183" s="29">
        <v>74.924611999999996</v>
      </c>
      <c r="G183" s="4" t="s">
        <v>401</v>
      </c>
      <c r="H183" s="28"/>
      <c r="I183" s="30">
        <f t="shared" si="2"/>
        <v>87.212305999999998</v>
      </c>
    </row>
    <row r="184" spans="1:9" x14ac:dyDescent="0.2">
      <c r="A184" s="28"/>
      <c r="B184" s="7">
        <v>84.67</v>
      </c>
      <c r="C184" s="4" t="s">
        <v>65</v>
      </c>
      <c r="D184" s="28"/>
      <c r="E184" s="4" t="s">
        <v>65</v>
      </c>
      <c r="F184" s="29">
        <v>89.769737434999996</v>
      </c>
      <c r="G184" s="4" t="s">
        <v>65</v>
      </c>
      <c r="H184" s="28"/>
      <c r="I184" s="30">
        <f t="shared" si="2"/>
        <v>87.219868717499992</v>
      </c>
    </row>
    <row r="185" spans="1:9" x14ac:dyDescent="0.2">
      <c r="A185" s="28"/>
      <c r="B185" s="7">
        <v>80.88</v>
      </c>
      <c r="C185" s="4" t="s">
        <v>216</v>
      </c>
      <c r="D185" s="28"/>
      <c r="E185" s="4" t="s">
        <v>216</v>
      </c>
      <c r="F185" s="29">
        <v>93.694291684999996</v>
      </c>
      <c r="G185" s="4" t="s">
        <v>216</v>
      </c>
      <c r="H185" s="28"/>
      <c r="I185" s="30">
        <f t="shared" si="2"/>
        <v>87.287145842499996</v>
      </c>
    </row>
    <row r="186" spans="1:9" x14ac:dyDescent="0.2">
      <c r="A186" s="28"/>
      <c r="B186" s="7">
        <v>84.15</v>
      </c>
      <c r="C186" s="4" t="s">
        <v>114</v>
      </c>
      <c r="D186" s="28"/>
      <c r="E186" s="4" t="s">
        <v>114</v>
      </c>
      <c r="F186" s="29">
        <v>90.574678500000005</v>
      </c>
      <c r="G186" s="4" t="s">
        <v>114</v>
      </c>
      <c r="H186" s="28"/>
      <c r="I186" s="30">
        <f t="shared" si="2"/>
        <v>87.362339250000005</v>
      </c>
    </row>
    <row r="187" spans="1:9" x14ac:dyDescent="0.2">
      <c r="A187" s="28"/>
      <c r="B187" s="7">
        <v>93.38</v>
      </c>
      <c r="C187" s="4" t="s">
        <v>258</v>
      </c>
      <c r="D187" s="28"/>
      <c r="E187" s="4" t="s">
        <v>258</v>
      </c>
      <c r="F187" s="29">
        <v>81.593198665000003</v>
      </c>
      <c r="G187" s="4" t="s">
        <v>258</v>
      </c>
      <c r="H187" s="28"/>
      <c r="I187" s="30">
        <f t="shared" si="2"/>
        <v>87.486599332499992</v>
      </c>
    </row>
    <row r="188" spans="1:9" x14ac:dyDescent="0.2">
      <c r="A188" s="28"/>
      <c r="B188" s="7">
        <v>82.74</v>
      </c>
      <c r="C188" s="4" t="s">
        <v>246</v>
      </c>
      <c r="D188" s="28"/>
      <c r="E188" s="4" t="s">
        <v>246</v>
      </c>
      <c r="F188" s="29">
        <v>92.38063511</v>
      </c>
      <c r="G188" s="4" t="s">
        <v>246</v>
      </c>
      <c r="H188" s="28"/>
      <c r="I188" s="30">
        <f t="shared" si="2"/>
        <v>87.560317554999997</v>
      </c>
    </row>
    <row r="189" spans="1:9" x14ac:dyDescent="0.2">
      <c r="A189" s="28"/>
      <c r="B189" s="7">
        <v>92.59</v>
      </c>
      <c r="C189" s="4" t="s">
        <v>177</v>
      </c>
      <c r="D189" s="28"/>
      <c r="E189" s="4" t="s">
        <v>177</v>
      </c>
      <c r="F189" s="29">
        <v>82.959584480000004</v>
      </c>
      <c r="G189" s="4" t="s">
        <v>177</v>
      </c>
      <c r="H189" s="28"/>
      <c r="I189" s="30">
        <f t="shared" si="2"/>
        <v>87.774792240000011</v>
      </c>
    </row>
    <row r="190" spans="1:9" x14ac:dyDescent="0.2">
      <c r="A190" s="28"/>
      <c r="B190" s="7">
        <v>77.36</v>
      </c>
      <c r="C190" s="4" t="s">
        <v>233</v>
      </c>
      <c r="D190" s="28"/>
      <c r="E190" s="4" t="s">
        <v>233</v>
      </c>
      <c r="F190" s="29">
        <v>98.674116624999996</v>
      </c>
      <c r="G190" s="4" t="s">
        <v>233</v>
      </c>
      <c r="H190" s="28"/>
      <c r="I190" s="30">
        <f t="shared" si="2"/>
        <v>88.017058312499998</v>
      </c>
    </row>
    <row r="191" spans="1:9" x14ac:dyDescent="0.2">
      <c r="A191" s="28"/>
      <c r="B191" s="7">
        <v>80.55</v>
      </c>
      <c r="C191" s="4" t="s">
        <v>208</v>
      </c>
      <c r="D191" s="28"/>
      <c r="E191" s="4" t="s">
        <v>208</v>
      </c>
      <c r="F191" s="29">
        <v>95.557221769999998</v>
      </c>
      <c r="G191" s="4" t="s">
        <v>208</v>
      </c>
      <c r="H191" s="28"/>
      <c r="I191" s="30">
        <f t="shared" si="2"/>
        <v>88.053610884999998</v>
      </c>
    </row>
    <row r="192" spans="1:9" x14ac:dyDescent="0.2">
      <c r="A192" s="28"/>
      <c r="B192" s="7">
        <v>99.86</v>
      </c>
      <c r="C192" s="4" t="s">
        <v>314</v>
      </c>
      <c r="D192" s="28"/>
      <c r="E192" s="4" t="s">
        <v>314</v>
      </c>
      <c r="F192" s="29">
        <v>76.27265208</v>
      </c>
      <c r="G192" s="4" t="s">
        <v>314</v>
      </c>
      <c r="H192" s="28"/>
      <c r="I192" s="30">
        <f t="shared" si="2"/>
        <v>88.066326040000007</v>
      </c>
    </row>
    <row r="193" spans="1:9" x14ac:dyDescent="0.2">
      <c r="A193" s="28"/>
      <c r="B193" s="7">
        <v>90.45</v>
      </c>
      <c r="C193" s="4" t="s">
        <v>303</v>
      </c>
      <c r="D193" s="28"/>
      <c r="E193" s="4" t="s">
        <v>303</v>
      </c>
      <c r="F193" s="29">
        <v>85.822732544999994</v>
      </c>
      <c r="G193" s="4" t="s">
        <v>303</v>
      </c>
      <c r="H193" s="28"/>
      <c r="I193" s="30">
        <f t="shared" si="2"/>
        <v>88.136366272499998</v>
      </c>
    </row>
    <row r="194" spans="1:9" x14ac:dyDescent="0.2">
      <c r="A194" s="28"/>
      <c r="B194" s="7">
        <v>83.23</v>
      </c>
      <c r="C194" s="4" t="s">
        <v>470</v>
      </c>
      <c r="D194" s="28"/>
      <c r="E194" s="4" t="s">
        <v>470</v>
      </c>
      <c r="F194" s="29">
        <v>93.138384990000006</v>
      </c>
      <c r="G194" s="4" t="s">
        <v>470</v>
      </c>
      <c r="H194" s="28"/>
      <c r="I194" s="30">
        <f t="shared" ref="I194:I257" si="3">(B194+F194)/2</f>
        <v>88.184192495000005</v>
      </c>
    </row>
    <row r="195" spans="1:9" x14ac:dyDescent="0.2">
      <c r="A195" s="28"/>
      <c r="B195" s="7">
        <v>99.91</v>
      </c>
      <c r="C195" s="4" t="s">
        <v>244</v>
      </c>
      <c r="D195" s="28"/>
      <c r="E195" s="4" t="s">
        <v>244</v>
      </c>
      <c r="F195" s="29">
        <v>76.70794506</v>
      </c>
      <c r="G195" s="4" t="s">
        <v>244</v>
      </c>
      <c r="H195" s="28"/>
      <c r="I195" s="30">
        <f t="shared" si="3"/>
        <v>88.308972530000005</v>
      </c>
    </row>
    <row r="196" spans="1:9" x14ac:dyDescent="0.2">
      <c r="A196" s="28"/>
      <c r="B196" s="7">
        <v>87.99</v>
      </c>
      <c r="C196" s="4" t="s">
        <v>162</v>
      </c>
      <c r="D196" s="28"/>
      <c r="E196" s="4" t="s">
        <v>162</v>
      </c>
      <c r="F196" s="29">
        <v>88.653063084999999</v>
      </c>
      <c r="G196" s="4" t="s">
        <v>162</v>
      </c>
      <c r="H196" s="28"/>
      <c r="I196" s="30">
        <f t="shared" si="3"/>
        <v>88.321531542499997</v>
      </c>
    </row>
    <row r="197" spans="1:9" x14ac:dyDescent="0.2">
      <c r="A197" s="28"/>
      <c r="B197" s="7">
        <v>96.58</v>
      </c>
      <c r="C197" s="4" t="s">
        <v>222</v>
      </c>
      <c r="D197" s="28"/>
      <c r="E197" s="4" t="s">
        <v>222</v>
      </c>
      <c r="F197" s="29">
        <v>80.241550770000003</v>
      </c>
      <c r="G197" s="4" t="s">
        <v>222</v>
      </c>
      <c r="H197" s="28"/>
      <c r="I197" s="30">
        <f t="shared" si="3"/>
        <v>88.410775384999994</v>
      </c>
    </row>
    <row r="198" spans="1:9" x14ac:dyDescent="0.2">
      <c r="A198" s="28"/>
      <c r="B198" s="7">
        <v>77.430000000000007</v>
      </c>
      <c r="C198" s="4" t="s">
        <v>127</v>
      </c>
      <c r="D198" s="28"/>
      <c r="E198" s="4" t="s">
        <v>127</v>
      </c>
      <c r="F198" s="29">
        <v>99.605682959999996</v>
      </c>
      <c r="G198" s="4" t="s">
        <v>127</v>
      </c>
      <c r="H198" s="28"/>
      <c r="I198" s="30">
        <f t="shared" si="3"/>
        <v>88.517841480000001</v>
      </c>
    </row>
    <row r="199" spans="1:9" x14ac:dyDescent="0.2">
      <c r="A199" s="28"/>
      <c r="B199" s="7">
        <v>91.77</v>
      </c>
      <c r="C199" s="4" t="s">
        <v>150</v>
      </c>
      <c r="D199" s="28"/>
      <c r="E199" s="4" t="s">
        <v>150</v>
      </c>
      <c r="F199" s="29">
        <v>85.444036205000003</v>
      </c>
      <c r="G199" s="4" t="s">
        <v>150</v>
      </c>
      <c r="H199" s="28"/>
      <c r="I199" s="30">
        <f t="shared" si="3"/>
        <v>88.607018102500007</v>
      </c>
    </row>
    <row r="200" spans="1:9" x14ac:dyDescent="0.2">
      <c r="A200" s="28"/>
      <c r="B200" s="7">
        <v>87.19</v>
      </c>
      <c r="C200" s="4" t="s">
        <v>165</v>
      </c>
      <c r="D200" s="28"/>
      <c r="E200" s="4" t="s">
        <v>165</v>
      </c>
      <c r="F200" s="29">
        <v>90.081161980000005</v>
      </c>
      <c r="G200" s="4" t="s">
        <v>165</v>
      </c>
      <c r="H200" s="28"/>
      <c r="I200" s="30">
        <f t="shared" si="3"/>
        <v>88.635580989999994</v>
      </c>
    </row>
    <row r="201" spans="1:9" x14ac:dyDescent="0.2">
      <c r="A201" s="28"/>
      <c r="B201" s="7">
        <v>83.62</v>
      </c>
      <c r="C201" s="4" t="s">
        <v>78</v>
      </c>
      <c r="D201" s="28"/>
      <c r="E201" s="4" t="s">
        <v>78</v>
      </c>
      <c r="F201" s="29">
        <v>93.725852674999999</v>
      </c>
      <c r="G201" s="4" t="s">
        <v>78</v>
      </c>
      <c r="H201" s="28"/>
      <c r="I201" s="30">
        <f t="shared" si="3"/>
        <v>88.672926337500002</v>
      </c>
    </row>
    <row r="202" spans="1:9" x14ac:dyDescent="0.2">
      <c r="A202" s="28"/>
      <c r="B202" s="7">
        <v>79.849999999999994</v>
      </c>
      <c r="C202" s="4" t="s">
        <v>54</v>
      </c>
      <c r="D202" s="28"/>
      <c r="E202" s="4" t="s">
        <v>54</v>
      </c>
      <c r="F202" s="29">
        <v>97.544795620000002</v>
      </c>
      <c r="G202" s="4" t="s">
        <v>54</v>
      </c>
      <c r="H202" s="28"/>
      <c r="I202" s="30">
        <f t="shared" si="3"/>
        <v>88.697397809999998</v>
      </c>
    </row>
    <row r="203" spans="1:9" x14ac:dyDescent="0.2">
      <c r="A203" s="28"/>
      <c r="B203" s="7">
        <v>80.760000000000005</v>
      </c>
      <c r="C203" s="4" t="s">
        <v>238</v>
      </c>
      <c r="D203" s="28"/>
      <c r="E203" s="4" t="s">
        <v>238</v>
      </c>
      <c r="F203" s="29">
        <v>96.978652545000003</v>
      </c>
      <c r="G203" s="4" t="s">
        <v>238</v>
      </c>
      <c r="H203" s="28"/>
      <c r="I203" s="30">
        <f t="shared" si="3"/>
        <v>88.869326272500004</v>
      </c>
    </row>
    <row r="204" spans="1:9" x14ac:dyDescent="0.2">
      <c r="A204" s="28"/>
      <c r="B204" s="7">
        <v>78.06</v>
      </c>
      <c r="C204" s="4" t="s">
        <v>161</v>
      </c>
      <c r="D204" s="28"/>
      <c r="E204" s="4" t="s">
        <v>161</v>
      </c>
      <c r="F204" s="29">
        <v>99.892690494999997</v>
      </c>
      <c r="G204" s="4" t="s">
        <v>161</v>
      </c>
      <c r="H204" s="28"/>
      <c r="I204" s="30">
        <f t="shared" si="3"/>
        <v>88.976345247500007</v>
      </c>
    </row>
    <row r="205" spans="1:9" x14ac:dyDescent="0.2">
      <c r="A205" s="28"/>
      <c r="B205" s="7">
        <v>82.43</v>
      </c>
      <c r="C205" s="4" t="s">
        <v>229</v>
      </c>
      <c r="D205" s="28"/>
      <c r="E205" s="4" t="s">
        <v>229</v>
      </c>
      <c r="F205" s="29">
        <v>95.669982320000003</v>
      </c>
      <c r="G205" s="4" t="s">
        <v>229</v>
      </c>
      <c r="H205" s="28"/>
      <c r="I205" s="30">
        <f t="shared" si="3"/>
        <v>89.049991160000005</v>
      </c>
    </row>
    <row r="206" spans="1:9" x14ac:dyDescent="0.2">
      <c r="A206" s="28"/>
      <c r="B206" s="7">
        <v>95.26</v>
      </c>
      <c r="C206" s="4" t="s">
        <v>267</v>
      </c>
      <c r="D206" s="28"/>
      <c r="E206" s="4" t="s">
        <v>267</v>
      </c>
      <c r="F206" s="29">
        <v>83.110663674999998</v>
      </c>
      <c r="G206" s="4" t="s">
        <v>267</v>
      </c>
      <c r="H206" s="28"/>
      <c r="I206" s="30">
        <f t="shared" si="3"/>
        <v>89.185331837500001</v>
      </c>
    </row>
    <row r="207" spans="1:9" x14ac:dyDescent="0.2">
      <c r="A207" s="28"/>
      <c r="B207" s="7">
        <v>86.47</v>
      </c>
      <c r="C207" s="4" t="s">
        <v>450</v>
      </c>
      <c r="D207" s="28"/>
      <c r="E207" s="4" t="s">
        <v>450</v>
      </c>
      <c r="F207" s="29">
        <v>91.997886675000004</v>
      </c>
      <c r="G207" s="4" t="s">
        <v>450</v>
      </c>
      <c r="H207" s="28"/>
      <c r="I207" s="30">
        <f t="shared" si="3"/>
        <v>89.233943337499994</v>
      </c>
    </row>
    <row r="208" spans="1:9" x14ac:dyDescent="0.2">
      <c r="A208" s="28"/>
      <c r="B208" s="7">
        <v>79.16</v>
      </c>
      <c r="C208" s="4" t="s">
        <v>60</v>
      </c>
      <c r="D208" s="28"/>
      <c r="E208" s="4" t="s">
        <v>60</v>
      </c>
      <c r="F208" s="29">
        <v>99.756628219999996</v>
      </c>
      <c r="G208" s="4" t="s">
        <v>60</v>
      </c>
      <c r="H208" s="28"/>
      <c r="I208" s="30">
        <f t="shared" si="3"/>
        <v>89.458314110000003</v>
      </c>
    </row>
    <row r="209" spans="1:9" x14ac:dyDescent="0.2">
      <c r="A209" s="28"/>
      <c r="B209" s="7">
        <v>84.37</v>
      </c>
      <c r="C209" s="4" t="s">
        <v>4</v>
      </c>
      <c r="D209" s="28"/>
      <c r="E209" s="4" t="s">
        <v>4</v>
      </c>
      <c r="F209" s="29">
        <v>95.590825925000004</v>
      </c>
      <c r="G209" s="4" t="s">
        <v>4</v>
      </c>
      <c r="H209" s="28"/>
      <c r="I209" s="30">
        <f t="shared" si="3"/>
        <v>89.980412962499997</v>
      </c>
    </row>
    <row r="210" spans="1:9" x14ac:dyDescent="0.2">
      <c r="A210" s="28"/>
      <c r="B210" s="7">
        <v>89.41</v>
      </c>
      <c r="C210" s="4" t="s">
        <v>472</v>
      </c>
      <c r="D210" s="28"/>
      <c r="E210" s="4" t="s">
        <v>472</v>
      </c>
      <c r="F210" s="29">
        <v>90.78305374</v>
      </c>
      <c r="G210" s="4" t="s">
        <v>472</v>
      </c>
      <c r="H210" s="28"/>
      <c r="I210" s="30">
        <f t="shared" si="3"/>
        <v>90.096526869999991</v>
      </c>
    </row>
    <row r="211" spans="1:9" x14ac:dyDescent="0.2">
      <c r="A211" s="28"/>
      <c r="B211" s="7">
        <v>86.26</v>
      </c>
      <c r="C211" s="4" t="s">
        <v>355</v>
      </c>
      <c r="D211" s="28"/>
      <c r="E211" s="4" t="s">
        <v>355</v>
      </c>
      <c r="F211" s="29">
        <v>94.207130844999995</v>
      </c>
      <c r="G211" s="4" t="s">
        <v>355</v>
      </c>
      <c r="H211" s="28"/>
      <c r="I211" s="30">
        <f t="shared" si="3"/>
        <v>90.233565422499993</v>
      </c>
    </row>
    <row r="212" spans="1:9" x14ac:dyDescent="0.2">
      <c r="A212" s="28"/>
      <c r="B212" s="7">
        <v>86.88</v>
      </c>
      <c r="C212" s="4" t="s">
        <v>349</v>
      </c>
      <c r="D212" s="28"/>
      <c r="E212" s="4" t="s">
        <v>349</v>
      </c>
      <c r="F212" s="29">
        <v>93.670638685</v>
      </c>
      <c r="G212" s="4" t="s">
        <v>349</v>
      </c>
      <c r="H212" s="28"/>
      <c r="I212" s="30">
        <f t="shared" si="3"/>
        <v>90.275319342499998</v>
      </c>
    </row>
    <row r="213" spans="1:9" x14ac:dyDescent="0.2">
      <c r="A213" s="28"/>
      <c r="B213" s="7">
        <v>88.88</v>
      </c>
      <c r="C213" s="4" t="s">
        <v>289</v>
      </c>
      <c r="D213" s="28"/>
      <c r="E213" s="4" t="s">
        <v>289</v>
      </c>
      <c r="F213" s="29">
        <v>91.733625470000007</v>
      </c>
      <c r="G213" s="4" t="s">
        <v>289</v>
      </c>
      <c r="H213" s="28"/>
      <c r="I213" s="30">
        <f t="shared" si="3"/>
        <v>90.306812734999994</v>
      </c>
    </row>
    <row r="214" spans="1:9" x14ac:dyDescent="0.2">
      <c r="A214" s="28"/>
      <c r="B214" s="7">
        <v>97.17</v>
      </c>
      <c r="C214" s="4" t="s">
        <v>456</v>
      </c>
      <c r="D214" s="28"/>
      <c r="E214" s="4" t="s">
        <v>456</v>
      </c>
      <c r="F214" s="29">
        <v>83.754685409999993</v>
      </c>
      <c r="G214" s="4" t="s">
        <v>456</v>
      </c>
      <c r="H214" s="28"/>
      <c r="I214" s="30">
        <f t="shared" si="3"/>
        <v>90.462342704999998</v>
      </c>
    </row>
    <row r="215" spans="1:9" x14ac:dyDescent="0.2">
      <c r="A215" s="28"/>
      <c r="B215" s="7">
        <v>96.51</v>
      </c>
      <c r="C215" s="4" t="s">
        <v>135</v>
      </c>
      <c r="D215" s="28"/>
      <c r="E215" s="4" t="s">
        <v>135</v>
      </c>
      <c r="F215" s="29">
        <v>84.590943754999998</v>
      </c>
      <c r="G215" s="4" t="s">
        <v>135</v>
      </c>
      <c r="H215" s="28"/>
      <c r="I215" s="30">
        <f t="shared" si="3"/>
        <v>90.550471877500001</v>
      </c>
    </row>
    <row r="216" spans="1:9" x14ac:dyDescent="0.2">
      <c r="A216" s="28"/>
      <c r="B216" s="7">
        <v>81.86</v>
      </c>
      <c r="C216" s="4" t="s">
        <v>296</v>
      </c>
      <c r="D216" s="28"/>
      <c r="E216" s="4" t="s">
        <v>296</v>
      </c>
      <c r="F216" s="29">
        <v>99.382780624999995</v>
      </c>
      <c r="G216" s="4" t="s">
        <v>296</v>
      </c>
      <c r="H216" s="28"/>
      <c r="I216" s="30">
        <f t="shared" si="3"/>
        <v>90.621390312499997</v>
      </c>
    </row>
    <row r="217" spans="1:9" x14ac:dyDescent="0.2">
      <c r="A217" s="28"/>
      <c r="B217" s="7">
        <v>83.69</v>
      </c>
      <c r="C217" s="4" t="s">
        <v>33</v>
      </c>
      <c r="D217" s="28"/>
      <c r="E217" s="4" t="s">
        <v>33</v>
      </c>
      <c r="F217" s="29">
        <v>97.591878405000003</v>
      </c>
      <c r="G217" s="4" t="s">
        <v>33</v>
      </c>
      <c r="H217" s="28"/>
      <c r="I217" s="30">
        <f t="shared" si="3"/>
        <v>90.640939202499993</v>
      </c>
    </row>
    <row r="218" spans="1:9" x14ac:dyDescent="0.2">
      <c r="A218" s="28"/>
      <c r="B218" s="7">
        <v>82.27</v>
      </c>
      <c r="C218" s="4" t="s">
        <v>198</v>
      </c>
      <c r="D218" s="28"/>
      <c r="E218" s="4" t="s">
        <v>198</v>
      </c>
      <c r="F218" s="29">
        <v>99.057717115000003</v>
      </c>
      <c r="G218" s="4" t="s">
        <v>198</v>
      </c>
      <c r="H218" s="28"/>
      <c r="I218" s="30">
        <f t="shared" si="3"/>
        <v>90.663858557499992</v>
      </c>
    </row>
    <row r="219" spans="1:9" x14ac:dyDescent="0.2">
      <c r="A219" s="28"/>
      <c r="B219" s="7">
        <v>81.459999999999994</v>
      </c>
      <c r="C219" s="4" t="s">
        <v>240</v>
      </c>
      <c r="D219" s="28"/>
      <c r="E219" s="4" t="s">
        <v>240</v>
      </c>
      <c r="F219" s="29">
        <v>100</v>
      </c>
      <c r="G219" s="4" t="s">
        <v>240</v>
      </c>
      <c r="H219" s="28"/>
      <c r="I219" s="30">
        <f t="shared" si="3"/>
        <v>90.72999999999999</v>
      </c>
    </row>
    <row r="220" spans="1:9" x14ac:dyDescent="0.2">
      <c r="A220" s="28"/>
      <c r="B220" s="7">
        <v>84.51</v>
      </c>
      <c r="C220" s="4" t="s">
        <v>295</v>
      </c>
      <c r="D220" s="28"/>
      <c r="E220" s="4" t="s">
        <v>295</v>
      </c>
      <c r="F220" s="29">
        <v>97.007028695000002</v>
      </c>
      <c r="G220" s="4" t="s">
        <v>295</v>
      </c>
      <c r="H220" s="28"/>
      <c r="I220" s="30">
        <f t="shared" si="3"/>
        <v>90.758514347500011</v>
      </c>
    </row>
    <row r="221" spans="1:9" x14ac:dyDescent="0.2">
      <c r="A221" s="28"/>
      <c r="B221" s="7">
        <v>92.49</v>
      </c>
      <c r="C221" s="4" t="s">
        <v>224</v>
      </c>
      <c r="D221" s="28"/>
      <c r="E221" s="4" t="s">
        <v>224</v>
      </c>
      <c r="F221" s="29">
        <v>89.202271565000004</v>
      </c>
      <c r="G221" s="4" t="s">
        <v>224</v>
      </c>
      <c r="H221" s="28"/>
      <c r="I221" s="30">
        <f t="shared" si="3"/>
        <v>90.846135782499999</v>
      </c>
    </row>
    <row r="222" spans="1:9" x14ac:dyDescent="0.2">
      <c r="A222" s="28"/>
      <c r="B222" s="7">
        <v>83.02</v>
      </c>
      <c r="C222" s="4" t="s">
        <v>18</v>
      </c>
      <c r="D222" s="28"/>
      <c r="E222" s="4" t="s">
        <v>18</v>
      </c>
      <c r="F222" s="29">
        <v>98.963704035000006</v>
      </c>
      <c r="G222" s="4" t="s">
        <v>18</v>
      </c>
      <c r="H222" s="28"/>
      <c r="I222" s="30">
        <f t="shared" si="3"/>
        <v>90.991852017500008</v>
      </c>
    </row>
    <row r="223" spans="1:9" x14ac:dyDescent="0.2">
      <c r="A223" s="28"/>
      <c r="B223" s="7">
        <v>87.89</v>
      </c>
      <c r="C223" s="4" t="s">
        <v>37</v>
      </c>
      <c r="D223" s="28"/>
      <c r="E223" s="4" t="s">
        <v>37</v>
      </c>
      <c r="F223" s="29">
        <v>94.17661296</v>
      </c>
      <c r="G223" s="4" t="s">
        <v>37</v>
      </c>
      <c r="H223" s="28"/>
      <c r="I223" s="30">
        <f t="shared" si="3"/>
        <v>91.033306479999993</v>
      </c>
    </row>
    <row r="224" spans="1:9" x14ac:dyDescent="0.2">
      <c r="A224" s="28"/>
      <c r="B224" s="7">
        <v>82.12</v>
      </c>
      <c r="C224" s="4" t="s">
        <v>88</v>
      </c>
      <c r="D224" s="28"/>
      <c r="E224" s="4" t="s">
        <v>88</v>
      </c>
      <c r="F224" s="29">
        <v>99.970213060000006</v>
      </c>
      <c r="G224" s="4" t="s">
        <v>88</v>
      </c>
      <c r="H224" s="28"/>
      <c r="I224" s="30">
        <f t="shared" si="3"/>
        <v>91.045106529999998</v>
      </c>
    </row>
    <row r="225" spans="1:9" x14ac:dyDescent="0.2">
      <c r="A225" s="28"/>
      <c r="B225" s="7">
        <v>86</v>
      </c>
      <c r="C225" s="4" t="s">
        <v>117</v>
      </c>
      <c r="D225" s="28"/>
      <c r="E225" s="4" t="s">
        <v>117</v>
      </c>
      <c r="F225" s="29">
        <v>96.553738265000007</v>
      </c>
      <c r="G225" s="4" t="s">
        <v>117</v>
      </c>
      <c r="H225" s="28"/>
      <c r="I225" s="30">
        <f t="shared" si="3"/>
        <v>91.276869132499996</v>
      </c>
    </row>
    <row r="226" spans="1:9" x14ac:dyDescent="0.2">
      <c r="A226" s="28"/>
      <c r="B226" s="7">
        <v>91.07</v>
      </c>
      <c r="C226" s="4" t="s">
        <v>330</v>
      </c>
      <c r="D226" s="28"/>
      <c r="E226" s="4" t="s">
        <v>330</v>
      </c>
      <c r="F226" s="29">
        <v>91.59068868</v>
      </c>
      <c r="G226" s="4" t="s">
        <v>330</v>
      </c>
      <c r="H226" s="28"/>
      <c r="I226" s="30">
        <f t="shared" si="3"/>
        <v>91.330344339999996</v>
      </c>
    </row>
    <row r="227" spans="1:9" x14ac:dyDescent="0.2">
      <c r="A227" s="28"/>
      <c r="B227" s="7">
        <v>85.51</v>
      </c>
      <c r="C227" s="4" t="s">
        <v>11</v>
      </c>
      <c r="D227" s="28"/>
      <c r="E227" s="4" t="s">
        <v>11</v>
      </c>
      <c r="F227" s="29">
        <v>97.201158719999995</v>
      </c>
      <c r="G227" s="4" t="s">
        <v>11</v>
      </c>
      <c r="H227" s="28"/>
      <c r="I227" s="30">
        <f t="shared" si="3"/>
        <v>91.355579360000007</v>
      </c>
    </row>
    <row r="228" spans="1:9" x14ac:dyDescent="0.2">
      <c r="A228" s="28"/>
      <c r="B228" s="7">
        <v>86.86</v>
      </c>
      <c r="C228" s="4" t="s">
        <v>195</v>
      </c>
      <c r="D228" s="28"/>
      <c r="E228" s="4" t="s">
        <v>195</v>
      </c>
      <c r="F228" s="29">
        <v>96.080957240000004</v>
      </c>
      <c r="G228" s="4" t="s">
        <v>195</v>
      </c>
      <c r="H228" s="28"/>
      <c r="I228" s="30">
        <f t="shared" si="3"/>
        <v>91.470478619999994</v>
      </c>
    </row>
    <row r="229" spans="1:9" x14ac:dyDescent="0.2">
      <c r="A229" s="28"/>
      <c r="B229" s="7">
        <v>83.34</v>
      </c>
      <c r="C229" s="4" t="s">
        <v>380</v>
      </c>
      <c r="D229" s="28"/>
      <c r="E229" s="4" t="s">
        <v>380</v>
      </c>
      <c r="F229" s="29">
        <v>99.656428399999996</v>
      </c>
      <c r="G229" s="4" t="s">
        <v>380</v>
      </c>
      <c r="H229" s="28"/>
      <c r="I229" s="30">
        <f t="shared" si="3"/>
        <v>91.498214200000007</v>
      </c>
    </row>
    <row r="230" spans="1:9" x14ac:dyDescent="0.2">
      <c r="A230" s="28"/>
      <c r="B230" s="7">
        <v>86.97</v>
      </c>
      <c r="C230" s="4" t="s">
        <v>225</v>
      </c>
      <c r="D230" s="28"/>
      <c r="E230" s="4" t="s">
        <v>225</v>
      </c>
      <c r="F230" s="29">
        <v>96.081389694999999</v>
      </c>
      <c r="G230" s="4" t="s">
        <v>225</v>
      </c>
      <c r="H230" s="28"/>
      <c r="I230" s="30">
        <f t="shared" si="3"/>
        <v>91.525694847500006</v>
      </c>
    </row>
    <row r="231" spans="1:9" x14ac:dyDescent="0.2">
      <c r="A231" s="28"/>
      <c r="B231" s="7">
        <v>83.16</v>
      </c>
      <c r="C231" s="4" t="s">
        <v>29</v>
      </c>
      <c r="D231" s="28"/>
      <c r="E231" s="4" t="s">
        <v>29</v>
      </c>
      <c r="F231" s="29">
        <v>99.963496035000006</v>
      </c>
      <c r="G231" s="4" t="s">
        <v>29</v>
      </c>
      <c r="H231" s="28"/>
      <c r="I231" s="30">
        <f t="shared" si="3"/>
        <v>91.561748017500008</v>
      </c>
    </row>
    <row r="232" spans="1:9" x14ac:dyDescent="0.2">
      <c r="A232" s="28"/>
      <c r="B232" s="13">
        <v>87.59</v>
      </c>
      <c r="C232" s="14" t="s">
        <v>422</v>
      </c>
      <c r="D232" s="28"/>
      <c r="E232" s="14" t="s">
        <v>422</v>
      </c>
      <c r="F232" s="13">
        <v>95.541265425000006</v>
      </c>
      <c r="G232" s="14" t="s">
        <v>422</v>
      </c>
      <c r="H232" s="28"/>
      <c r="I232" s="30">
        <f t="shared" si="3"/>
        <v>91.565632712500005</v>
      </c>
    </row>
    <row r="233" spans="1:9" x14ac:dyDescent="0.2">
      <c r="A233" s="28"/>
      <c r="B233" s="7">
        <v>93.15</v>
      </c>
      <c r="C233" s="4" t="s">
        <v>107</v>
      </c>
      <c r="D233" s="28"/>
      <c r="E233" s="4" t="s">
        <v>107</v>
      </c>
      <c r="F233" s="29">
        <v>90.206443985000007</v>
      </c>
      <c r="G233" s="4" t="s">
        <v>107</v>
      </c>
      <c r="H233" s="28"/>
      <c r="I233" s="30">
        <f t="shared" si="3"/>
        <v>91.678221992499999</v>
      </c>
    </row>
    <row r="234" spans="1:9" x14ac:dyDescent="0.2">
      <c r="A234" s="28"/>
      <c r="B234" s="7">
        <v>89.63</v>
      </c>
      <c r="C234" s="4" t="s">
        <v>213</v>
      </c>
      <c r="D234" s="28"/>
      <c r="E234" s="4" t="s">
        <v>213</v>
      </c>
      <c r="F234" s="29">
        <v>93.840794744999997</v>
      </c>
      <c r="G234" s="4" t="s">
        <v>213</v>
      </c>
      <c r="H234" s="28"/>
      <c r="I234" s="30">
        <f t="shared" si="3"/>
        <v>91.735397372499989</v>
      </c>
    </row>
    <row r="235" spans="1:9" x14ac:dyDescent="0.2">
      <c r="A235" s="28"/>
      <c r="B235" s="7">
        <v>89.55</v>
      </c>
      <c r="C235" s="4" t="s">
        <v>51</v>
      </c>
      <c r="D235" s="28"/>
      <c r="E235" s="4" t="s">
        <v>51</v>
      </c>
      <c r="F235" s="29">
        <v>94.042540935000005</v>
      </c>
      <c r="G235" s="4" t="s">
        <v>51</v>
      </c>
      <c r="H235" s="28"/>
      <c r="I235" s="30">
        <f t="shared" si="3"/>
        <v>91.796270467499994</v>
      </c>
    </row>
    <row r="236" spans="1:9" x14ac:dyDescent="0.2">
      <c r="A236" s="28"/>
      <c r="B236" s="7">
        <v>92.83</v>
      </c>
      <c r="C236" s="4" t="s">
        <v>388</v>
      </c>
      <c r="D236" s="28"/>
      <c r="E236" s="4" t="s">
        <v>388</v>
      </c>
      <c r="F236" s="29">
        <v>90.839526530000001</v>
      </c>
      <c r="G236" s="4" t="s">
        <v>388</v>
      </c>
      <c r="H236" s="28"/>
      <c r="I236" s="30">
        <f t="shared" si="3"/>
        <v>91.834763264999992</v>
      </c>
    </row>
    <row r="237" spans="1:9" x14ac:dyDescent="0.2">
      <c r="A237" s="28"/>
      <c r="B237" s="7">
        <v>89.42</v>
      </c>
      <c r="C237" s="4" t="s">
        <v>230</v>
      </c>
      <c r="D237" s="28"/>
      <c r="E237" s="4" t="s">
        <v>230</v>
      </c>
      <c r="F237" s="29">
        <v>94.430937180000001</v>
      </c>
      <c r="G237" s="4" t="s">
        <v>230</v>
      </c>
      <c r="H237" s="28"/>
      <c r="I237" s="30">
        <f t="shared" si="3"/>
        <v>91.925468590000008</v>
      </c>
    </row>
    <row r="238" spans="1:9" x14ac:dyDescent="0.2">
      <c r="A238" s="28"/>
      <c r="B238" s="7">
        <v>96.29</v>
      </c>
      <c r="C238" s="4" t="s">
        <v>64</v>
      </c>
      <c r="D238" s="28"/>
      <c r="E238" s="4" t="s">
        <v>64</v>
      </c>
      <c r="F238" s="29">
        <v>87.687180569999995</v>
      </c>
      <c r="G238" s="4" t="s">
        <v>64</v>
      </c>
      <c r="H238" s="28"/>
      <c r="I238" s="30">
        <f t="shared" si="3"/>
        <v>91.988590285000001</v>
      </c>
    </row>
    <row r="239" spans="1:9" x14ac:dyDescent="0.2">
      <c r="A239" s="28"/>
      <c r="B239" s="7">
        <v>85.7</v>
      </c>
      <c r="C239" s="4" t="s">
        <v>160</v>
      </c>
      <c r="D239" s="28"/>
      <c r="E239" s="4" t="s">
        <v>160</v>
      </c>
      <c r="F239" s="29">
        <v>98.316178925000003</v>
      </c>
      <c r="G239" s="4" t="s">
        <v>160</v>
      </c>
      <c r="H239" s="28"/>
      <c r="I239" s="30">
        <f t="shared" si="3"/>
        <v>92.00808946250001</v>
      </c>
    </row>
    <row r="240" spans="1:9" x14ac:dyDescent="0.2">
      <c r="A240" s="28"/>
      <c r="B240" s="7">
        <v>84.26</v>
      </c>
      <c r="C240" s="4" t="s">
        <v>369</v>
      </c>
      <c r="D240" s="28"/>
      <c r="E240" s="4" t="s">
        <v>369</v>
      </c>
      <c r="F240" s="29">
        <v>99.853621680000003</v>
      </c>
      <c r="G240" s="4" t="s">
        <v>369</v>
      </c>
      <c r="H240" s="28"/>
      <c r="I240" s="30">
        <f t="shared" si="3"/>
        <v>92.056810839999997</v>
      </c>
    </row>
    <row r="241" spans="1:9" x14ac:dyDescent="0.2">
      <c r="A241" s="28"/>
      <c r="B241" s="7">
        <v>84.32</v>
      </c>
      <c r="C241" s="4" t="s">
        <v>276</v>
      </c>
      <c r="D241" s="28"/>
      <c r="E241" s="4" t="s">
        <v>276</v>
      </c>
      <c r="F241" s="29">
        <v>99.969088099999993</v>
      </c>
      <c r="G241" s="4" t="s">
        <v>276</v>
      </c>
      <c r="H241" s="28"/>
      <c r="I241" s="30">
        <f t="shared" si="3"/>
        <v>92.144544049999993</v>
      </c>
    </row>
    <row r="242" spans="1:9" x14ac:dyDescent="0.2">
      <c r="A242" s="28"/>
      <c r="B242" s="7">
        <v>92.17</v>
      </c>
      <c r="C242" s="4" t="s">
        <v>77</v>
      </c>
      <c r="D242" s="28"/>
      <c r="E242" s="4" t="s">
        <v>77</v>
      </c>
      <c r="F242" s="29">
        <v>92.214439795000004</v>
      </c>
      <c r="G242" s="4" t="s">
        <v>77</v>
      </c>
      <c r="H242" s="28"/>
      <c r="I242" s="30">
        <f t="shared" si="3"/>
        <v>92.192219897499996</v>
      </c>
    </row>
    <row r="243" spans="1:9" x14ac:dyDescent="0.2">
      <c r="A243" s="28"/>
      <c r="B243" s="7">
        <v>90.86</v>
      </c>
      <c r="C243" s="4" t="s">
        <v>342</v>
      </c>
      <c r="D243" s="28"/>
      <c r="E243" s="4" t="s">
        <v>342</v>
      </c>
      <c r="F243" s="29">
        <v>93.574366620000006</v>
      </c>
      <c r="G243" s="4" t="s">
        <v>342</v>
      </c>
      <c r="H243" s="28"/>
      <c r="I243" s="30">
        <f t="shared" si="3"/>
        <v>92.217183309999996</v>
      </c>
    </row>
    <row r="244" spans="1:9" x14ac:dyDescent="0.2">
      <c r="A244" s="28"/>
      <c r="B244" s="7">
        <v>90.86</v>
      </c>
      <c r="C244" s="4" t="s">
        <v>320</v>
      </c>
      <c r="D244" s="28"/>
      <c r="E244" s="4" t="s">
        <v>320</v>
      </c>
      <c r="F244" s="29">
        <v>93.706665889999996</v>
      </c>
      <c r="G244" s="4" t="s">
        <v>320</v>
      </c>
      <c r="H244" s="28"/>
      <c r="I244" s="30">
        <f t="shared" si="3"/>
        <v>92.283332944999998</v>
      </c>
    </row>
    <row r="245" spans="1:9" x14ac:dyDescent="0.2">
      <c r="A245" s="28"/>
      <c r="B245" s="7">
        <v>86.52</v>
      </c>
      <c r="C245" s="4" t="s">
        <v>413</v>
      </c>
      <c r="D245" s="28"/>
      <c r="E245" s="4" t="s">
        <v>413</v>
      </c>
      <c r="F245" s="29">
        <v>98.204268915</v>
      </c>
      <c r="G245" s="4" t="s">
        <v>413</v>
      </c>
      <c r="H245" s="28"/>
      <c r="I245" s="30">
        <f t="shared" si="3"/>
        <v>92.362134457499991</v>
      </c>
    </row>
    <row r="246" spans="1:9" x14ac:dyDescent="0.2">
      <c r="A246" s="28"/>
      <c r="B246" s="7">
        <v>85.45</v>
      </c>
      <c r="C246" s="4" t="s">
        <v>183</v>
      </c>
      <c r="D246" s="28"/>
      <c r="E246" s="4" t="s">
        <v>183</v>
      </c>
      <c r="F246" s="29">
        <v>99.561406625000004</v>
      </c>
      <c r="G246" s="4" t="s">
        <v>183</v>
      </c>
      <c r="H246" s="28"/>
      <c r="I246" s="30">
        <f t="shared" si="3"/>
        <v>92.505703312500003</v>
      </c>
    </row>
    <row r="247" spans="1:9" x14ac:dyDescent="0.2">
      <c r="A247" s="28"/>
      <c r="B247" s="7">
        <v>95</v>
      </c>
      <c r="C247" s="4" t="s">
        <v>406</v>
      </c>
      <c r="D247" s="28"/>
      <c r="E247" s="4" t="s">
        <v>406</v>
      </c>
      <c r="F247" s="29">
        <v>90.146356655000005</v>
      </c>
      <c r="G247" s="4" t="s">
        <v>406</v>
      </c>
      <c r="H247" s="28"/>
      <c r="I247" s="30">
        <f t="shared" si="3"/>
        <v>92.573178327500003</v>
      </c>
    </row>
    <row r="248" spans="1:9" x14ac:dyDescent="0.2">
      <c r="A248" s="28"/>
      <c r="B248" s="7">
        <v>86.41</v>
      </c>
      <c r="C248" s="4" t="s">
        <v>239</v>
      </c>
      <c r="D248" s="28"/>
      <c r="E248" s="4" t="s">
        <v>239</v>
      </c>
      <c r="F248" s="29">
        <v>98.736815669999999</v>
      </c>
      <c r="G248" s="4" t="s">
        <v>239</v>
      </c>
      <c r="H248" s="28"/>
      <c r="I248" s="30">
        <f t="shared" si="3"/>
        <v>92.573407834999998</v>
      </c>
    </row>
    <row r="249" spans="1:9" x14ac:dyDescent="0.2">
      <c r="A249" s="28"/>
      <c r="B249" s="7">
        <v>97.35</v>
      </c>
      <c r="C249" s="4" t="s">
        <v>376</v>
      </c>
      <c r="D249" s="28"/>
      <c r="E249" s="4" t="s">
        <v>376</v>
      </c>
      <c r="F249" s="29">
        <v>88.067061289999998</v>
      </c>
      <c r="G249" s="4" t="s">
        <v>376</v>
      </c>
      <c r="H249" s="28"/>
      <c r="I249" s="30">
        <f t="shared" si="3"/>
        <v>92.708530644999996</v>
      </c>
    </row>
    <row r="250" spans="1:9" x14ac:dyDescent="0.2">
      <c r="A250" s="28"/>
      <c r="B250" s="7">
        <v>88.8</v>
      </c>
      <c r="C250" s="4" t="s">
        <v>312</v>
      </c>
      <c r="D250" s="28"/>
      <c r="E250" s="4" t="s">
        <v>312</v>
      </c>
      <c r="F250" s="29">
        <v>96.733643465</v>
      </c>
      <c r="G250" s="4" t="s">
        <v>312</v>
      </c>
      <c r="H250" s="28"/>
      <c r="I250" s="30">
        <f t="shared" si="3"/>
        <v>92.766821732500006</v>
      </c>
    </row>
    <row r="251" spans="1:9" x14ac:dyDescent="0.2">
      <c r="A251" s="28"/>
      <c r="B251" s="7">
        <v>92.5</v>
      </c>
      <c r="C251" s="4" t="s">
        <v>175</v>
      </c>
      <c r="D251" s="28"/>
      <c r="E251" s="4" t="s">
        <v>175</v>
      </c>
      <c r="F251" s="29">
        <v>93.097882630000001</v>
      </c>
      <c r="G251" s="4" t="s">
        <v>175</v>
      </c>
      <c r="H251" s="28"/>
      <c r="I251" s="30">
        <f t="shared" si="3"/>
        <v>92.798941315000008</v>
      </c>
    </row>
    <row r="252" spans="1:9" x14ac:dyDescent="0.2">
      <c r="A252" s="28"/>
      <c r="B252" s="7">
        <v>87.23</v>
      </c>
      <c r="C252" s="4" t="s">
        <v>149</v>
      </c>
      <c r="D252" s="28"/>
      <c r="E252" s="4" t="s">
        <v>149</v>
      </c>
      <c r="F252" s="29">
        <v>98.376470060000003</v>
      </c>
      <c r="G252" s="4" t="s">
        <v>149</v>
      </c>
      <c r="H252" s="28"/>
      <c r="I252" s="30">
        <f t="shared" si="3"/>
        <v>92.803235029999996</v>
      </c>
    </row>
    <row r="253" spans="1:9" x14ac:dyDescent="0.2">
      <c r="A253" s="28"/>
      <c r="B253" s="7">
        <v>90.28</v>
      </c>
      <c r="C253" s="4" t="s">
        <v>13</v>
      </c>
      <c r="D253" s="28"/>
      <c r="E253" s="4" t="s">
        <v>13</v>
      </c>
      <c r="F253" s="29">
        <v>95.663840385</v>
      </c>
      <c r="G253" s="4" t="s">
        <v>13</v>
      </c>
      <c r="H253" s="28"/>
      <c r="I253" s="30">
        <f t="shared" si="3"/>
        <v>92.971920192499994</v>
      </c>
    </row>
    <row r="254" spans="1:9" x14ac:dyDescent="0.2">
      <c r="A254" s="28"/>
      <c r="B254" s="7">
        <v>86.31</v>
      </c>
      <c r="C254" s="4" t="s">
        <v>189</v>
      </c>
      <c r="D254" s="28"/>
      <c r="E254" s="4" t="s">
        <v>189</v>
      </c>
      <c r="F254" s="29">
        <v>99.973597299999994</v>
      </c>
      <c r="G254" s="4" t="s">
        <v>189</v>
      </c>
      <c r="H254" s="28"/>
      <c r="I254" s="30">
        <f t="shared" si="3"/>
        <v>93.141798649999998</v>
      </c>
    </row>
    <row r="255" spans="1:9" x14ac:dyDescent="0.2">
      <c r="A255" s="28"/>
      <c r="B255" s="7">
        <v>89.26</v>
      </c>
      <c r="C255" s="4" t="s">
        <v>407</v>
      </c>
      <c r="D255" s="28"/>
      <c r="E255" s="4" t="s">
        <v>407</v>
      </c>
      <c r="F255" s="29">
        <v>97.3815563</v>
      </c>
      <c r="G255" s="4" t="s">
        <v>407</v>
      </c>
      <c r="H255" s="28"/>
      <c r="I255" s="30">
        <f t="shared" si="3"/>
        <v>93.320778149999995</v>
      </c>
    </row>
    <row r="256" spans="1:9" x14ac:dyDescent="0.2">
      <c r="A256" s="28"/>
      <c r="B256" s="7">
        <v>97.1</v>
      </c>
      <c r="C256" s="4" t="s">
        <v>141</v>
      </c>
      <c r="D256" s="28"/>
      <c r="E256" s="4" t="s">
        <v>141</v>
      </c>
      <c r="F256" s="29">
        <v>89.583749139999995</v>
      </c>
      <c r="G256" s="4" t="s">
        <v>141</v>
      </c>
      <c r="H256" s="28"/>
      <c r="I256" s="30">
        <f t="shared" si="3"/>
        <v>93.341874569999987</v>
      </c>
    </row>
    <row r="257" spans="1:9" x14ac:dyDescent="0.2">
      <c r="A257" s="28"/>
      <c r="B257" s="7">
        <v>87.13</v>
      </c>
      <c r="C257" s="4" t="s">
        <v>263</v>
      </c>
      <c r="D257" s="28"/>
      <c r="E257" s="4" t="s">
        <v>263</v>
      </c>
      <c r="F257" s="29">
        <v>99.579742539999998</v>
      </c>
      <c r="G257" s="4" t="s">
        <v>263</v>
      </c>
      <c r="H257" s="28"/>
      <c r="I257" s="30">
        <f t="shared" si="3"/>
        <v>93.35487126999999</v>
      </c>
    </row>
    <row r="258" spans="1:9" x14ac:dyDescent="0.2">
      <c r="A258" s="28"/>
      <c r="B258" s="7">
        <v>88.77</v>
      </c>
      <c r="C258" s="4" t="s">
        <v>186</v>
      </c>
      <c r="D258" s="28"/>
      <c r="E258" s="4" t="s">
        <v>186</v>
      </c>
      <c r="F258" s="29">
        <v>98.003339225000005</v>
      </c>
      <c r="G258" s="4" t="s">
        <v>186</v>
      </c>
      <c r="H258" s="28"/>
      <c r="I258" s="30">
        <f t="shared" ref="I258:I321" si="4">(B258+F258)/2</f>
        <v>93.3866696125</v>
      </c>
    </row>
    <row r="259" spans="1:9" x14ac:dyDescent="0.2">
      <c r="A259" s="28"/>
      <c r="B259" s="7">
        <v>86.92</v>
      </c>
      <c r="C259" s="4" t="s">
        <v>361</v>
      </c>
      <c r="D259" s="28"/>
      <c r="E259" s="4" t="s">
        <v>361</v>
      </c>
      <c r="F259" s="29">
        <v>100</v>
      </c>
      <c r="G259" s="4" t="s">
        <v>361</v>
      </c>
      <c r="H259" s="28"/>
      <c r="I259" s="30">
        <f t="shared" si="4"/>
        <v>93.460000000000008</v>
      </c>
    </row>
    <row r="260" spans="1:9" x14ac:dyDescent="0.2">
      <c r="A260" s="28"/>
      <c r="B260" s="7">
        <v>87.01</v>
      </c>
      <c r="C260" s="4" t="s">
        <v>32</v>
      </c>
      <c r="D260" s="28"/>
      <c r="E260" s="4" t="s">
        <v>32</v>
      </c>
      <c r="F260" s="29">
        <v>99.949158734999997</v>
      </c>
      <c r="G260" s="4" t="s">
        <v>32</v>
      </c>
      <c r="H260" s="28"/>
      <c r="I260" s="30">
        <f t="shared" si="4"/>
        <v>93.479579367500008</v>
      </c>
    </row>
    <row r="261" spans="1:9" x14ac:dyDescent="0.2">
      <c r="A261" s="28"/>
      <c r="B261" s="7">
        <v>91.94</v>
      </c>
      <c r="C261" s="4" t="s">
        <v>261</v>
      </c>
      <c r="D261" s="28"/>
      <c r="E261" s="4" t="s">
        <v>261</v>
      </c>
      <c r="F261" s="29">
        <v>95.043941509999996</v>
      </c>
      <c r="G261" s="4" t="s">
        <v>261</v>
      </c>
      <c r="H261" s="28"/>
      <c r="I261" s="30">
        <f t="shared" si="4"/>
        <v>93.491970754999997</v>
      </c>
    </row>
    <row r="262" spans="1:9" x14ac:dyDescent="0.2">
      <c r="A262" s="28"/>
      <c r="B262" s="7">
        <v>94.65</v>
      </c>
      <c r="C262" s="4" t="s">
        <v>24</v>
      </c>
      <c r="D262" s="28"/>
      <c r="E262" s="4" t="s">
        <v>24</v>
      </c>
      <c r="F262" s="29">
        <v>92.429821244999999</v>
      </c>
      <c r="G262" s="4" t="s">
        <v>24</v>
      </c>
      <c r="H262" s="28"/>
      <c r="I262" s="30">
        <f t="shared" si="4"/>
        <v>93.539910622500003</v>
      </c>
    </row>
    <row r="263" spans="1:9" x14ac:dyDescent="0.2">
      <c r="A263" s="28"/>
      <c r="B263" s="7">
        <v>87.15</v>
      </c>
      <c r="C263" s="4" t="s">
        <v>152</v>
      </c>
      <c r="D263" s="28"/>
      <c r="E263" s="4" t="s">
        <v>152</v>
      </c>
      <c r="F263" s="29">
        <v>99.984071360000002</v>
      </c>
      <c r="G263" s="4" t="s">
        <v>152</v>
      </c>
      <c r="H263" s="28"/>
      <c r="I263" s="30">
        <f t="shared" si="4"/>
        <v>93.567035680000004</v>
      </c>
    </row>
    <row r="264" spans="1:9" x14ac:dyDescent="0.2">
      <c r="A264" s="28"/>
      <c r="B264" s="7">
        <v>95.43</v>
      </c>
      <c r="C264" s="4" t="s">
        <v>372</v>
      </c>
      <c r="D264" s="28"/>
      <c r="E264" s="4" t="s">
        <v>372</v>
      </c>
      <c r="F264" s="29">
        <v>91.787657170000003</v>
      </c>
      <c r="G264" s="4" t="s">
        <v>372</v>
      </c>
      <c r="H264" s="28"/>
      <c r="I264" s="30">
        <f t="shared" si="4"/>
        <v>93.608828584999998</v>
      </c>
    </row>
    <row r="265" spans="1:9" x14ac:dyDescent="0.2">
      <c r="A265" s="28"/>
      <c r="B265" s="7">
        <v>89.75</v>
      </c>
      <c r="C265" s="4" t="s">
        <v>433</v>
      </c>
      <c r="D265" s="28"/>
      <c r="E265" s="4" t="s">
        <v>433</v>
      </c>
      <c r="F265" s="29">
        <v>97.478070924999997</v>
      </c>
      <c r="G265" s="4" t="s">
        <v>433</v>
      </c>
      <c r="H265" s="28"/>
      <c r="I265" s="30">
        <f t="shared" si="4"/>
        <v>93.614035462499999</v>
      </c>
    </row>
    <row r="266" spans="1:9" x14ac:dyDescent="0.2">
      <c r="A266" s="28"/>
      <c r="B266" s="7">
        <v>89.89</v>
      </c>
      <c r="C266" s="4" t="s">
        <v>38</v>
      </c>
      <c r="D266" s="28"/>
      <c r="E266" s="4" t="s">
        <v>38</v>
      </c>
      <c r="F266" s="29">
        <v>97.357172664999993</v>
      </c>
      <c r="G266" s="4" t="s">
        <v>38</v>
      </c>
      <c r="H266" s="28"/>
      <c r="I266" s="30">
        <f t="shared" si="4"/>
        <v>93.623586332499997</v>
      </c>
    </row>
    <row r="267" spans="1:9" x14ac:dyDescent="0.2">
      <c r="A267" s="28"/>
      <c r="B267" s="7">
        <v>87.88</v>
      </c>
      <c r="C267" s="4" t="s">
        <v>381</v>
      </c>
      <c r="D267" s="28"/>
      <c r="E267" s="4" t="s">
        <v>381</v>
      </c>
      <c r="F267" s="29">
        <v>99.399360435000006</v>
      </c>
      <c r="G267" s="4" t="s">
        <v>381</v>
      </c>
      <c r="H267" s="28"/>
      <c r="I267" s="30">
        <f t="shared" si="4"/>
        <v>93.6396802175</v>
      </c>
    </row>
    <row r="268" spans="1:9" x14ac:dyDescent="0.2">
      <c r="A268" s="28"/>
      <c r="B268" s="7">
        <v>88.08</v>
      </c>
      <c r="C268" s="4" t="s">
        <v>174</v>
      </c>
      <c r="D268" s="28"/>
      <c r="E268" s="4" t="s">
        <v>174</v>
      </c>
      <c r="F268" s="29">
        <v>99.223666254999998</v>
      </c>
      <c r="G268" s="4" t="s">
        <v>174</v>
      </c>
      <c r="H268" s="28"/>
      <c r="I268" s="30">
        <f t="shared" si="4"/>
        <v>93.651833127499998</v>
      </c>
    </row>
    <row r="269" spans="1:9" x14ac:dyDescent="0.2">
      <c r="A269" s="28"/>
      <c r="B269" s="7">
        <v>90.54</v>
      </c>
      <c r="C269" s="4" t="s">
        <v>66</v>
      </c>
      <c r="D269" s="28"/>
      <c r="E269" s="4" t="s">
        <v>66</v>
      </c>
      <c r="F269" s="29">
        <v>96.767661579999995</v>
      </c>
      <c r="G269" s="4" t="s">
        <v>66</v>
      </c>
      <c r="H269" s="28"/>
      <c r="I269" s="30">
        <f t="shared" si="4"/>
        <v>93.653830790000001</v>
      </c>
    </row>
    <row r="270" spans="1:9" x14ac:dyDescent="0.2">
      <c r="A270" s="28"/>
      <c r="B270" s="7">
        <v>99.89</v>
      </c>
      <c r="C270" s="4" t="s">
        <v>431</v>
      </c>
      <c r="D270" s="28"/>
      <c r="E270" s="4" t="s">
        <v>431</v>
      </c>
      <c r="F270" s="29">
        <v>87.505617624999999</v>
      </c>
      <c r="G270" s="4" t="s">
        <v>431</v>
      </c>
      <c r="H270" s="28"/>
      <c r="I270" s="30">
        <f t="shared" si="4"/>
        <v>93.6978088125</v>
      </c>
    </row>
    <row r="271" spans="1:9" x14ac:dyDescent="0.2">
      <c r="A271" s="28"/>
      <c r="B271" s="7">
        <v>89.34</v>
      </c>
      <c r="C271" s="4" t="s">
        <v>249</v>
      </c>
      <c r="D271" s="28"/>
      <c r="E271" s="4" t="s">
        <v>249</v>
      </c>
      <c r="F271" s="29">
        <v>98.234273830000006</v>
      </c>
      <c r="G271" s="4" t="s">
        <v>249</v>
      </c>
      <c r="H271" s="28"/>
      <c r="I271" s="30">
        <f t="shared" si="4"/>
        <v>93.787136915000005</v>
      </c>
    </row>
    <row r="272" spans="1:9" x14ac:dyDescent="0.2">
      <c r="A272" s="28"/>
      <c r="B272" s="7">
        <v>90.49</v>
      </c>
      <c r="C272" s="4" t="s">
        <v>138</v>
      </c>
      <c r="D272" s="28"/>
      <c r="E272" s="4" t="s">
        <v>138</v>
      </c>
      <c r="F272" s="29">
        <v>97.179491694999996</v>
      </c>
      <c r="G272" s="4" t="s">
        <v>138</v>
      </c>
      <c r="H272" s="28"/>
      <c r="I272" s="30">
        <f t="shared" si="4"/>
        <v>93.834745847499988</v>
      </c>
    </row>
    <row r="273" spans="1:9" x14ac:dyDescent="0.2">
      <c r="A273" s="28"/>
      <c r="B273" s="7">
        <v>94.65</v>
      </c>
      <c r="C273" s="4" t="s">
        <v>336</v>
      </c>
      <c r="D273" s="28"/>
      <c r="E273" s="4" t="s">
        <v>336</v>
      </c>
      <c r="F273" s="29">
        <v>93.042111199999994</v>
      </c>
      <c r="G273" s="4" t="s">
        <v>336</v>
      </c>
      <c r="H273" s="28"/>
      <c r="I273" s="30">
        <f t="shared" si="4"/>
        <v>93.8460556</v>
      </c>
    </row>
    <row r="274" spans="1:9" x14ac:dyDescent="0.2">
      <c r="A274" s="28"/>
      <c r="B274" s="7">
        <v>88.21</v>
      </c>
      <c r="C274" s="4" t="s">
        <v>218</v>
      </c>
      <c r="D274" s="28"/>
      <c r="E274" s="4" t="s">
        <v>218</v>
      </c>
      <c r="F274" s="29">
        <v>99.825261810000001</v>
      </c>
      <c r="G274" s="4" t="s">
        <v>218</v>
      </c>
      <c r="H274" s="28"/>
      <c r="I274" s="30">
        <f t="shared" si="4"/>
        <v>94.017630905000004</v>
      </c>
    </row>
    <row r="275" spans="1:9" x14ac:dyDescent="0.2">
      <c r="A275" s="28"/>
      <c r="B275" s="7">
        <v>88.62</v>
      </c>
      <c r="C275" s="4" t="s">
        <v>243</v>
      </c>
      <c r="D275" s="28"/>
      <c r="E275" s="4" t="s">
        <v>243</v>
      </c>
      <c r="F275" s="29">
        <v>99.459893510000001</v>
      </c>
      <c r="G275" s="4" t="s">
        <v>243</v>
      </c>
      <c r="H275" s="28"/>
      <c r="I275" s="30">
        <f t="shared" si="4"/>
        <v>94.039946755000003</v>
      </c>
    </row>
    <row r="276" spans="1:9" x14ac:dyDescent="0.2">
      <c r="A276" s="28"/>
      <c r="B276" s="7">
        <v>88.8</v>
      </c>
      <c r="C276" s="4" t="s">
        <v>158</v>
      </c>
      <c r="D276" s="28"/>
      <c r="E276" s="4" t="s">
        <v>158</v>
      </c>
      <c r="F276" s="29">
        <v>99.34894568</v>
      </c>
      <c r="G276" s="4" t="s">
        <v>158</v>
      </c>
      <c r="H276" s="28"/>
      <c r="I276" s="30">
        <f t="shared" si="4"/>
        <v>94.074472839999999</v>
      </c>
    </row>
    <row r="277" spans="1:9" x14ac:dyDescent="0.2">
      <c r="A277" s="28"/>
      <c r="B277" s="13">
        <v>94.36</v>
      </c>
      <c r="C277" s="14" t="s">
        <v>28</v>
      </c>
      <c r="D277" s="28"/>
      <c r="E277" s="14" t="s">
        <v>28</v>
      </c>
      <c r="F277" s="13">
        <v>93.838788844999996</v>
      </c>
      <c r="G277" s="14" t="s">
        <v>28</v>
      </c>
      <c r="H277" s="28"/>
      <c r="I277" s="30">
        <f t="shared" si="4"/>
        <v>94.099394422499998</v>
      </c>
    </row>
    <row r="278" spans="1:9" x14ac:dyDescent="0.2">
      <c r="A278" s="28"/>
      <c r="B278" s="7">
        <v>88.69</v>
      </c>
      <c r="C278" s="4" t="s">
        <v>266</v>
      </c>
      <c r="D278" s="28"/>
      <c r="E278" s="4" t="s">
        <v>266</v>
      </c>
      <c r="F278" s="29">
        <v>99.609549014999999</v>
      </c>
      <c r="G278" s="4" t="s">
        <v>266</v>
      </c>
      <c r="H278" s="28"/>
      <c r="I278" s="30">
        <f t="shared" si="4"/>
        <v>94.149774507499998</v>
      </c>
    </row>
    <row r="279" spans="1:9" x14ac:dyDescent="0.2">
      <c r="A279" s="28"/>
      <c r="B279" s="7">
        <v>90</v>
      </c>
      <c r="C279" s="4" t="s">
        <v>428</v>
      </c>
      <c r="D279" s="28"/>
      <c r="E279" s="4" t="s">
        <v>428</v>
      </c>
      <c r="F279" s="29">
        <v>98.306991429999997</v>
      </c>
      <c r="G279" s="4" t="s">
        <v>428</v>
      </c>
      <c r="H279" s="28"/>
      <c r="I279" s="30">
        <f t="shared" si="4"/>
        <v>94.153495714999991</v>
      </c>
    </row>
    <row r="280" spans="1:9" x14ac:dyDescent="0.2">
      <c r="A280" s="28"/>
      <c r="B280" s="7">
        <v>88.86</v>
      </c>
      <c r="C280" s="4" t="s">
        <v>58</v>
      </c>
      <c r="D280" s="28"/>
      <c r="E280" s="4" t="s">
        <v>58</v>
      </c>
      <c r="F280" s="29">
        <v>99.532232129999997</v>
      </c>
      <c r="G280" s="4" t="s">
        <v>58</v>
      </c>
      <c r="H280" s="28"/>
      <c r="I280" s="30">
        <f t="shared" si="4"/>
        <v>94.196116064999998</v>
      </c>
    </row>
    <row r="281" spans="1:9" x14ac:dyDescent="0.2">
      <c r="A281" s="28"/>
      <c r="B281" s="7">
        <v>91.38</v>
      </c>
      <c r="C281" s="4" t="s">
        <v>359</v>
      </c>
      <c r="D281" s="28"/>
      <c r="E281" s="4" t="s">
        <v>359</v>
      </c>
      <c r="F281" s="29">
        <v>97.729816244999995</v>
      </c>
      <c r="G281" s="4" t="s">
        <v>359</v>
      </c>
      <c r="H281" s="28"/>
      <c r="I281" s="30">
        <f t="shared" si="4"/>
        <v>94.554908122499995</v>
      </c>
    </row>
    <row r="282" spans="1:9" x14ac:dyDescent="0.2">
      <c r="A282" s="28"/>
      <c r="B282" s="7">
        <v>89.11</v>
      </c>
      <c r="C282" s="4" t="s">
        <v>280</v>
      </c>
      <c r="D282" s="28"/>
      <c r="E282" s="4" t="s">
        <v>280</v>
      </c>
      <c r="F282" s="29">
        <v>100</v>
      </c>
      <c r="G282" s="4" t="s">
        <v>280</v>
      </c>
      <c r="H282" s="28"/>
      <c r="I282" s="30">
        <f t="shared" si="4"/>
        <v>94.555000000000007</v>
      </c>
    </row>
    <row r="283" spans="1:9" x14ac:dyDescent="0.2">
      <c r="A283" s="28"/>
      <c r="B283" s="7">
        <v>90.85</v>
      </c>
      <c r="C283" s="4" t="s">
        <v>379</v>
      </c>
      <c r="D283" s="28"/>
      <c r="E283" s="4" t="s">
        <v>379</v>
      </c>
      <c r="F283" s="29">
        <v>98.271009329999998</v>
      </c>
      <c r="G283" s="4" t="s">
        <v>379</v>
      </c>
      <c r="H283" s="28"/>
      <c r="I283" s="30">
        <f t="shared" si="4"/>
        <v>94.560504664999996</v>
      </c>
    </row>
    <row r="284" spans="1:9" x14ac:dyDescent="0.2">
      <c r="A284" s="28"/>
      <c r="B284" s="7">
        <v>93.42</v>
      </c>
      <c r="C284" s="4" t="s">
        <v>260</v>
      </c>
      <c r="D284" s="28"/>
      <c r="E284" s="4" t="s">
        <v>260</v>
      </c>
      <c r="F284" s="29">
        <v>95.891283264999998</v>
      </c>
      <c r="G284" s="4" t="s">
        <v>260</v>
      </c>
      <c r="H284" s="28"/>
      <c r="I284" s="30">
        <f t="shared" si="4"/>
        <v>94.655641632499993</v>
      </c>
    </row>
    <row r="285" spans="1:9" x14ac:dyDescent="0.2">
      <c r="A285" s="28"/>
      <c r="B285" s="7">
        <v>89.62</v>
      </c>
      <c r="C285" s="4" t="s">
        <v>136</v>
      </c>
      <c r="D285" s="28"/>
      <c r="E285" s="4" t="s">
        <v>136</v>
      </c>
      <c r="F285" s="29">
        <v>100</v>
      </c>
      <c r="G285" s="4" t="s">
        <v>136</v>
      </c>
      <c r="H285" s="28"/>
      <c r="I285" s="30">
        <f t="shared" si="4"/>
        <v>94.81</v>
      </c>
    </row>
    <row r="286" spans="1:9" x14ac:dyDescent="0.2">
      <c r="A286" s="28"/>
      <c r="B286" s="7">
        <v>95.64</v>
      </c>
      <c r="C286" s="4" t="s">
        <v>133</v>
      </c>
      <c r="D286" s="28"/>
      <c r="E286" s="4" t="s">
        <v>133</v>
      </c>
      <c r="F286" s="29">
        <v>94.046812430000003</v>
      </c>
      <c r="G286" s="4" t="s">
        <v>133</v>
      </c>
      <c r="H286" s="28"/>
      <c r="I286" s="30">
        <f t="shared" si="4"/>
        <v>94.843406215000002</v>
      </c>
    </row>
    <row r="287" spans="1:9" x14ac:dyDescent="0.2">
      <c r="A287" s="28"/>
      <c r="B287" s="7">
        <v>91.44</v>
      </c>
      <c r="C287" s="4" t="s">
        <v>403</v>
      </c>
      <c r="D287" s="28"/>
      <c r="E287" s="4" t="s">
        <v>403</v>
      </c>
      <c r="F287" s="29">
        <v>98.334096985000002</v>
      </c>
      <c r="G287" s="4" t="s">
        <v>403</v>
      </c>
      <c r="H287" s="28"/>
      <c r="I287" s="30">
        <f t="shared" si="4"/>
        <v>94.8870484925</v>
      </c>
    </row>
    <row r="288" spans="1:9" x14ac:dyDescent="0.2">
      <c r="A288" s="28"/>
      <c r="B288" s="7">
        <v>92.09</v>
      </c>
      <c r="C288" s="4" t="s">
        <v>290</v>
      </c>
      <c r="D288" s="28"/>
      <c r="E288" s="4" t="s">
        <v>290</v>
      </c>
      <c r="F288" s="29">
        <v>97.834967934999995</v>
      </c>
      <c r="G288" s="4" t="s">
        <v>290</v>
      </c>
      <c r="H288" s="28"/>
      <c r="I288" s="30">
        <f t="shared" si="4"/>
        <v>94.962483967499992</v>
      </c>
    </row>
    <row r="289" spans="1:9" x14ac:dyDescent="0.2">
      <c r="A289" s="28"/>
      <c r="B289" s="10">
        <v>96.34</v>
      </c>
      <c r="C289" s="4" t="s">
        <v>405</v>
      </c>
      <c r="D289" s="28"/>
      <c r="E289" s="4" t="s">
        <v>166</v>
      </c>
      <c r="F289" s="29">
        <v>93.752517889999993</v>
      </c>
      <c r="G289" s="4" t="s">
        <v>166</v>
      </c>
      <c r="H289" s="28"/>
      <c r="I289" s="30">
        <f t="shared" si="4"/>
        <v>95.046258945000005</v>
      </c>
    </row>
    <row r="290" spans="1:9" x14ac:dyDescent="0.2">
      <c r="A290" s="28"/>
      <c r="B290" s="7">
        <v>97.05</v>
      </c>
      <c r="C290" s="4" t="s">
        <v>432</v>
      </c>
      <c r="D290" s="28"/>
      <c r="E290" s="4" t="s">
        <v>432</v>
      </c>
      <c r="F290" s="29">
        <v>93.164169740000006</v>
      </c>
      <c r="G290" s="4" t="s">
        <v>432</v>
      </c>
      <c r="H290" s="28"/>
      <c r="I290" s="30">
        <f t="shared" si="4"/>
        <v>95.107084869999994</v>
      </c>
    </row>
    <row r="291" spans="1:9" x14ac:dyDescent="0.2">
      <c r="A291" s="28"/>
      <c r="B291" s="7">
        <v>90.7</v>
      </c>
      <c r="C291" s="4" t="s">
        <v>415</v>
      </c>
      <c r="D291" s="28"/>
      <c r="E291" s="4" t="s">
        <v>415</v>
      </c>
      <c r="F291" s="29">
        <v>99.584643679999999</v>
      </c>
      <c r="G291" s="4" t="s">
        <v>415</v>
      </c>
      <c r="H291" s="28"/>
      <c r="I291" s="30">
        <f t="shared" si="4"/>
        <v>95.142321839999994</v>
      </c>
    </row>
    <row r="292" spans="1:9" x14ac:dyDescent="0.2">
      <c r="A292" s="28"/>
      <c r="B292" s="7">
        <v>91.9</v>
      </c>
      <c r="C292" s="4" t="s">
        <v>143</v>
      </c>
      <c r="D292" s="28"/>
      <c r="E292" s="4" t="s">
        <v>143</v>
      </c>
      <c r="F292" s="29">
        <v>98.497928994999995</v>
      </c>
      <c r="G292" s="4" t="s">
        <v>143</v>
      </c>
      <c r="H292" s="28"/>
      <c r="I292" s="30">
        <f t="shared" si="4"/>
        <v>95.1989644975</v>
      </c>
    </row>
    <row r="293" spans="1:9" x14ac:dyDescent="0.2">
      <c r="A293" s="28"/>
      <c r="B293" s="7">
        <v>95.8</v>
      </c>
      <c r="C293" s="4" t="s">
        <v>248</v>
      </c>
      <c r="D293" s="28"/>
      <c r="E293" s="4" t="s">
        <v>248</v>
      </c>
      <c r="F293" s="29">
        <v>94.715772724999994</v>
      </c>
      <c r="G293" s="4" t="s">
        <v>248</v>
      </c>
      <c r="H293" s="28"/>
      <c r="I293" s="30">
        <f t="shared" si="4"/>
        <v>95.257886362499988</v>
      </c>
    </row>
    <row r="294" spans="1:9" x14ac:dyDescent="0.2">
      <c r="A294" s="28"/>
      <c r="B294" s="7">
        <v>90.71</v>
      </c>
      <c r="C294" s="4" t="s">
        <v>442</v>
      </c>
      <c r="D294" s="28"/>
      <c r="E294" s="4" t="s">
        <v>442</v>
      </c>
      <c r="F294" s="29">
        <v>99.83801296</v>
      </c>
      <c r="G294" s="4" t="s">
        <v>442</v>
      </c>
      <c r="H294" s="28"/>
      <c r="I294" s="30">
        <f t="shared" si="4"/>
        <v>95.274006479999997</v>
      </c>
    </row>
    <row r="295" spans="1:9" x14ac:dyDescent="0.2">
      <c r="A295" s="28"/>
      <c r="B295" s="7">
        <v>90.64</v>
      </c>
      <c r="C295" s="4" t="s">
        <v>47</v>
      </c>
      <c r="D295" s="28"/>
      <c r="E295" s="4" t="s">
        <v>47</v>
      </c>
      <c r="F295" s="29">
        <v>99.983361759999994</v>
      </c>
      <c r="G295" s="4" t="s">
        <v>47</v>
      </c>
      <c r="H295" s="28"/>
      <c r="I295" s="30">
        <f t="shared" si="4"/>
        <v>95.311680879999997</v>
      </c>
    </row>
    <row r="296" spans="1:9" x14ac:dyDescent="0.2">
      <c r="A296" s="28"/>
      <c r="B296" s="7">
        <v>92.39</v>
      </c>
      <c r="C296" s="4" t="s">
        <v>262</v>
      </c>
      <c r="D296" s="28"/>
      <c r="E296" s="4" t="s">
        <v>262</v>
      </c>
      <c r="F296" s="29">
        <v>98.375902264999993</v>
      </c>
      <c r="G296" s="4" t="s">
        <v>262</v>
      </c>
      <c r="H296" s="28"/>
      <c r="I296" s="30">
        <f t="shared" si="4"/>
        <v>95.382951132499997</v>
      </c>
    </row>
    <row r="297" spans="1:9" x14ac:dyDescent="0.2">
      <c r="A297" s="28"/>
      <c r="B297" s="7">
        <v>92.19</v>
      </c>
      <c r="C297" s="4" t="s">
        <v>221</v>
      </c>
      <c r="D297" s="28"/>
      <c r="E297" s="4" t="s">
        <v>221</v>
      </c>
      <c r="F297" s="29">
        <v>98.661475909999993</v>
      </c>
      <c r="G297" s="4" t="s">
        <v>221</v>
      </c>
      <c r="H297" s="28"/>
      <c r="I297" s="30">
        <f t="shared" si="4"/>
        <v>95.425737954999988</v>
      </c>
    </row>
    <row r="298" spans="1:9" x14ac:dyDescent="0.2">
      <c r="A298" s="28"/>
      <c r="B298" s="7">
        <v>91.73</v>
      </c>
      <c r="C298" s="4" t="s">
        <v>461</v>
      </c>
      <c r="D298" s="28"/>
      <c r="E298" s="4" t="s">
        <v>461</v>
      </c>
      <c r="F298" s="29">
        <v>99.208650680000005</v>
      </c>
      <c r="G298" s="4" t="s">
        <v>461</v>
      </c>
      <c r="H298" s="28"/>
      <c r="I298" s="30">
        <f t="shared" si="4"/>
        <v>95.469325340000012</v>
      </c>
    </row>
    <row r="299" spans="1:9" x14ac:dyDescent="0.2">
      <c r="A299" s="28"/>
      <c r="B299" s="7">
        <v>94.55</v>
      </c>
      <c r="C299" s="4" t="s">
        <v>226</v>
      </c>
      <c r="D299" s="28"/>
      <c r="E299" s="4" t="s">
        <v>226</v>
      </c>
      <c r="F299" s="29">
        <v>96.584282049999999</v>
      </c>
      <c r="G299" s="4" t="s">
        <v>226</v>
      </c>
      <c r="H299" s="28"/>
      <c r="I299" s="30">
        <f t="shared" si="4"/>
        <v>95.567141024999998</v>
      </c>
    </row>
    <row r="300" spans="1:9" x14ac:dyDescent="0.2">
      <c r="A300" s="28"/>
      <c r="B300" s="7">
        <v>91.87</v>
      </c>
      <c r="C300" s="4" t="s">
        <v>231</v>
      </c>
      <c r="D300" s="28"/>
      <c r="E300" s="4" t="s">
        <v>231</v>
      </c>
      <c r="F300" s="29">
        <v>99.310791045000002</v>
      </c>
      <c r="G300" s="4" t="s">
        <v>231</v>
      </c>
      <c r="H300" s="28"/>
      <c r="I300" s="30">
        <f t="shared" si="4"/>
        <v>95.590395522500003</v>
      </c>
    </row>
    <row r="301" spans="1:9" x14ac:dyDescent="0.2">
      <c r="A301" s="28"/>
      <c r="B301" s="7">
        <v>91.82</v>
      </c>
      <c r="C301" s="4" t="s">
        <v>219</v>
      </c>
      <c r="D301" s="28"/>
      <c r="E301" s="4" t="s">
        <v>219</v>
      </c>
      <c r="F301" s="29">
        <v>99.380614565000002</v>
      </c>
      <c r="G301" s="4" t="s">
        <v>219</v>
      </c>
      <c r="H301" s="28"/>
      <c r="I301" s="30">
        <f t="shared" si="4"/>
        <v>95.600307282499998</v>
      </c>
    </row>
    <row r="302" spans="1:9" x14ac:dyDescent="0.2">
      <c r="A302" s="28"/>
      <c r="B302" s="7">
        <v>92.41</v>
      </c>
      <c r="C302" s="4" t="s">
        <v>93</v>
      </c>
      <c r="D302" s="28"/>
      <c r="E302" s="4" t="s">
        <v>93</v>
      </c>
      <c r="F302" s="29">
        <v>98.791501894999996</v>
      </c>
      <c r="G302" s="4" t="s">
        <v>93</v>
      </c>
      <c r="H302" s="28"/>
      <c r="I302" s="30">
        <f t="shared" si="4"/>
        <v>95.600750947499989</v>
      </c>
    </row>
    <row r="303" spans="1:9" x14ac:dyDescent="0.2">
      <c r="A303" s="28"/>
      <c r="B303" s="7">
        <v>92.48</v>
      </c>
      <c r="C303" s="4" t="s">
        <v>317</v>
      </c>
      <c r="D303" s="28"/>
      <c r="E303" s="4" t="s">
        <v>317</v>
      </c>
      <c r="F303" s="29">
        <v>98.855491005000005</v>
      </c>
      <c r="G303" s="4" t="s">
        <v>317</v>
      </c>
      <c r="H303" s="28"/>
      <c r="I303" s="30">
        <f t="shared" si="4"/>
        <v>95.667745502499997</v>
      </c>
    </row>
    <row r="304" spans="1:9" x14ac:dyDescent="0.2">
      <c r="A304" s="28"/>
      <c r="B304" s="7">
        <v>94.27</v>
      </c>
      <c r="C304" s="4" t="s">
        <v>185</v>
      </c>
      <c r="D304" s="28"/>
      <c r="E304" s="4" t="s">
        <v>185</v>
      </c>
      <c r="F304" s="29">
        <v>97.077127489999995</v>
      </c>
      <c r="G304" s="4" t="s">
        <v>185</v>
      </c>
      <c r="H304" s="28"/>
      <c r="I304" s="30">
        <f t="shared" si="4"/>
        <v>95.673563744999996</v>
      </c>
    </row>
    <row r="305" spans="1:9" x14ac:dyDescent="0.2">
      <c r="A305" s="28"/>
      <c r="B305" s="7">
        <v>92.42</v>
      </c>
      <c r="C305" s="4" t="s">
        <v>85</v>
      </c>
      <c r="D305" s="28"/>
      <c r="E305" s="4" t="s">
        <v>85</v>
      </c>
      <c r="F305" s="29">
        <v>99.006130659999997</v>
      </c>
      <c r="G305" s="4" t="s">
        <v>85</v>
      </c>
      <c r="H305" s="28"/>
      <c r="I305" s="30">
        <f t="shared" si="4"/>
        <v>95.713065330000006</v>
      </c>
    </row>
    <row r="306" spans="1:9" x14ac:dyDescent="0.2">
      <c r="A306" s="28"/>
      <c r="B306" s="7">
        <v>95.83</v>
      </c>
      <c r="C306" s="4" t="s">
        <v>207</v>
      </c>
      <c r="D306" s="28"/>
      <c r="E306" s="4" t="s">
        <v>207</v>
      </c>
      <c r="F306" s="29">
        <v>95.598644204999999</v>
      </c>
      <c r="G306" s="4" t="s">
        <v>207</v>
      </c>
      <c r="H306" s="28"/>
      <c r="I306" s="30">
        <f t="shared" si="4"/>
        <v>95.714322102500006</v>
      </c>
    </row>
    <row r="307" spans="1:9" x14ac:dyDescent="0.2">
      <c r="A307" s="28"/>
      <c r="B307" s="7">
        <v>92.45</v>
      </c>
      <c r="C307" s="4" t="s">
        <v>347</v>
      </c>
      <c r="D307" s="28"/>
      <c r="E307" s="4" t="s">
        <v>347</v>
      </c>
      <c r="F307" s="29">
        <v>99.097500769999996</v>
      </c>
      <c r="G307" s="4" t="s">
        <v>347</v>
      </c>
      <c r="H307" s="28"/>
      <c r="I307" s="30">
        <f t="shared" si="4"/>
        <v>95.773750385</v>
      </c>
    </row>
    <row r="308" spans="1:9" x14ac:dyDescent="0.2">
      <c r="A308" s="28"/>
      <c r="B308" s="7">
        <v>92.01</v>
      </c>
      <c r="C308" s="4" t="s">
        <v>410</v>
      </c>
      <c r="D308" s="28"/>
      <c r="E308" s="4" t="s">
        <v>410</v>
      </c>
      <c r="F308" s="29">
        <v>99.565149965000003</v>
      </c>
      <c r="G308" s="4" t="s">
        <v>410</v>
      </c>
      <c r="H308" s="28"/>
      <c r="I308" s="30">
        <f t="shared" si="4"/>
        <v>95.787574982500004</v>
      </c>
    </row>
    <row r="309" spans="1:9" x14ac:dyDescent="0.2">
      <c r="A309" s="28"/>
      <c r="B309" s="7">
        <v>92.13</v>
      </c>
      <c r="C309" s="4" t="s">
        <v>169</v>
      </c>
      <c r="D309" s="28"/>
      <c r="E309" s="4" t="s">
        <v>169</v>
      </c>
      <c r="F309" s="29">
        <v>99.614124660000002</v>
      </c>
      <c r="G309" s="4" t="s">
        <v>169</v>
      </c>
      <c r="H309" s="28"/>
      <c r="I309" s="30">
        <f t="shared" si="4"/>
        <v>95.872062330000006</v>
      </c>
    </row>
    <row r="310" spans="1:9" x14ac:dyDescent="0.2">
      <c r="A310" s="28"/>
      <c r="B310" s="7">
        <v>93.71</v>
      </c>
      <c r="C310" s="4" t="s">
        <v>344</v>
      </c>
      <c r="D310" s="28"/>
      <c r="E310" s="4" t="s">
        <v>344</v>
      </c>
      <c r="F310" s="29">
        <v>98.091280284999996</v>
      </c>
      <c r="G310" s="4" t="s">
        <v>344</v>
      </c>
      <c r="H310" s="28"/>
      <c r="I310" s="30">
        <f t="shared" si="4"/>
        <v>95.900640142499995</v>
      </c>
    </row>
    <row r="311" spans="1:9" x14ac:dyDescent="0.2">
      <c r="A311" s="28"/>
      <c r="B311" s="7">
        <v>96.14</v>
      </c>
      <c r="C311" s="4" t="s">
        <v>309</v>
      </c>
      <c r="D311" s="28"/>
      <c r="E311" s="4" t="s">
        <v>309</v>
      </c>
      <c r="F311" s="29">
        <v>95.757838875000004</v>
      </c>
      <c r="G311" s="4" t="s">
        <v>309</v>
      </c>
      <c r="H311" s="28"/>
      <c r="I311" s="30">
        <f t="shared" si="4"/>
        <v>95.948919437499995</v>
      </c>
    </row>
    <row r="312" spans="1:9" x14ac:dyDescent="0.2">
      <c r="A312" s="28"/>
      <c r="B312" s="7">
        <v>92.83</v>
      </c>
      <c r="C312" s="4" t="s">
        <v>373</v>
      </c>
      <c r="D312" s="28"/>
      <c r="E312" s="4" t="s">
        <v>373</v>
      </c>
      <c r="F312" s="29">
        <v>99.165882159999995</v>
      </c>
      <c r="G312" s="4" t="s">
        <v>373</v>
      </c>
      <c r="H312" s="28"/>
      <c r="I312" s="30">
        <f t="shared" si="4"/>
        <v>95.997941080000004</v>
      </c>
    </row>
    <row r="313" spans="1:9" x14ac:dyDescent="0.2">
      <c r="A313" s="28"/>
      <c r="B313" s="7">
        <v>92</v>
      </c>
      <c r="C313" s="4" t="s">
        <v>129</v>
      </c>
      <c r="D313" s="28"/>
      <c r="E313" s="4" t="s">
        <v>129</v>
      </c>
      <c r="F313" s="29">
        <v>100</v>
      </c>
      <c r="G313" s="4" t="s">
        <v>129</v>
      </c>
      <c r="H313" s="28"/>
      <c r="I313" s="30">
        <f t="shared" si="4"/>
        <v>96</v>
      </c>
    </row>
    <row r="314" spans="1:9" x14ac:dyDescent="0.2">
      <c r="A314" s="28"/>
      <c r="B314" s="7">
        <v>93.59</v>
      </c>
      <c r="C314" s="4" t="s">
        <v>251</v>
      </c>
      <c r="D314" s="28"/>
      <c r="E314" s="4" t="s">
        <v>251</v>
      </c>
      <c r="F314" s="29">
        <v>98.637813379999997</v>
      </c>
      <c r="G314" s="4" t="s">
        <v>251</v>
      </c>
      <c r="H314" s="28"/>
      <c r="I314" s="30">
        <f t="shared" si="4"/>
        <v>96.113906689999993</v>
      </c>
    </row>
    <row r="315" spans="1:9" x14ac:dyDescent="0.2">
      <c r="A315" s="28"/>
      <c r="B315" s="7">
        <v>93.98</v>
      </c>
      <c r="C315" s="4" t="s">
        <v>418</v>
      </c>
      <c r="D315" s="28"/>
      <c r="E315" s="4" t="s">
        <v>418</v>
      </c>
      <c r="F315" s="29">
        <v>98.335123999999993</v>
      </c>
      <c r="G315" s="4" t="s">
        <v>418</v>
      </c>
      <c r="H315" s="28"/>
      <c r="I315" s="30">
        <f t="shared" si="4"/>
        <v>96.157561999999999</v>
      </c>
    </row>
    <row r="316" spans="1:9" x14ac:dyDescent="0.2">
      <c r="A316" s="28"/>
      <c r="B316" s="7">
        <v>98.25</v>
      </c>
      <c r="C316" s="4" t="s">
        <v>300</v>
      </c>
      <c r="D316" s="28"/>
      <c r="E316" s="4" t="s">
        <v>300</v>
      </c>
      <c r="F316" s="29">
        <v>94.081283459999995</v>
      </c>
      <c r="G316" s="4" t="s">
        <v>300</v>
      </c>
      <c r="H316" s="28"/>
      <c r="I316" s="30">
        <f t="shared" si="4"/>
        <v>96.165641730000004</v>
      </c>
    </row>
    <row r="317" spans="1:9" x14ac:dyDescent="0.2">
      <c r="A317" s="28"/>
      <c r="B317" s="7">
        <v>92.55</v>
      </c>
      <c r="C317" s="4" t="s">
        <v>311</v>
      </c>
      <c r="D317" s="28"/>
      <c r="E317" s="4" t="s">
        <v>311</v>
      </c>
      <c r="F317" s="29">
        <v>99.807308995</v>
      </c>
      <c r="G317" s="4" t="s">
        <v>311</v>
      </c>
      <c r="H317" s="28"/>
      <c r="I317" s="30">
        <f t="shared" si="4"/>
        <v>96.178654497499991</v>
      </c>
    </row>
    <row r="318" spans="1:9" x14ac:dyDescent="0.2">
      <c r="A318" s="28"/>
      <c r="B318" s="7">
        <v>96.55</v>
      </c>
      <c r="C318" s="4" t="s">
        <v>458</v>
      </c>
      <c r="D318" s="28"/>
      <c r="E318" s="4" t="s">
        <v>458</v>
      </c>
      <c r="F318" s="29">
        <v>95.827043334999999</v>
      </c>
      <c r="G318" s="4" t="s">
        <v>458</v>
      </c>
      <c r="H318" s="28"/>
      <c r="I318" s="30">
        <f t="shared" si="4"/>
        <v>96.188521667499998</v>
      </c>
    </row>
    <row r="319" spans="1:9" x14ac:dyDescent="0.2">
      <c r="A319" s="28"/>
      <c r="B319" s="7">
        <v>97.34</v>
      </c>
      <c r="C319" s="4" t="s">
        <v>329</v>
      </c>
      <c r="D319" s="28"/>
      <c r="E319" s="4" t="s">
        <v>329</v>
      </c>
      <c r="F319" s="29">
        <v>95.08506174</v>
      </c>
      <c r="G319" s="4" t="s">
        <v>329</v>
      </c>
      <c r="H319" s="28"/>
      <c r="I319" s="30">
        <f t="shared" si="4"/>
        <v>96.212530869999995</v>
      </c>
    </row>
    <row r="320" spans="1:9" x14ac:dyDescent="0.2">
      <c r="A320" s="28"/>
      <c r="B320" s="7">
        <v>92.43</v>
      </c>
      <c r="C320" s="4" t="s">
        <v>99</v>
      </c>
      <c r="D320" s="28"/>
      <c r="E320" s="4" t="s">
        <v>99</v>
      </c>
      <c r="F320" s="29">
        <v>99.995163939999998</v>
      </c>
      <c r="G320" s="4" t="s">
        <v>99</v>
      </c>
      <c r="H320" s="28"/>
      <c r="I320" s="30">
        <f t="shared" si="4"/>
        <v>96.212581970000002</v>
      </c>
    </row>
    <row r="321" spans="1:9" x14ac:dyDescent="0.2">
      <c r="A321" s="28"/>
      <c r="B321" s="7">
        <v>94.02</v>
      </c>
      <c r="C321" s="4" t="s">
        <v>193</v>
      </c>
      <c r="D321" s="28"/>
      <c r="E321" s="4" t="s">
        <v>193</v>
      </c>
      <c r="F321" s="29">
        <v>98.409504249999998</v>
      </c>
      <c r="G321" s="4" t="s">
        <v>193</v>
      </c>
      <c r="H321" s="28"/>
      <c r="I321" s="30">
        <f t="shared" si="4"/>
        <v>96.21475212499999</v>
      </c>
    </row>
    <row r="322" spans="1:9" x14ac:dyDescent="0.2">
      <c r="A322" s="28"/>
      <c r="B322" s="7">
        <v>92.54</v>
      </c>
      <c r="C322" s="4" t="s">
        <v>142</v>
      </c>
      <c r="D322" s="28"/>
      <c r="E322" s="4" t="s">
        <v>142</v>
      </c>
      <c r="F322" s="29">
        <v>99.941100950000006</v>
      </c>
      <c r="G322" s="4" t="s">
        <v>142</v>
      </c>
      <c r="H322" s="28"/>
      <c r="I322" s="30">
        <f t="shared" ref="I322:I385" si="5">(B322+F322)/2</f>
        <v>96.240550475000006</v>
      </c>
    </row>
    <row r="323" spans="1:9" x14ac:dyDescent="0.2">
      <c r="A323" s="28"/>
      <c r="B323" s="7">
        <v>92.53</v>
      </c>
      <c r="C323" s="4" t="s">
        <v>247</v>
      </c>
      <c r="D323" s="28"/>
      <c r="E323" s="4" t="s">
        <v>247</v>
      </c>
      <c r="F323" s="29">
        <v>100</v>
      </c>
      <c r="G323" s="4" t="s">
        <v>247</v>
      </c>
      <c r="H323" s="28"/>
      <c r="I323" s="30">
        <f t="shared" si="5"/>
        <v>96.265000000000001</v>
      </c>
    </row>
    <row r="324" spans="1:9" x14ac:dyDescent="0.2">
      <c r="A324" s="28"/>
      <c r="B324" s="7">
        <v>92.68</v>
      </c>
      <c r="C324" s="4" t="s">
        <v>277</v>
      </c>
      <c r="D324" s="28"/>
      <c r="E324" s="4" t="s">
        <v>277</v>
      </c>
      <c r="F324" s="29">
        <v>99.947182334999994</v>
      </c>
      <c r="G324" s="4" t="s">
        <v>277</v>
      </c>
      <c r="H324" s="28"/>
      <c r="I324" s="30">
        <f t="shared" si="5"/>
        <v>96.313591167499993</v>
      </c>
    </row>
    <row r="325" spans="1:9" x14ac:dyDescent="0.2">
      <c r="A325" s="28"/>
      <c r="B325" s="7">
        <v>94.52</v>
      </c>
      <c r="C325" s="4" t="s">
        <v>354</v>
      </c>
      <c r="D325" s="28"/>
      <c r="E325" s="4" t="s">
        <v>354</v>
      </c>
      <c r="F325" s="29">
        <v>98.107727405000006</v>
      </c>
      <c r="G325" s="4" t="s">
        <v>354</v>
      </c>
      <c r="H325" s="28"/>
      <c r="I325" s="30">
        <f t="shared" si="5"/>
        <v>96.313863702500001</v>
      </c>
    </row>
    <row r="326" spans="1:9" x14ac:dyDescent="0.2">
      <c r="A326" s="28"/>
      <c r="B326" s="7">
        <v>96.96</v>
      </c>
      <c r="C326" s="4" t="s">
        <v>319</v>
      </c>
      <c r="D326" s="28"/>
      <c r="E326" s="4" t="s">
        <v>319</v>
      </c>
      <c r="F326" s="29">
        <v>95.685591955000007</v>
      </c>
      <c r="G326" s="4" t="s">
        <v>319</v>
      </c>
      <c r="H326" s="28"/>
      <c r="I326" s="30">
        <f t="shared" si="5"/>
        <v>96.322795977499993</v>
      </c>
    </row>
    <row r="327" spans="1:9" x14ac:dyDescent="0.2">
      <c r="A327" s="28"/>
      <c r="B327" s="7">
        <v>92.8</v>
      </c>
      <c r="C327" s="4" t="s">
        <v>214</v>
      </c>
      <c r="D327" s="28"/>
      <c r="E327" s="4" t="s">
        <v>214</v>
      </c>
      <c r="F327" s="29">
        <v>99.856732910000005</v>
      </c>
      <c r="G327" s="4" t="s">
        <v>214</v>
      </c>
      <c r="H327" s="28"/>
      <c r="I327" s="30">
        <f t="shared" si="5"/>
        <v>96.328366455000008</v>
      </c>
    </row>
    <row r="328" spans="1:9" x14ac:dyDescent="0.2">
      <c r="A328" s="28"/>
      <c r="B328" s="7">
        <v>92.7</v>
      </c>
      <c r="C328" s="4" t="s">
        <v>27</v>
      </c>
      <c r="D328" s="28"/>
      <c r="E328" s="4" t="s">
        <v>27</v>
      </c>
      <c r="F328" s="29">
        <v>99.991485014999995</v>
      </c>
      <c r="G328" s="4" t="s">
        <v>27</v>
      </c>
      <c r="H328" s="28"/>
      <c r="I328" s="30">
        <f t="shared" si="5"/>
        <v>96.345742507500006</v>
      </c>
    </row>
    <row r="329" spans="1:9" x14ac:dyDescent="0.2">
      <c r="A329" s="28"/>
      <c r="B329" s="7">
        <v>92.94</v>
      </c>
      <c r="C329" s="4" t="s">
        <v>391</v>
      </c>
      <c r="D329" s="28"/>
      <c r="E329" s="4" t="s">
        <v>391</v>
      </c>
      <c r="F329" s="29">
        <v>99.838202960000004</v>
      </c>
      <c r="G329" s="4" t="s">
        <v>391</v>
      </c>
      <c r="H329" s="28"/>
      <c r="I329" s="30">
        <f t="shared" si="5"/>
        <v>96.389101479999994</v>
      </c>
    </row>
    <row r="330" spans="1:9" x14ac:dyDescent="0.2">
      <c r="A330" s="28"/>
      <c r="B330" s="7">
        <v>95.06</v>
      </c>
      <c r="C330" s="4" t="s">
        <v>291</v>
      </c>
      <c r="D330" s="28"/>
      <c r="E330" s="4" t="s">
        <v>291</v>
      </c>
      <c r="F330" s="29">
        <v>97.775116714999996</v>
      </c>
      <c r="G330" s="4" t="s">
        <v>291</v>
      </c>
      <c r="H330" s="28"/>
      <c r="I330" s="30">
        <f t="shared" si="5"/>
        <v>96.417558357499999</v>
      </c>
    </row>
    <row r="331" spans="1:9" x14ac:dyDescent="0.2">
      <c r="A331" s="28"/>
      <c r="B331" s="7">
        <v>93.18</v>
      </c>
      <c r="C331" s="4" t="s">
        <v>360</v>
      </c>
      <c r="D331" s="28"/>
      <c r="E331" s="4" t="s">
        <v>360</v>
      </c>
      <c r="F331" s="29">
        <v>99.919839679999995</v>
      </c>
      <c r="G331" s="4" t="s">
        <v>360</v>
      </c>
      <c r="H331" s="28"/>
      <c r="I331" s="30">
        <f t="shared" si="5"/>
        <v>96.549919840000001</v>
      </c>
    </row>
    <row r="332" spans="1:9" x14ac:dyDescent="0.2">
      <c r="A332" s="28"/>
      <c r="B332" s="7">
        <v>94.68</v>
      </c>
      <c r="C332" s="4" t="s">
        <v>139</v>
      </c>
      <c r="D332" s="28"/>
      <c r="E332" s="4" t="s">
        <v>139</v>
      </c>
      <c r="F332" s="29">
        <v>98.486505274999999</v>
      </c>
      <c r="G332" s="4" t="s">
        <v>139</v>
      </c>
      <c r="H332" s="28"/>
      <c r="I332" s="30">
        <f t="shared" si="5"/>
        <v>96.58325263750001</v>
      </c>
    </row>
    <row r="333" spans="1:9" x14ac:dyDescent="0.2">
      <c r="A333" s="28"/>
      <c r="B333" s="7">
        <v>93.49</v>
      </c>
      <c r="C333" s="4" t="s">
        <v>284</v>
      </c>
      <c r="D333" s="28"/>
      <c r="E333" s="4" t="s">
        <v>284</v>
      </c>
      <c r="F333" s="29">
        <v>99.820859874999996</v>
      </c>
      <c r="G333" s="4" t="s">
        <v>284</v>
      </c>
      <c r="H333" s="28"/>
      <c r="I333" s="30">
        <f t="shared" si="5"/>
        <v>96.655429937500003</v>
      </c>
    </row>
    <row r="334" spans="1:9" x14ac:dyDescent="0.2">
      <c r="A334" s="28"/>
      <c r="B334" s="7">
        <v>93.47</v>
      </c>
      <c r="C334" s="4" t="s">
        <v>197</v>
      </c>
      <c r="D334" s="28"/>
      <c r="E334" s="4" t="s">
        <v>197</v>
      </c>
      <c r="F334" s="29">
        <v>99.842013914999995</v>
      </c>
      <c r="G334" s="4" t="s">
        <v>197</v>
      </c>
      <c r="H334" s="28"/>
      <c r="I334" s="30">
        <f t="shared" si="5"/>
        <v>96.656006957499997</v>
      </c>
    </row>
    <row r="335" spans="1:9" x14ac:dyDescent="0.2">
      <c r="A335" s="28"/>
      <c r="B335" s="7">
        <v>95.39</v>
      </c>
      <c r="C335" s="4" t="s">
        <v>363</v>
      </c>
      <c r="D335" s="28"/>
      <c r="E335" s="4" t="s">
        <v>363</v>
      </c>
      <c r="F335" s="29">
        <v>97.930211404999994</v>
      </c>
      <c r="G335" s="4" t="s">
        <v>363</v>
      </c>
      <c r="H335" s="28"/>
      <c r="I335" s="30">
        <f t="shared" si="5"/>
        <v>96.660105702500005</v>
      </c>
    </row>
    <row r="336" spans="1:9" x14ac:dyDescent="0.2">
      <c r="A336" s="28"/>
      <c r="B336" s="7">
        <v>93.63</v>
      </c>
      <c r="C336" s="4" t="s">
        <v>111</v>
      </c>
      <c r="D336" s="28"/>
      <c r="E336" s="4" t="s">
        <v>111</v>
      </c>
      <c r="F336" s="29">
        <v>100</v>
      </c>
      <c r="G336" s="4" t="s">
        <v>111</v>
      </c>
      <c r="H336" s="28"/>
      <c r="I336" s="30">
        <f t="shared" si="5"/>
        <v>96.814999999999998</v>
      </c>
    </row>
    <row r="337" spans="1:9" x14ac:dyDescent="0.2">
      <c r="A337" s="28"/>
      <c r="B337" s="7">
        <v>93.69</v>
      </c>
      <c r="C337" s="4" t="s">
        <v>252</v>
      </c>
      <c r="D337" s="28"/>
      <c r="E337" s="4" t="s">
        <v>252</v>
      </c>
      <c r="F337" s="29">
        <v>99.983164985000002</v>
      </c>
      <c r="G337" s="4" t="s">
        <v>252</v>
      </c>
      <c r="H337" s="28"/>
      <c r="I337" s="30">
        <f t="shared" si="5"/>
        <v>96.8365824925</v>
      </c>
    </row>
    <row r="338" spans="1:9" x14ac:dyDescent="0.2">
      <c r="A338" s="28"/>
      <c r="B338" s="7">
        <v>94.29</v>
      </c>
      <c r="C338" s="4" t="s">
        <v>98</v>
      </c>
      <c r="D338" s="28"/>
      <c r="E338" s="4" t="s">
        <v>98</v>
      </c>
      <c r="F338" s="29">
        <v>99.432093570000006</v>
      </c>
      <c r="G338" s="4" t="s">
        <v>98</v>
      </c>
      <c r="H338" s="28"/>
      <c r="I338" s="30">
        <f t="shared" si="5"/>
        <v>96.861046785000013</v>
      </c>
    </row>
    <row r="339" spans="1:9" x14ac:dyDescent="0.2">
      <c r="A339" s="28"/>
      <c r="B339" s="7">
        <v>93.81</v>
      </c>
      <c r="C339" s="4" t="s">
        <v>236</v>
      </c>
      <c r="D339" s="28"/>
      <c r="E339" s="4" t="s">
        <v>236</v>
      </c>
      <c r="F339" s="29">
        <v>99.933115700000002</v>
      </c>
      <c r="G339" s="4" t="s">
        <v>236</v>
      </c>
      <c r="H339" s="28"/>
      <c r="I339" s="30">
        <f t="shared" si="5"/>
        <v>96.871557850000002</v>
      </c>
    </row>
    <row r="340" spans="1:9" x14ac:dyDescent="0.2">
      <c r="A340" s="28"/>
      <c r="B340" s="7">
        <v>94.1</v>
      </c>
      <c r="C340" s="4" t="s">
        <v>338</v>
      </c>
      <c r="D340" s="28"/>
      <c r="E340" s="4" t="s">
        <v>338</v>
      </c>
      <c r="F340" s="29">
        <v>99.813481855000006</v>
      </c>
      <c r="G340" s="4" t="s">
        <v>338</v>
      </c>
      <c r="H340" s="28"/>
      <c r="I340" s="30">
        <f t="shared" si="5"/>
        <v>96.956740927499993</v>
      </c>
    </row>
    <row r="341" spans="1:9" x14ac:dyDescent="0.2">
      <c r="A341" s="28"/>
      <c r="B341" s="7">
        <v>96.16</v>
      </c>
      <c r="C341" s="4" t="s">
        <v>212</v>
      </c>
      <c r="D341" s="28"/>
      <c r="E341" s="4" t="s">
        <v>212</v>
      </c>
      <c r="F341" s="29">
        <v>97.827567360000003</v>
      </c>
      <c r="G341" s="4" t="s">
        <v>212</v>
      </c>
      <c r="H341" s="28"/>
      <c r="I341" s="30">
        <f t="shared" si="5"/>
        <v>96.993783680000007</v>
      </c>
    </row>
    <row r="342" spans="1:9" x14ac:dyDescent="0.2">
      <c r="A342" s="28"/>
      <c r="B342" s="7">
        <v>94.09</v>
      </c>
      <c r="C342" s="4" t="s">
        <v>203</v>
      </c>
      <c r="D342" s="28"/>
      <c r="E342" s="4" t="s">
        <v>203</v>
      </c>
      <c r="F342" s="29">
        <v>99.921818705000007</v>
      </c>
      <c r="G342" s="4" t="s">
        <v>203</v>
      </c>
      <c r="H342" s="28"/>
      <c r="I342" s="30">
        <f t="shared" si="5"/>
        <v>97.005909352499998</v>
      </c>
    </row>
    <row r="343" spans="1:9" x14ac:dyDescent="0.2">
      <c r="A343" s="28"/>
      <c r="B343" s="7">
        <v>94.04</v>
      </c>
      <c r="C343" s="4" t="s">
        <v>70</v>
      </c>
      <c r="D343" s="28"/>
      <c r="E343" s="4" t="s">
        <v>70</v>
      </c>
      <c r="F343" s="29">
        <v>100</v>
      </c>
      <c r="G343" s="4" t="s">
        <v>70</v>
      </c>
      <c r="H343" s="28"/>
      <c r="I343" s="30">
        <f t="shared" si="5"/>
        <v>97.02000000000001</v>
      </c>
    </row>
    <row r="344" spans="1:9" x14ac:dyDescent="0.2">
      <c r="A344" s="28"/>
      <c r="B344" s="7">
        <v>94.56</v>
      </c>
      <c r="C344" s="4" t="s">
        <v>171</v>
      </c>
      <c r="D344" s="28"/>
      <c r="E344" s="4" t="s">
        <v>171</v>
      </c>
      <c r="F344" s="29">
        <v>99.518567559999994</v>
      </c>
      <c r="G344" s="4" t="s">
        <v>171</v>
      </c>
      <c r="H344" s="28"/>
      <c r="I344" s="30">
        <f t="shared" si="5"/>
        <v>97.039283780000005</v>
      </c>
    </row>
    <row r="345" spans="1:9" x14ac:dyDescent="0.2">
      <c r="A345" s="28"/>
      <c r="B345" s="7">
        <v>94.12</v>
      </c>
      <c r="C345" s="4" t="s">
        <v>395</v>
      </c>
      <c r="D345" s="28"/>
      <c r="E345" s="4" t="s">
        <v>395</v>
      </c>
      <c r="F345" s="29">
        <v>100</v>
      </c>
      <c r="G345" s="4" t="s">
        <v>395</v>
      </c>
      <c r="H345" s="28"/>
      <c r="I345" s="30">
        <f t="shared" si="5"/>
        <v>97.06</v>
      </c>
    </row>
    <row r="346" spans="1:9" x14ac:dyDescent="0.2">
      <c r="A346" s="28"/>
      <c r="B346" s="7">
        <v>97.54</v>
      </c>
      <c r="C346" s="4" t="s">
        <v>392</v>
      </c>
      <c r="D346" s="28"/>
      <c r="E346" s="4" t="s">
        <v>392</v>
      </c>
      <c r="F346" s="29">
        <v>96.649349720000004</v>
      </c>
      <c r="G346" s="4" t="s">
        <v>392</v>
      </c>
      <c r="H346" s="28"/>
      <c r="I346" s="30">
        <f t="shared" si="5"/>
        <v>97.094674859999998</v>
      </c>
    </row>
    <row r="347" spans="1:9" x14ac:dyDescent="0.2">
      <c r="A347" s="28"/>
      <c r="B347" s="7">
        <v>94.42</v>
      </c>
      <c r="C347" s="4" t="s">
        <v>351</v>
      </c>
      <c r="D347" s="28"/>
      <c r="E347" s="4" t="s">
        <v>351</v>
      </c>
      <c r="F347" s="29">
        <v>99.793977659999996</v>
      </c>
      <c r="G347" s="4" t="s">
        <v>351</v>
      </c>
      <c r="H347" s="28"/>
      <c r="I347" s="30">
        <f t="shared" si="5"/>
        <v>97.106988830000006</v>
      </c>
    </row>
    <row r="348" spans="1:9" x14ac:dyDescent="0.2">
      <c r="A348" s="28"/>
      <c r="B348" s="7">
        <v>94.97</v>
      </c>
      <c r="C348" s="4" t="s">
        <v>253</v>
      </c>
      <c r="D348" s="28"/>
      <c r="E348" s="4" t="s">
        <v>253</v>
      </c>
      <c r="F348" s="29">
        <v>99.290105589999996</v>
      </c>
      <c r="G348" s="4" t="s">
        <v>253</v>
      </c>
      <c r="H348" s="28"/>
      <c r="I348" s="30">
        <f t="shared" si="5"/>
        <v>97.130052794999997</v>
      </c>
    </row>
    <row r="349" spans="1:9" x14ac:dyDescent="0.2">
      <c r="A349" s="28"/>
      <c r="B349" s="7">
        <v>94.29</v>
      </c>
      <c r="C349" s="4" t="s">
        <v>377</v>
      </c>
      <c r="D349" s="28"/>
      <c r="E349" s="4" t="s">
        <v>377</v>
      </c>
      <c r="F349" s="29">
        <v>99.991057054999999</v>
      </c>
      <c r="G349" s="4" t="s">
        <v>377</v>
      </c>
      <c r="H349" s="28"/>
      <c r="I349" s="30">
        <f t="shared" si="5"/>
        <v>97.14052852750001</v>
      </c>
    </row>
    <row r="350" spans="1:9" x14ac:dyDescent="0.2">
      <c r="A350" s="28"/>
      <c r="B350" s="7">
        <v>96.06</v>
      </c>
      <c r="C350" s="4" t="s">
        <v>402</v>
      </c>
      <c r="D350" s="28"/>
      <c r="E350" s="4" t="s">
        <v>402</v>
      </c>
      <c r="F350" s="29">
        <v>98.256665690000005</v>
      </c>
      <c r="G350" s="4" t="s">
        <v>402</v>
      </c>
      <c r="H350" s="28"/>
      <c r="I350" s="30">
        <f t="shared" si="5"/>
        <v>97.158332845000004</v>
      </c>
    </row>
    <row r="351" spans="1:9" x14ac:dyDescent="0.2">
      <c r="A351" s="28"/>
      <c r="B351" s="7">
        <v>94.86</v>
      </c>
      <c r="C351" s="4" t="s">
        <v>453</v>
      </c>
      <c r="D351" s="28"/>
      <c r="E351" s="4" t="s">
        <v>453</v>
      </c>
      <c r="F351" s="29">
        <v>99.486947845000003</v>
      </c>
      <c r="G351" s="4" t="s">
        <v>453</v>
      </c>
      <c r="H351" s="28"/>
      <c r="I351" s="30">
        <f t="shared" si="5"/>
        <v>97.173473922499994</v>
      </c>
    </row>
    <row r="352" spans="1:9" x14ac:dyDescent="0.2">
      <c r="A352" s="28"/>
      <c r="B352" s="7">
        <v>94.38</v>
      </c>
      <c r="C352" s="4" t="s">
        <v>424</v>
      </c>
      <c r="D352" s="28"/>
      <c r="E352" s="4" t="s">
        <v>424</v>
      </c>
      <c r="F352" s="29">
        <v>99.991370384999996</v>
      </c>
      <c r="G352" s="4" t="s">
        <v>424</v>
      </c>
      <c r="H352" s="28"/>
      <c r="I352" s="30">
        <f t="shared" si="5"/>
        <v>97.185685192499989</v>
      </c>
    </row>
    <row r="353" spans="1:9" x14ac:dyDescent="0.2">
      <c r="A353" s="28"/>
      <c r="B353" s="7">
        <v>95.11</v>
      </c>
      <c r="C353" s="4" t="s">
        <v>307</v>
      </c>
      <c r="D353" s="28"/>
      <c r="E353" s="4" t="s">
        <v>307</v>
      </c>
      <c r="F353" s="29">
        <v>99.433070455000006</v>
      </c>
      <c r="G353" s="4" t="s">
        <v>307</v>
      </c>
      <c r="H353" s="28"/>
      <c r="I353" s="30">
        <f t="shared" si="5"/>
        <v>97.27153522750001</v>
      </c>
    </row>
    <row r="354" spans="1:9" x14ac:dyDescent="0.2">
      <c r="A354" s="28"/>
      <c r="B354" s="7">
        <v>94.61</v>
      </c>
      <c r="C354" s="4" t="s">
        <v>327</v>
      </c>
      <c r="D354" s="28"/>
      <c r="E354" s="4" t="s">
        <v>327</v>
      </c>
      <c r="F354" s="29">
        <v>99.973850995000006</v>
      </c>
      <c r="G354" s="4" t="s">
        <v>327</v>
      </c>
      <c r="H354" s="28"/>
      <c r="I354" s="30">
        <f t="shared" si="5"/>
        <v>97.291925497500003</v>
      </c>
    </row>
    <row r="355" spans="1:9" x14ac:dyDescent="0.2">
      <c r="A355" s="28"/>
      <c r="B355" s="7">
        <v>94.64</v>
      </c>
      <c r="C355" s="4" t="s">
        <v>393</v>
      </c>
      <c r="D355" s="28"/>
      <c r="E355" s="4" t="s">
        <v>393</v>
      </c>
      <c r="F355" s="29">
        <v>99.948240165000001</v>
      </c>
      <c r="G355" s="4" t="s">
        <v>393</v>
      </c>
      <c r="H355" s="28"/>
      <c r="I355" s="30">
        <f t="shared" si="5"/>
        <v>97.294120082500001</v>
      </c>
    </row>
    <row r="356" spans="1:9" x14ac:dyDescent="0.2">
      <c r="A356" s="28"/>
      <c r="B356" s="7">
        <v>94.99</v>
      </c>
      <c r="C356" s="4" t="s">
        <v>275</v>
      </c>
      <c r="D356" s="28"/>
      <c r="E356" s="4" t="s">
        <v>275</v>
      </c>
      <c r="F356" s="29">
        <v>99.608803434999999</v>
      </c>
      <c r="G356" s="4" t="s">
        <v>275</v>
      </c>
      <c r="H356" s="28"/>
      <c r="I356" s="30">
        <f t="shared" si="5"/>
        <v>97.29940171749999</v>
      </c>
    </row>
    <row r="357" spans="1:9" x14ac:dyDescent="0.2">
      <c r="A357" s="28"/>
      <c r="B357" s="7">
        <v>94.72</v>
      </c>
      <c r="C357" s="4" t="s">
        <v>199</v>
      </c>
      <c r="D357" s="28"/>
      <c r="E357" s="4" t="s">
        <v>199</v>
      </c>
      <c r="F357" s="29">
        <v>99.889592260000001</v>
      </c>
      <c r="G357" s="4" t="s">
        <v>199</v>
      </c>
      <c r="H357" s="28"/>
      <c r="I357" s="30">
        <f t="shared" si="5"/>
        <v>97.30479613</v>
      </c>
    </row>
    <row r="358" spans="1:9" x14ac:dyDescent="0.2">
      <c r="A358" s="28"/>
      <c r="B358" s="7">
        <v>95.79</v>
      </c>
      <c r="C358" s="4" t="s">
        <v>423</v>
      </c>
      <c r="D358" s="28"/>
      <c r="E358" s="4" t="s">
        <v>423</v>
      </c>
      <c r="F358" s="29">
        <v>98.838772629999994</v>
      </c>
      <c r="G358" s="4" t="s">
        <v>423</v>
      </c>
      <c r="H358" s="28"/>
      <c r="I358" s="30">
        <f t="shared" si="5"/>
        <v>97.314386315000007</v>
      </c>
    </row>
    <row r="359" spans="1:9" x14ac:dyDescent="0.2">
      <c r="A359" s="28"/>
      <c r="B359" s="7">
        <v>95.51</v>
      </c>
      <c r="C359" s="4" t="s">
        <v>414</v>
      </c>
      <c r="D359" s="28"/>
      <c r="E359" s="4" t="s">
        <v>414</v>
      </c>
      <c r="F359" s="29">
        <v>99.191540884999995</v>
      </c>
      <c r="G359" s="4" t="s">
        <v>414</v>
      </c>
      <c r="H359" s="28"/>
      <c r="I359" s="30">
        <f t="shared" si="5"/>
        <v>97.350770442499993</v>
      </c>
    </row>
    <row r="360" spans="1:9" x14ac:dyDescent="0.2">
      <c r="A360" s="28"/>
      <c r="B360" s="7">
        <v>95.62</v>
      </c>
      <c r="C360" s="4" t="s">
        <v>362</v>
      </c>
      <c r="D360" s="28"/>
      <c r="E360" s="4" t="s">
        <v>362</v>
      </c>
      <c r="F360" s="29">
        <v>99.094666965000002</v>
      </c>
      <c r="G360" s="4" t="s">
        <v>362</v>
      </c>
      <c r="H360" s="28"/>
      <c r="I360" s="30">
        <f t="shared" si="5"/>
        <v>97.357333482499996</v>
      </c>
    </row>
    <row r="361" spans="1:9" x14ac:dyDescent="0.2">
      <c r="A361" s="28"/>
      <c r="B361" s="7">
        <v>94.74</v>
      </c>
      <c r="C361" s="4" t="s">
        <v>408</v>
      </c>
      <c r="D361" s="28"/>
      <c r="E361" s="4" t="s">
        <v>408</v>
      </c>
      <c r="F361" s="29">
        <v>100</v>
      </c>
      <c r="G361" s="4" t="s">
        <v>408</v>
      </c>
      <c r="H361" s="28"/>
      <c r="I361" s="30">
        <f t="shared" si="5"/>
        <v>97.37</v>
      </c>
    </row>
    <row r="362" spans="1:9" x14ac:dyDescent="0.2">
      <c r="A362" s="28"/>
      <c r="B362" s="7">
        <v>94.81</v>
      </c>
      <c r="C362" s="4" t="s">
        <v>385</v>
      </c>
      <c r="D362" s="28"/>
      <c r="E362" s="4" t="s">
        <v>385</v>
      </c>
      <c r="F362" s="29">
        <v>99.991823385000004</v>
      </c>
      <c r="G362" s="4" t="s">
        <v>385</v>
      </c>
      <c r="H362" s="28"/>
      <c r="I362" s="30">
        <f t="shared" si="5"/>
        <v>97.400911692500003</v>
      </c>
    </row>
    <row r="363" spans="1:9" x14ac:dyDescent="0.2">
      <c r="A363" s="28"/>
      <c r="B363" s="7">
        <v>96.01</v>
      </c>
      <c r="C363" s="4" t="s">
        <v>305</v>
      </c>
      <c r="D363" s="28"/>
      <c r="E363" s="4" t="s">
        <v>305</v>
      </c>
      <c r="F363" s="29">
        <v>99.037467059999997</v>
      </c>
      <c r="G363" s="4" t="s">
        <v>305</v>
      </c>
      <c r="H363" s="28"/>
      <c r="I363" s="30">
        <f t="shared" si="5"/>
        <v>97.523733530000001</v>
      </c>
    </row>
    <row r="364" spans="1:9" x14ac:dyDescent="0.2">
      <c r="A364" s="28"/>
      <c r="B364" s="7">
        <v>97.68</v>
      </c>
      <c r="C364" s="4" t="s">
        <v>120</v>
      </c>
      <c r="D364" s="28"/>
      <c r="E364" s="4" t="s">
        <v>120</v>
      </c>
      <c r="F364" s="29">
        <v>97.367942635000006</v>
      </c>
      <c r="G364" s="4" t="s">
        <v>120</v>
      </c>
      <c r="H364" s="28"/>
      <c r="I364" s="30">
        <f t="shared" si="5"/>
        <v>97.523971317500013</v>
      </c>
    </row>
    <row r="365" spans="1:9" x14ac:dyDescent="0.2">
      <c r="A365" s="28"/>
      <c r="B365" s="7">
        <v>95.69</v>
      </c>
      <c r="C365" s="4" t="s">
        <v>350</v>
      </c>
      <c r="D365" s="28"/>
      <c r="E365" s="4" t="s">
        <v>350</v>
      </c>
      <c r="F365" s="29">
        <v>99.484855479999993</v>
      </c>
      <c r="G365" s="4" t="s">
        <v>350</v>
      </c>
      <c r="H365" s="28"/>
      <c r="I365" s="30">
        <f t="shared" si="5"/>
        <v>97.587427739999995</v>
      </c>
    </row>
    <row r="366" spans="1:9" x14ac:dyDescent="0.2">
      <c r="A366" s="28"/>
      <c r="B366" s="7">
        <v>95.7</v>
      </c>
      <c r="C366" s="4" t="s">
        <v>42</v>
      </c>
      <c r="D366" s="28"/>
      <c r="E366" s="4" t="s">
        <v>42</v>
      </c>
      <c r="F366" s="29">
        <v>99.639787095000003</v>
      </c>
      <c r="G366" s="4" t="s">
        <v>42</v>
      </c>
      <c r="H366" s="28"/>
      <c r="I366" s="30">
        <f t="shared" si="5"/>
        <v>97.66989354750001</v>
      </c>
    </row>
    <row r="367" spans="1:9" x14ac:dyDescent="0.2">
      <c r="A367" s="28"/>
      <c r="B367" s="7">
        <v>95.47</v>
      </c>
      <c r="C367" s="4" t="s">
        <v>326</v>
      </c>
      <c r="D367" s="28"/>
      <c r="E367" s="4" t="s">
        <v>326</v>
      </c>
      <c r="F367" s="29">
        <v>99.955840140000006</v>
      </c>
      <c r="G367" s="4" t="s">
        <v>326</v>
      </c>
      <c r="H367" s="28"/>
      <c r="I367" s="30">
        <f t="shared" si="5"/>
        <v>97.712920069999996</v>
      </c>
    </row>
    <row r="368" spans="1:9" x14ac:dyDescent="0.2">
      <c r="A368" s="28"/>
      <c r="B368" s="7">
        <v>96.43</v>
      </c>
      <c r="C368" s="4" t="s">
        <v>459</v>
      </c>
      <c r="D368" s="28"/>
      <c r="E368" s="4" t="s">
        <v>459</v>
      </c>
      <c r="F368" s="29">
        <v>98.998009034999995</v>
      </c>
      <c r="G368" s="4" t="s">
        <v>459</v>
      </c>
      <c r="H368" s="28"/>
      <c r="I368" s="30">
        <f t="shared" si="5"/>
        <v>97.714004517500001</v>
      </c>
    </row>
    <row r="369" spans="1:9" x14ac:dyDescent="0.2">
      <c r="A369" s="28"/>
      <c r="B369" s="7">
        <v>98.14</v>
      </c>
      <c r="C369" s="4" t="s">
        <v>325</v>
      </c>
      <c r="D369" s="28"/>
      <c r="E369" s="4" t="s">
        <v>325</v>
      </c>
      <c r="F369" s="29">
        <v>97.396682205000005</v>
      </c>
      <c r="G369" s="4" t="s">
        <v>325</v>
      </c>
      <c r="H369" s="28"/>
      <c r="I369" s="30">
        <f t="shared" si="5"/>
        <v>97.768341102500003</v>
      </c>
    </row>
    <row r="370" spans="1:9" x14ac:dyDescent="0.2">
      <c r="A370" s="28"/>
      <c r="B370" s="7">
        <v>97.22</v>
      </c>
      <c r="C370" s="4" t="s">
        <v>215</v>
      </c>
      <c r="D370" s="28"/>
      <c r="E370" s="4" t="s">
        <v>215</v>
      </c>
      <c r="F370" s="29">
        <v>98.364448365000001</v>
      </c>
      <c r="G370" s="4" t="s">
        <v>215</v>
      </c>
      <c r="H370" s="28"/>
      <c r="I370" s="30">
        <f t="shared" si="5"/>
        <v>97.792224182500007</v>
      </c>
    </row>
    <row r="371" spans="1:9" x14ac:dyDescent="0.2">
      <c r="A371" s="28"/>
      <c r="B371" s="7">
        <v>95.74</v>
      </c>
      <c r="C371" s="4" t="s">
        <v>306</v>
      </c>
      <c r="D371" s="28"/>
      <c r="E371" s="4" t="s">
        <v>306</v>
      </c>
      <c r="F371" s="29">
        <v>99.856509005000007</v>
      </c>
      <c r="G371" s="4" t="s">
        <v>306</v>
      </c>
      <c r="H371" s="28"/>
      <c r="I371" s="30">
        <f t="shared" si="5"/>
        <v>97.798254502500001</v>
      </c>
    </row>
    <row r="372" spans="1:9" x14ac:dyDescent="0.2">
      <c r="A372" s="28"/>
      <c r="B372" s="7">
        <v>95.61</v>
      </c>
      <c r="C372" s="4" t="s">
        <v>437</v>
      </c>
      <c r="D372" s="28"/>
      <c r="E372" s="4" t="s">
        <v>437</v>
      </c>
      <c r="F372" s="29">
        <v>100</v>
      </c>
      <c r="G372" s="4" t="s">
        <v>437</v>
      </c>
      <c r="H372" s="28"/>
      <c r="I372" s="30">
        <f t="shared" si="5"/>
        <v>97.805000000000007</v>
      </c>
    </row>
    <row r="373" spans="1:9" x14ac:dyDescent="0.2">
      <c r="A373" s="28"/>
      <c r="B373" s="7">
        <v>95.62</v>
      </c>
      <c r="C373" s="4" t="s">
        <v>411</v>
      </c>
      <c r="D373" s="28"/>
      <c r="E373" s="4" t="s">
        <v>411</v>
      </c>
      <c r="F373" s="29">
        <v>99.994449994999997</v>
      </c>
      <c r="G373" s="4" t="s">
        <v>411</v>
      </c>
      <c r="H373" s="28"/>
      <c r="I373" s="30">
        <f t="shared" si="5"/>
        <v>97.807224997500001</v>
      </c>
    </row>
    <row r="374" spans="1:9" x14ac:dyDescent="0.2">
      <c r="A374" s="28"/>
      <c r="B374" s="7">
        <v>98.31</v>
      </c>
      <c r="C374" s="4" t="s">
        <v>425</v>
      </c>
      <c r="D374" s="28"/>
      <c r="E374" s="4" t="s">
        <v>425</v>
      </c>
      <c r="F374" s="29">
        <v>97.308906035000007</v>
      </c>
      <c r="G374" s="4" t="s">
        <v>425</v>
      </c>
      <c r="H374" s="28"/>
      <c r="I374" s="30">
        <f t="shared" si="5"/>
        <v>97.809453017500005</v>
      </c>
    </row>
    <row r="375" spans="1:9" x14ac:dyDescent="0.2">
      <c r="A375" s="28"/>
      <c r="B375" s="7">
        <v>97.24</v>
      </c>
      <c r="C375" s="4" t="s">
        <v>434</v>
      </c>
      <c r="D375" s="28"/>
      <c r="E375" s="4" t="s">
        <v>434</v>
      </c>
      <c r="F375" s="29">
        <v>98.495337359999994</v>
      </c>
      <c r="G375" s="4" t="s">
        <v>434</v>
      </c>
      <c r="H375" s="28"/>
      <c r="I375" s="30">
        <f t="shared" si="5"/>
        <v>97.867668679999994</v>
      </c>
    </row>
    <row r="376" spans="1:9" x14ac:dyDescent="0.2">
      <c r="A376" s="28"/>
      <c r="B376" s="7">
        <v>99.23</v>
      </c>
      <c r="C376" s="4" t="s">
        <v>417</v>
      </c>
      <c r="D376" s="28"/>
      <c r="E376" s="4" t="s">
        <v>417</v>
      </c>
      <c r="F376" s="29">
        <v>96.521713344999995</v>
      </c>
      <c r="G376" s="4" t="s">
        <v>417</v>
      </c>
      <c r="H376" s="28"/>
      <c r="I376" s="30">
        <f t="shared" si="5"/>
        <v>97.875856672499992</v>
      </c>
    </row>
    <row r="377" spans="1:9" x14ac:dyDescent="0.2">
      <c r="A377" s="28"/>
      <c r="B377" s="7">
        <v>96.04</v>
      </c>
      <c r="C377" s="4" t="s">
        <v>298</v>
      </c>
      <c r="D377" s="28"/>
      <c r="E377" s="4" t="s">
        <v>298</v>
      </c>
      <c r="F377" s="29">
        <v>99.72530553</v>
      </c>
      <c r="G377" s="4" t="s">
        <v>298</v>
      </c>
      <c r="H377" s="28"/>
      <c r="I377" s="30">
        <f t="shared" si="5"/>
        <v>97.882652765000003</v>
      </c>
    </row>
    <row r="378" spans="1:9" x14ac:dyDescent="0.2">
      <c r="A378" s="28"/>
      <c r="B378" s="7">
        <v>95.78</v>
      </c>
      <c r="C378" s="4" t="s">
        <v>398</v>
      </c>
      <c r="D378" s="28"/>
      <c r="E378" s="4" t="s">
        <v>398</v>
      </c>
      <c r="F378" s="29">
        <v>99.988035420000003</v>
      </c>
      <c r="G378" s="4" t="s">
        <v>398</v>
      </c>
      <c r="H378" s="28"/>
      <c r="I378" s="30">
        <f t="shared" si="5"/>
        <v>97.884017709999995</v>
      </c>
    </row>
    <row r="379" spans="1:9" x14ac:dyDescent="0.2">
      <c r="A379" s="28"/>
      <c r="B379" s="7">
        <v>96.54</v>
      </c>
      <c r="C379" s="4" t="s">
        <v>315</v>
      </c>
      <c r="D379" s="28"/>
      <c r="E379" s="4" t="s">
        <v>315</v>
      </c>
      <c r="F379" s="29">
        <v>99.281339650000007</v>
      </c>
      <c r="G379" s="4" t="s">
        <v>315</v>
      </c>
      <c r="H379" s="28"/>
      <c r="I379" s="30">
        <f t="shared" si="5"/>
        <v>97.910669825000014</v>
      </c>
    </row>
    <row r="380" spans="1:9" x14ac:dyDescent="0.2">
      <c r="A380" s="28"/>
      <c r="B380" s="7">
        <v>96.87</v>
      </c>
      <c r="C380" s="4" t="s">
        <v>454</v>
      </c>
      <c r="D380" s="28"/>
      <c r="E380" s="4" t="s">
        <v>454</v>
      </c>
      <c r="F380" s="29">
        <v>99.218978094999997</v>
      </c>
      <c r="G380" s="4" t="s">
        <v>454</v>
      </c>
      <c r="H380" s="28"/>
      <c r="I380" s="30">
        <f t="shared" si="5"/>
        <v>98.044489047500008</v>
      </c>
    </row>
    <row r="381" spans="1:9" x14ac:dyDescent="0.2">
      <c r="A381" s="28"/>
      <c r="B381" s="7">
        <v>96.16</v>
      </c>
      <c r="C381" s="4" t="s">
        <v>386</v>
      </c>
      <c r="D381" s="28"/>
      <c r="E381" s="4" t="s">
        <v>386</v>
      </c>
      <c r="F381" s="29">
        <v>99.988848505000007</v>
      </c>
      <c r="G381" s="4" t="s">
        <v>386</v>
      </c>
      <c r="H381" s="28"/>
      <c r="I381" s="30">
        <f t="shared" si="5"/>
        <v>98.074424252499995</v>
      </c>
    </row>
    <row r="382" spans="1:9" x14ac:dyDescent="0.2">
      <c r="A382" s="28"/>
      <c r="B382" s="7">
        <v>96.18</v>
      </c>
      <c r="C382" s="4" t="s">
        <v>448</v>
      </c>
      <c r="D382" s="28"/>
      <c r="E382" s="4" t="s">
        <v>448</v>
      </c>
      <c r="F382" s="29">
        <v>99.975665149999998</v>
      </c>
      <c r="G382" s="4" t="s">
        <v>448</v>
      </c>
      <c r="H382" s="28"/>
      <c r="I382" s="30">
        <f t="shared" si="5"/>
        <v>98.077832575000002</v>
      </c>
    </row>
    <row r="383" spans="1:9" x14ac:dyDescent="0.2">
      <c r="A383" s="28"/>
      <c r="B383" s="7">
        <v>96.44</v>
      </c>
      <c r="C383" s="4" t="s">
        <v>463</v>
      </c>
      <c r="D383" s="28"/>
      <c r="E383" s="4" t="s">
        <v>463</v>
      </c>
      <c r="F383" s="29">
        <v>99.736270555000004</v>
      </c>
      <c r="G383" s="4" t="s">
        <v>463</v>
      </c>
      <c r="H383" s="28"/>
      <c r="I383" s="30">
        <f t="shared" si="5"/>
        <v>98.088135277500001</v>
      </c>
    </row>
    <row r="384" spans="1:9" x14ac:dyDescent="0.2">
      <c r="A384" s="28"/>
      <c r="B384" s="7">
        <v>96.29</v>
      </c>
      <c r="C384" s="4" t="s">
        <v>282</v>
      </c>
      <c r="D384" s="28"/>
      <c r="E384" s="4" t="s">
        <v>282</v>
      </c>
      <c r="F384" s="29">
        <v>99.919255629999995</v>
      </c>
      <c r="G384" s="4" t="s">
        <v>282</v>
      </c>
      <c r="H384" s="28"/>
      <c r="I384" s="30">
        <f t="shared" si="5"/>
        <v>98.104627815000001</v>
      </c>
    </row>
    <row r="385" spans="1:9" x14ac:dyDescent="0.2">
      <c r="A385" s="28"/>
      <c r="B385" s="7">
        <v>97.23</v>
      </c>
      <c r="C385" s="4" t="s">
        <v>234</v>
      </c>
      <c r="D385" s="28"/>
      <c r="E385" s="4" t="s">
        <v>234</v>
      </c>
      <c r="F385" s="29">
        <v>99.023132985000004</v>
      </c>
      <c r="G385" s="4" t="s">
        <v>234</v>
      </c>
      <c r="H385" s="28"/>
      <c r="I385" s="30">
        <f t="shared" si="5"/>
        <v>98.126566492500004</v>
      </c>
    </row>
    <row r="386" spans="1:9" x14ac:dyDescent="0.2">
      <c r="A386" s="28"/>
      <c r="B386" s="7">
        <v>96.42</v>
      </c>
      <c r="C386" s="4" t="s">
        <v>292</v>
      </c>
      <c r="D386" s="28"/>
      <c r="E386" s="4" t="s">
        <v>292</v>
      </c>
      <c r="F386" s="29">
        <v>100</v>
      </c>
      <c r="G386" s="4" t="s">
        <v>292</v>
      </c>
      <c r="H386" s="28"/>
      <c r="I386" s="30">
        <f t="shared" ref="I386:I418" si="6">(B386+F386)/2</f>
        <v>98.210000000000008</v>
      </c>
    </row>
    <row r="387" spans="1:9" x14ac:dyDescent="0.2">
      <c r="A387" s="28"/>
      <c r="B387" s="7">
        <v>96.5</v>
      </c>
      <c r="C387" s="4" t="s">
        <v>436</v>
      </c>
      <c r="D387" s="28"/>
      <c r="E387" s="4" t="s">
        <v>436</v>
      </c>
      <c r="F387" s="29">
        <v>99.992881550000007</v>
      </c>
      <c r="G387" s="4" t="s">
        <v>436</v>
      </c>
      <c r="H387" s="28"/>
      <c r="I387" s="30">
        <f t="shared" si="6"/>
        <v>98.246440774999996</v>
      </c>
    </row>
    <row r="388" spans="1:9" x14ac:dyDescent="0.2">
      <c r="A388" s="28"/>
      <c r="B388" s="7">
        <v>96.54</v>
      </c>
      <c r="C388" s="4" t="s">
        <v>301</v>
      </c>
      <c r="D388" s="28"/>
      <c r="E388" s="4" t="s">
        <v>301</v>
      </c>
      <c r="F388" s="29">
        <v>99.973930754999998</v>
      </c>
      <c r="G388" s="4" t="s">
        <v>301</v>
      </c>
      <c r="H388" s="28"/>
      <c r="I388" s="30">
        <f t="shared" si="6"/>
        <v>98.256965377499995</v>
      </c>
    </row>
    <row r="389" spans="1:9" x14ac:dyDescent="0.2">
      <c r="A389" s="28"/>
      <c r="B389" s="7">
        <v>98.58</v>
      </c>
      <c r="C389" s="4" t="s">
        <v>449</v>
      </c>
      <c r="D389" s="28"/>
      <c r="E389" s="4" t="s">
        <v>449</v>
      </c>
      <c r="F389" s="29">
        <v>97.978281324999998</v>
      </c>
      <c r="G389" s="4" t="s">
        <v>449</v>
      </c>
      <c r="H389" s="28"/>
      <c r="I389" s="30">
        <f t="shared" si="6"/>
        <v>98.279140662499998</v>
      </c>
    </row>
    <row r="390" spans="1:9" x14ac:dyDescent="0.2">
      <c r="A390" s="28"/>
      <c r="B390" s="13">
        <v>96.9</v>
      </c>
      <c r="C390" s="14" t="s">
        <v>460</v>
      </c>
      <c r="D390" s="28"/>
      <c r="E390" s="14" t="s">
        <v>460</v>
      </c>
      <c r="F390" s="13">
        <v>99.683122389999994</v>
      </c>
      <c r="G390" s="14" t="s">
        <v>460</v>
      </c>
      <c r="H390" s="28"/>
      <c r="I390" s="30">
        <f t="shared" si="6"/>
        <v>98.291561195</v>
      </c>
    </row>
    <row r="391" spans="1:9" x14ac:dyDescent="0.2">
      <c r="A391" s="28"/>
      <c r="B391" s="7">
        <v>96.73</v>
      </c>
      <c r="C391" s="4" t="s">
        <v>427</v>
      </c>
      <c r="D391" s="28"/>
      <c r="E391" s="4" t="s">
        <v>427</v>
      </c>
      <c r="F391" s="29">
        <v>99.853593595000007</v>
      </c>
      <c r="G391" s="4" t="s">
        <v>427</v>
      </c>
      <c r="H391" s="28"/>
      <c r="I391" s="30">
        <f t="shared" si="6"/>
        <v>98.291796797500012</v>
      </c>
    </row>
    <row r="392" spans="1:9" x14ac:dyDescent="0.2">
      <c r="A392" s="28"/>
      <c r="B392" s="7">
        <v>96.69</v>
      </c>
      <c r="C392" s="4" t="s">
        <v>457</v>
      </c>
      <c r="D392" s="28"/>
      <c r="E392" s="4" t="s">
        <v>457</v>
      </c>
      <c r="F392" s="29">
        <v>99.900539714999994</v>
      </c>
      <c r="G392" s="4" t="s">
        <v>457</v>
      </c>
      <c r="H392" s="28"/>
      <c r="I392" s="30">
        <f t="shared" si="6"/>
        <v>98.295269857499989</v>
      </c>
    </row>
    <row r="393" spans="1:9" x14ac:dyDescent="0.2">
      <c r="A393" s="28"/>
      <c r="B393" s="7">
        <v>96.75</v>
      </c>
      <c r="C393" s="4" t="s">
        <v>191</v>
      </c>
      <c r="D393" s="28"/>
      <c r="E393" s="4" t="s">
        <v>191</v>
      </c>
      <c r="F393" s="29">
        <v>100</v>
      </c>
      <c r="G393" s="4" t="s">
        <v>191</v>
      </c>
      <c r="H393" s="28"/>
      <c r="I393" s="30">
        <f t="shared" si="6"/>
        <v>98.375</v>
      </c>
    </row>
    <row r="394" spans="1:9" x14ac:dyDescent="0.2">
      <c r="A394" s="28"/>
      <c r="B394" s="7">
        <v>96.87</v>
      </c>
      <c r="C394" s="4" t="s">
        <v>223</v>
      </c>
      <c r="D394" s="28"/>
      <c r="E394" s="4" t="s">
        <v>223</v>
      </c>
      <c r="F394" s="29">
        <v>99.992045814999997</v>
      </c>
      <c r="G394" s="4" t="s">
        <v>223</v>
      </c>
      <c r="H394" s="28"/>
      <c r="I394" s="30">
        <f t="shared" si="6"/>
        <v>98.431022907499994</v>
      </c>
    </row>
    <row r="395" spans="1:9" x14ac:dyDescent="0.2">
      <c r="A395" s="28"/>
      <c r="B395" s="7">
        <v>97.68</v>
      </c>
      <c r="C395" s="4" t="s">
        <v>416</v>
      </c>
      <c r="D395" s="28"/>
      <c r="E395" s="4" t="s">
        <v>416</v>
      </c>
      <c r="F395" s="29">
        <v>99.219843275000002</v>
      </c>
      <c r="G395" s="4" t="s">
        <v>416</v>
      </c>
      <c r="H395" s="28"/>
      <c r="I395" s="30">
        <f t="shared" si="6"/>
        <v>98.449921637500012</v>
      </c>
    </row>
    <row r="396" spans="1:9" x14ac:dyDescent="0.2">
      <c r="A396" s="28"/>
      <c r="B396" s="7">
        <v>97.06</v>
      </c>
      <c r="C396" s="4" t="s">
        <v>346</v>
      </c>
      <c r="D396" s="28"/>
      <c r="E396" s="4" t="s">
        <v>346</v>
      </c>
      <c r="F396" s="29">
        <v>99.931102569999993</v>
      </c>
      <c r="G396" s="4" t="s">
        <v>346</v>
      </c>
      <c r="H396" s="28"/>
      <c r="I396" s="30">
        <f t="shared" si="6"/>
        <v>98.495551285000005</v>
      </c>
    </row>
    <row r="397" spans="1:9" x14ac:dyDescent="0.2">
      <c r="A397" s="28"/>
      <c r="B397" s="7">
        <v>97.01</v>
      </c>
      <c r="C397" s="4" t="s">
        <v>462</v>
      </c>
      <c r="D397" s="28"/>
      <c r="E397" s="4" t="s">
        <v>462</v>
      </c>
      <c r="F397" s="29">
        <v>100</v>
      </c>
      <c r="G397" s="4" t="s">
        <v>462</v>
      </c>
      <c r="H397" s="28"/>
      <c r="I397" s="30">
        <f t="shared" si="6"/>
        <v>98.504999999999995</v>
      </c>
    </row>
    <row r="398" spans="1:9" x14ac:dyDescent="0.2">
      <c r="A398" s="28"/>
      <c r="B398" s="7">
        <v>97.56</v>
      </c>
      <c r="C398" s="4" t="s">
        <v>394</v>
      </c>
      <c r="D398" s="28"/>
      <c r="E398" s="4" t="s">
        <v>394</v>
      </c>
      <c r="F398" s="29">
        <v>99.520993494999999</v>
      </c>
      <c r="G398" s="4" t="s">
        <v>394</v>
      </c>
      <c r="H398" s="28"/>
      <c r="I398" s="30">
        <f t="shared" si="6"/>
        <v>98.540496747500001</v>
      </c>
    </row>
    <row r="399" spans="1:9" x14ac:dyDescent="0.2">
      <c r="A399" s="28"/>
      <c r="B399" s="7">
        <v>97.37</v>
      </c>
      <c r="C399" s="4" t="s">
        <v>313</v>
      </c>
      <c r="D399" s="28"/>
      <c r="E399" s="4" t="s">
        <v>313</v>
      </c>
      <c r="F399" s="29">
        <v>99.766954045000006</v>
      </c>
      <c r="G399" s="4" t="s">
        <v>313</v>
      </c>
      <c r="H399" s="28"/>
      <c r="I399" s="30">
        <f t="shared" si="6"/>
        <v>98.568477022500005</v>
      </c>
    </row>
    <row r="400" spans="1:9" x14ac:dyDescent="0.2">
      <c r="A400" s="28"/>
      <c r="B400" s="7">
        <v>97.7</v>
      </c>
      <c r="C400" s="4" t="s">
        <v>447</v>
      </c>
      <c r="D400" s="28"/>
      <c r="E400" s="4" t="s">
        <v>447</v>
      </c>
      <c r="F400" s="29">
        <v>99.458327104999995</v>
      </c>
      <c r="G400" s="4" t="s">
        <v>447</v>
      </c>
      <c r="H400" s="28"/>
      <c r="I400" s="30">
        <f t="shared" si="6"/>
        <v>98.579163552500006</v>
      </c>
    </row>
    <row r="401" spans="1:9" x14ac:dyDescent="0.2">
      <c r="A401" s="28"/>
      <c r="B401" s="7">
        <v>98.77</v>
      </c>
      <c r="C401" s="4" t="s">
        <v>419</v>
      </c>
      <c r="D401" s="28"/>
      <c r="E401" s="4" t="s">
        <v>419</v>
      </c>
      <c r="F401" s="29">
        <v>98.502088944999997</v>
      </c>
      <c r="G401" s="4" t="s">
        <v>419</v>
      </c>
      <c r="H401" s="28"/>
      <c r="I401" s="30">
        <f t="shared" si="6"/>
        <v>98.636044472500004</v>
      </c>
    </row>
    <row r="402" spans="1:9" x14ac:dyDescent="0.2">
      <c r="A402" s="28"/>
      <c r="B402" s="7">
        <v>98.9</v>
      </c>
      <c r="C402" s="4" t="s">
        <v>371</v>
      </c>
      <c r="D402" s="28"/>
      <c r="E402" s="4" t="s">
        <v>371</v>
      </c>
      <c r="F402" s="29">
        <v>98.425861435000002</v>
      </c>
      <c r="G402" s="4" t="s">
        <v>371</v>
      </c>
      <c r="H402" s="28"/>
      <c r="I402" s="30">
        <f t="shared" si="6"/>
        <v>98.662930717500004</v>
      </c>
    </row>
    <row r="403" spans="1:9" x14ac:dyDescent="0.2">
      <c r="A403" s="28"/>
      <c r="B403" s="7">
        <v>97.94</v>
      </c>
      <c r="C403" s="4" t="s">
        <v>438</v>
      </c>
      <c r="D403" s="28"/>
      <c r="E403" s="4" t="s">
        <v>438</v>
      </c>
      <c r="F403" s="29">
        <v>99.529956554999998</v>
      </c>
      <c r="G403" s="4" t="s">
        <v>438</v>
      </c>
      <c r="H403" s="28"/>
      <c r="I403" s="30">
        <f t="shared" si="6"/>
        <v>98.734978277500005</v>
      </c>
    </row>
    <row r="404" spans="1:9" x14ac:dyDescent="0.2">
      <c r="A404" s="28"/>
      <c r="B404" s="7">
        <v>97.48</v>
      </c>
      <c r="C404" s="4" t="s">
        <v>440</v>
      </c>
      <c r="D404" s="28"/>
      <c r="E404" s="4" t="s">
        <v>440</v>
      </c>
      <c r="F404" s="29">
        <v>99.994609165</v>
      </c>
      <c r="G404" s="4" t="s">
        <v>440</v>
      </c>
      <c r="H404" s="28"/>
      <c r="I404" s="30">
        <f t="shared" si="6"/>
        <v>98.737304582500002</v>
      </c>
    </row>
    <row r="405" spans="1:9" x14ac:dyDescent="0.2">
      <c r="A405" s="28"/>
      <c r="B405" s="7">
        <v>97.6</v>
      </c>
      <c r="C405" s="4" t="s">
        <v>389</v>
      </c>
      <c r="D405" s="28"/>
      <c r="E405" s="4" t="s">
        <v>389</v>
      </c>
      <c r="F405" s="29">
        <v>100</v>
      </c>
      <c r="G405" s="4" t="s">
        <v>389</v>
      </c>
      <c r="H405" s="28"/>
      <c r="I405" s="30">
        <f t="shared" si="6"/>
        <v>98.8</v>
      </c>
    </row>
    <row r="406" spans="1:9" x14ac:dyDescent="0.2">
      <c r="A406" s="28"/>
      <c r="B406" s="7">
        <v>97.66</v>
      </c>
      <c r="C406" s="4" t="s">
        <v>168</v>
      </c>
      <c r="D406" s="28"/>
      <c r="E406" s="4" t="s">
        <v>168</v>
      </c>
      <c r="F406" s="29">
        <v>99.995217139999994</v>
      </c>
      <c r="G406" s="4" t="s">
        <v>168</v>
      </c>
      <c r="H406" s="28"/>
      <c r="I406" s="30">
        <f t="shared" si="6"/>
        <v>98.827608569999995</v>
      </c>
    </row>
    <row r="407" spans="1:9" x14ac:dyDescent="0.2">
      <c r="A407" s="28"/>
      <c r="B407" s="7">
        <v>97.96</v>
      </c>
      <c r="C407" s="4" t="s">
        <v>412</v>
      </c>
      <c r="D407" s="28"/>
      <c r="E407" s="4" t="s">
        <v>412</v>
      </c>
      <c r="F407" s="29">
        <v>99.799453055000001</v>
      </c>
      <c r="G407" s="4" t="s">
        <v>412</v>
      </c>
      <c r="H407" s="28"/>
      <c r="I407" s="30">
        <f t="shared" si="6"/>
        <v>98.879726527499997</v>
      </c>
    </row>
    <row r="408" spans="1:9" x14ac:dyDescent="0.2">
      <c r="A408" s="28"/>
      <c r="B408" s="7">
        <v>98</v>
      </c>
      <c r="C408" s="4" t="s">
        <v>464</v>
      </c>
      <c r="D408" s="28"/>
      <c r="E408" s="4" t="s">
        <v>464</v>
      </c>
      <c r="F408" s="29">
        <v>99.943416374999998</v>
      </c>
      <c r="G408" s="4" t="s">
        <v>464</v>
      </c>
      <c r="H408" s="28"/>
      <c r="I408" s="30">
        <f t="shared" si="6"/>
        <v>98.971708187499999</v>
      </c>
    </row>
    <row r="409" spans="1:9" x14ac:dyDescent="0.2">
      <c r="A409" s="28"/>
      <c r="B409" s="7">
        <v>98.54</v>
      </c>
      <c r="C409" s="4" t="s">
        <v>294</v>
      </c>
      <c r="D409" s="28"/>
      <c r="E409" s="4" t="s">
        <v>294</v>
      </c>
      <c r="F409" s="29">
        <v>99.422388699999999</v>
      </c>
      <c r="G409" s="4" t="s">
        <v>294</v>
      </c>
      <c r="H409" s="28"/>
      <c r="I409" s="30">
        <f t="shared" si="6"/>
        <v>98.98119435000001</v>
      </c>
    </row>
    <row r="410" spans="1:9" x14ac:dyDescent="0.2">
      <c r="A410" s="28"/>
      <c r="B410" s="7">
        <v>98.25</v>
      </c>
      <c r="C410" s="4" t="s">
        <v>426</v>
      </c>
      <c r="D410" s="28"/>
      <c r="E410" s="4" t="s">
        <v>426</v>
      </c>
      <c r="F410" s="29">
        <v>99.88595866</v>
      </c>
      <c r="G410" s="4" t="s">
        <v>426</v>
      </c>
      <c r="H410" s="28"/>
      <c r="I410" s="30">
        <f t="shared" si="6"/>
        <v>99.06797933</v>
      </c>
    </row>
    <row r="411" spans="1:9" x14ac:dyDescent="0.2">
      <c r="A411" s="28"/>
      <c r="B411" s="7">
        <v>98.45</v>
      </c>
      <c r="C411" s="4" t="s">
        <v>468</v>
      </c>
      <c r="D411" s="28"/>
      <c r="E411" s="4" t="s">
        <v>468</v>
      </c>
      <c r="F411" s="29">
        <v>99.706330605000005</v>
      </c>
      <c r="G411" s="4" t="s">
        <v>468</v>
      </c>
      <c r="H411" s="28"/>
      <c r="I411" s="30">
        <f t="shared" si="6"/>
        <v>99.078165302499997</v>
      </c>
    </row>
    <row r="412" spans="1:9" x14ac:dyDescent="0.2">
      <c r="A412" s="28"/>
      <c r="B412" s="7">
        <v>99.25</v>
      </c>
      <c r="C412" s="4" t="s">
        <v>445</v>
      </c>
      <c r="D412" s="28"/>
      <c r="E412" s="4" t="s">
        <v>445</v>
      </c>
      <c r="F412" s="29">
        <v>98.919801875000005</v>
      </c>
      <c r="G412" s="4" t="s">
        <v>445</v>
      </c>
      <c r="H412" s="28"/>
      <c r="I412" s="30">
        <f t="shared" si="6"/>
        <v>99.084900937500009</v>
      </c>
    </row>
    <row r="413" spans="1:9" x14ac:dyDescent="0.2">
      <c r="A413" s="28"/>
      <c r="B413" s="7">
        <v>99.73</v>
      </c>
      <c r="C413" s="4" t="s">
        <v>441</v>
      </c>
      <c r="D413" s="28"/>
      <c r="E413" s="4" t="s">
        <v>441</v>
      </c>
      <c r="F413" s="29">
        <v>98.541521209999999</v>
      </c>
      <c r="G413" s="4" t="s">
        <v>441</v>
      </c>
      <c r="H413" s="28"/>
      <c r="I413" s="30">
        <f t="shared" si="6"/>
        <v>99.135760605000002</v>
      </c>
    </row>
    <row r="414" spans="1:9" x14ac:dyDescent="0.2">
      <c r="A414" s="28"/>
      <c r="B414" s="7">
        <v>98.33</v>
      </c>
      <c r="C414" s="4" t="s">
        <v>430</v>
      </c>
      <c r="D414" s="28"/>
      <c r="E414" s="4" t="s">
        <v>430</v>
      </c>
      <c r="F414" s="29">
        <v>100</v>
      </c>
      <c r="G414" s="4" t="s">
        <v>430</v>
      </c>
      <c r="H414" s="28"/>
      <c r="I414" s="30">
        <f t="shared" si="6"/>
        <v>99.164999999999992</v>
      </c>
    </row>
    <row r="415" spans="1:9" x14ac:dyDescent="0.2">
      <c r="A415" s="28"/>
      <c r="B415" s="7">
        <v>99.14</v>
      </c>
      <c r="C415" s="4" t="s">
        <v>318</v>
      </c>
      <c r="D415" s="28"/>
      <c r="E415" s="4" t="s">
        <v>318</v>
      </c>
      <c r="F415" s="29">
        <v>99.580829574999996</v>
      </c>
      <c r="G415" s="4" t="s">
        <v>318</v>
      </c>
      <c r="H415" s="28"/>
      <c r="I415" s="30">
        <f t="shared" si="6"/>
        <v>99.360414787499991</v>
      </c>
    </row>
    <row r="416" spans="1:9" x14ac:dyDescent="0.2">
      <c r="A416" s="28"/>
      <c r="B416" s="7">
        <v>98.83</v>
      </c>
      <c r="C416" s="4" t="s">
        <v>435</v>
      </c>
      <c r="D416" s="28"/>
      <c r="E416" s="4" t="s">
        <v>435</v>
      </c>
      <c r="F416" s="29">
        <v>99.992792274999999</v>
      </c>
      <c r="G416" s="4" t="s">
        <v>435</v>
      </c>
      <c r="H416" s="28"/>
      <c r="I416" s="30">
        <f t="shared" si="6"/>
        <v>99.411396137499992</v>
      </c>
    </row>
    <row r="417" spans="1:9" x14ac:dyDescent="0.2">
      <c r="A417" s="28"/>
      <c r="B417" s="7">
        <v>99.47</v>
      </c>
      <c r="C417" s="4" t="s">
        <v>473</v>
      </c>
      <c r="D417" s="28"/>
      <c r="E417" s="4" t="s">
        <v>473</v>
      </c>
      <c r="F417" s="29">
        <v>99.820718279999994</v>
      </c>
      <c r="G417" s="4" t="s">
        <v>473</v>
      </c>
      <c r="H417" s="28"/>
      <c r="I417" s="30">
        <f t="shared" si="6"/>
        <v>99.645359139999997</v>
      </c>
    </row>
    <row r="418" spans="1:9" x14ac:dyDescent="0.2">
      <c r="A418" s="28"/>
      <c r="B418" s="13">
        <v>99.3</v>
      </c>
      <c r="C418" s="14" t="s">
        <v>471</v>
      </c>
      <c r="D418" s="28"/>
      <c r="E418" s="14" t="s">
        <v>471</v>
      </c>
      <c r="F418" s="13">
        <v>100</v>
      </c>
      <c r="G418" s="14" t="s">
        <v>471</v>
      </c>
      <c r="H418" s="28"/>
      <c r="I418" s="30">
        <f t="shared" si="6"/>
        <v>99.65</v>
      </c>
    </row>
  </sheetData>
  <sortState ref="A2:AH474">
    <sortCondition ref="I2:I47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15A7-400D-461F-8991-76714CDA65F8}">
  <dimension ref="A1:L551"/>
  <sheetViews>
    <sheetView workbookViewId="0">
      <selection sqref="A1:XFD1"/>
    </sheetView>
  </sheetViews>
  <sheetFormatPr baseColWidth="10" defaultColWidth="8.83203125" defaultRowHeight="15" x14ac:dyDescent="0.2"/>
  <cols>
    <col min="1" max="1" width="13.5" style="11" customWidth="1"/>
    <col min="2" max="4" width="29.6640625" customWidth="1"/>
    <col min="5" max="5" width="12.33203125" style="11" customWidth="1"/>
    <col min="6" max="6" width="29.6640625" customWidth="1"/>
    <col min="7" max="8" width="23.6640625" customWidth="1"/>
    <col min="9" max="9" width="12.33203125" style="11" customWidth="1"/>
    <col min="10" max="10" width="29.6640625" customWidth="1"/>
    <col min="11" max="12" width="24" customWidth="1"/>
  </cols>
  <sheetData>
    <row r="1" spans="1:12" x14ac:dyDescent="0.2">
      <c r="A1" s="27" t="s">
        <v>475</v>
      </c>
      <c r="B1" s="1" t="s">
        <v>0</v>
      </c>
      <c r="C1" s="2" t="s">
        <v>491</v>
      </c>
      <c r="D1" s="3" t="s">
        <v>492</v>
      </c>
      <c r="E1" s="27" t="s">
        <v>476</v>
      </c>
      <c r="F1" s="1" t="s">
        <v>0</v>
      </c>
      <c r="G1" s="2" t="s">
        <v>491</v>
      </c>
      <c r="H1" s="3" t="s">
        <v>492</v>
      </c>
      <c r="I1" s="27" t="s">
        <v>494</v>
      </c>
      <c r="J1" s="1" t="s">
        <v>0</v>
      </c>
      <c r="K1" s="2" t="s">
        <v>493</v>
      </c>
      <c r="L1" s="3" t="s">
        <v>492</v>
      </c>
    </row>
    <row r="2" spans="1:12" x14ac:dyDescent="0.2">
      <c r="A2" s="28"/>
      <c r="B2" s="4" t="s">
        <v>233</v>
      </c>
      <c r="C2" s="7">
        <v>1180</v>
      </c>
      <c r="D2" s="7">
        <v>64.935064935064929</v>
      </c>
      <c r="E2" s="28"/>
      <c r="F2" s="4" t="s">
        <v>233</v>
      </c>
      <c r="G2" s="29">
        <v>5664</v>
      </c>
      <c r="H2" s="29">
        <v>86.325957926583996</v>
      </c>
      <c r="I2" s="28"/>
      <c r="J2" s="4" t="s">
        <v>233</v>
      </c>
      <c r="K2" s="30">
        <f t="shared" ref="K2:K65" si="0">SUM(G2,C2)</f>
        <v>6844</v>
      </c>
      <c r="L2" s="30">
        <f t="shared" ref="L2:L65" si="1">AVERAGE(H2,D2)</f>
        <v>75.63051143082447</v>
      </c>
    </row>
    <row r="3" spans="1:12" x14ac:dyDescent="0.2">
      <c r="A3" s="28"/>
      <c r="B3" s="4" t="s">
        <v>137</v>
      </c>
      <c r="C3" s="7">
        <v>748</v>
      </c>
      <c r="D3" s="7">
        <v>79.025974025974037</v>
      </c>
      <c r="E3" s="28"/>
      <c r="F3" s="4" t="s">
        <v>137</v>
      </c>
      <c r="G3" s="29">
        <v>3011</v>
      </c>
      <c r="H3" s="29">
        <v>84.087824123940095</v>
      </c>
      <c r="I3" s="28"/>
      <c r="J3" s="4" t="s">
        <v>137</v>
      </c>
      <c r="K3" s="30">
        <f t="shared" si="0"/>
        <v>3759</v>
      </c>
      <c r="L3" s="30">
        <f t="shared" si="1"/>
        <v>81.556899074957073</v>
      </c>
    </row>
    <row r="4" spans="1:12" x14ac:dyDescent="0.2">
      <c r="A4" s="28"/>
      <c r="B4" s="16" t="s">
        <v>132</v>
      </c>
      <c r="C4" s="5">
        <v>120</v>
      </c>
      <c r="D4" s="5">
        <v>116.1038961038961</v>
      </c>
      <c r="E4" s="28"/>
      <c r="F4" s="16" t="s">
        <v>132</v>
      </c>
      <c r="G4" s="5">
        <v>10</v>
      </c>
      <c r="H4" s="5">
        <v>47.457293755202898</v>
      </c>
      <c r="I4" s="28"/>
      <c r="J4" s="16" t="s">
        <v>132</v>
      </c>
      <c r="K4" s="31">
        <f t="shared" si="0"/>
        <v>130</v>
      </c>
      <c r="L4" s="31">
        <f t="shared" si="1"/>
        <v>81.780594929549494</v>
      </c>
    </row>
    <row r="5" spans="1:12" x14ac:dyDescent="0.2">
      <c r="A5" s="28"/>
      <c r="B5" s="20" t="s">
        <v>44</v>
      </c>
      <c r="C5" s="19">
        <v>664</v>
      </c>
      <c r="D5" s="19">
        <v>75.649350649350637</v>
      </c>
      <c r="E5" s="28"/>
      <c r="F5" s="20" t="s">
        <v>44</v>
      </c>
      <c r="G5" s="19">
        <v>3608</v>
      </c>
      <c r="H5" s="19">
        <v>89.533521942806701</v>
      </c>
      <c r="I5" s="28"/>
      <c r="J5" s="20" t="s">
        <v>44</v>
      </c>
      <c r="K5" s="32">
        <f t="shared" si="0"/>
        <v>4272</v>
      </c>
      <c r="L5" s="32">
        <f t="shared" si="1"/>
        <v>82.591436296078669</v>
      </c>
    </row>
    <row r="6" spans="1:12" x14ac:dyDescent="0.2">
      <c r="A6" s="28"/>
      <c r="B6" s="4" t="s">
        <v>117</v>
      </c>
      <c r="C6" s="7">
        <v>800</v>
      </c>
      <c r="D6" s="7">
        <v>74.610389610389618</v>
      </c>
      <c r="E6" s="28"/>
      <c r="F6" s="4" t="s">
        <v>117</v>
      </c>
      <c r="G6" s="29">
        <v>3044</v>
      </c>
      <c r="H6" s="29">
        <v>90.975058729147904</v>
      </c>
      <c r="I6" s="28"/>
      <c r="J6" s="4" t="s">
        <v>117</v>
      </c>
      <c r="K6" s="30">
        <f t="shared" si="0"/>
        <v>3844</v>
      </c>
      <c r="L6" s="30">
        <f t="shared" si="1"/>
        <v>82.792724169768761</v>
      </c>
    </row>
    <row r="7" spans="1:12" x14ac:dyDescent="0.2">
      <c r="A7" s="28"/>
      <c r="B7" s="4" t="s">
        <v>432</v>
      </c>
      <c r="C7" s="7">
        <v>836</v>
      </c>
      <c r="D7" s="7">
        <v>84.480519480519476</v>
      </c>
      <c r="E7" s="28"/>
      <c r="F7" s="4" t="s">
        <v>432</v>
      </c>
      <c r="G7" s="29">
        <v>3616</v>
      </c>
      <c r="H7" s="29">
        <v>88.365795435328195</v>
      </c>
      <c r="I7" s="28"/>
      <c r="J7" s="4" t="s">
        <v>432</v>
      </c>
      <c r="K7" s="30">
        <f t="shared" si="0"/>
        <v>4452</v>
      </c>
      <c r="L7" s="30">
        <f t="shared" si="1"/>
        <v>86.423157457923836</v>
      </c>
    </row>
    <row r="8" spans="1:12" x14ac:dyDescent="0.2">
      <c r="A8" s="28"/>
      <c r="B8" s="4" t="s">
        <v>369</v>
      </c>
      <c r="C8" s="7">
        <v>854</v>
      </c>
      <c r="D8" s="7">
        <v>79.220779220779221</v>
      </c>
      <c r="E8" s="28"/>
      <c r="F8" s="4" t="s">
        <v>369</v>
      </c>
      <c r="G8" s="29">
        <v>3482</v>
      </c>
      <c r="H8" s="29">
        <v>93.909744751519696</v>
      </c>
      <c r="I8" s="28"/>
      <c r="J8" s="4" t="s">
        <v>369</v>
      </c>
      <c r="K8" s="30">
        <f t="shared" si="0"/>
        <v>4336</v>
      </c>
      <c r="L8" s="30">
        <f t="shared" si="1"/>
        <v>86.565261986149466</v>
      </c>
    </row>
    <row r="9" spans="1:12" x14ac:dyDescent="0.2">
      <c r="A9" s="28"/>
      <c r="B9" s="4" t="s">
        <v>212</v>
      </c>
      <c r="C9" s="7">
        <v>833</v>
      </c>
      <c r="D9" s="7">
        <v>87.79220779220779</v>
      </c>
      <c r="E9" s="28"/>
      <c r="F9" s="4" t="s">
        <v>212</v>
      </c>
      <c r="G9" s="29">
        <v>2133</v>
      </c>
      <c r="H9" s="29">
        <v>87.010869701427296</v>
      </c>
      <c r="I9" s="28"/>
      <c r="J9" s="4" t="s">
        <v>212</v>
      </c>
      <c r="K9" s="30">
        <f t="shared" si="0"/>
        <v>2966</v>
      </c>
      <c r="L9" s="30">
        <f t="shared" si="1"/>
        <v>87.40153874681755</v>
      </c>
    </row>
    <row r="10" spans="1:12" x14ac:dyDescent="0.2">
      <c r="A10" s="28"/>
      <c r="B10" s="4" t="s">
        <v>238</v>
      </c>
      <c r="C10" s="7">
        <v>1055</v>
      </c>
      <c r="D10" s="7">
        <v>81.428571428571431</v>
      </c>
      <c r="E10" s="28"/>
      <c r="F10" s="4" t="s">
        <v>238</v>
      </c>
      <c r="G10" s="29">
        <v>3501</v>
      </c>
      <c r="H10" s="29">
        <v>94.013853780281096</v>
      </c>
      <c r="I10" s="28"/>
      <c r="J10" s="4" t="s">
        <v>238</v>
      </c>
      <c r="K10" s="30">
        <f t="shared" si="0"/>
        <v>4556</v>
      </c>
      <c r="L10" s="30">
        <f t="shared" si="1"/>
        <v>87.721212604426256</v>
      </c>
    </row>
    <row r="11" spans="1:12" x14ac:dyDescent="0.2">
      <c r="A11" s="28"/>
      <c r="B11" s="4" t="s">
        <v>43</v>
      </c>
      <c r="C11" s="7">
        <v>846</v>
      </c>
      <c r="D11" s="7">
        <v>84.610389610389618</v>
      </c>
      <c r="E11" s="28"/>
      <c r="F11" s="4" t="s">
        <v>43</v>
      </c>
      <c r="G11" s="29">
        <v>3805</v>
      </c>
      <c r="H11" s="29">
        <v>93.6457370809742</v>
      </c>
      <c r="I11" s="28"/>
      <c r="J11" s="4" t="s">
        <v>43</v>
      </c>
      <c r="K11" s="30">
        <f t="shared" si="0"/>
        <v>4651</v>
      </c>
      <c r="L11" s="30">
        <f t="shared" si="1"/>
        <v>89.128063345681909</v>
      </c>
    </row>
    <row r="12" spans="1:12" x14ac:dyDescent="0.2">
      <c r="A12" s="28"/>
      <c r="B12" s="4" t="s">
        <v>387</v>
      </c>
      <c r="C12" s="7">
        <v>648</v>
      </c>
      <c r="D12" s="7">
        <v>85.909090909090907</v>
      </c>
      <c r="E12" s="28"/>
      <c r="F12" s="4" t="s">
        <v>387</v>
      </c>
      <c r="G12" s="29">
        <v>1923</v>
      </c>
      <c r="H12" s="29">
        <v>92.816461513156497</v>
      </c>
      <c r="I12" s="28"/>
      <c r="J12" s="4" t="s">
        <v>387</v>
      </c>
      <c r="K12" s="30">
        <f t="shared" si="0"/>
        <v>2571</v>
      </c>
      <c r="L12" s="30">
        <f t="shared" si="1"/>
        <v>89.362776211123702</v>
      </c>
    </row>
    <row r="13" spans="1:12" x14ac:dyDescent="0.2">
      <c r="A13" s="28"/>
      <c r="B13" s="4" t="s">
        <v>468</v>
      </c>
      <c r="C13" s="7">
        <v>1145</v>
      </c>
      <c r="D13" s="7">
        <v>92.662337662337663</v>
      </c>
      <c r="E13" s="28"/>
      <c r="F13" s="4" t="s">
        <v>468</v>
      </c>
      <c r="G13" s="29">
        <v>4319</v>
      </c>
      <c r="H13" s="29">
        <v>86.349132795406703</v>
      </c>
      <c r="I13" s="28"/>
      <c r="J13" s="4" t="s">
        <v>468</v>
      </c>
      <c r="K13" s="30">
        <f t="shared" si="0"/>
        <v>5464</v>
      </c>
      <c r="L13" s="30">
        <f t="shared" si="1"/>
        <v>89.505735228872183</v>
      </c>
    </row>
    <row r="14" spans="1:12" x14ac:dyDescent="0.2">
      <c r="A14" s="28"/>
      <c r="B14" s="4" t="s">
        <v>253</v>
      </c>
      <c r="C14" s="7">
        <v>634</v>
      </c>
      <c r="D14" s="7">
        <v>92.597402597402592</v>
      </c>
      <c r="E14" s="28"/>
      <c r="F14" s="4" t="s">
        <v>253</v>
      </c>
      <c r="G14" s="29">
        <v>3886</v>
      </c>
      <c r="H14" s="29">
        <v>88.026205352795401</v>
      </c>
      <c r="I14" s="28"/>
      <c r="J14" s="4" t="s">
        <v>253</v>
      </c>
      <c r="K14" s="30">
        <f t="shared" si="0"/>
        <v>4520</v>
      </c>
      <c r="L14" s="30">
        <f t="shared" si="1"/>
        <v>90.311803975098996</v>
      </c>
    </row>
    <row r="15" spans="1:12" x14ac:dyDescent="0.2">
      <c r="A15" s="28"/>
      <c r="B15" s="4" t="s">
        <v>226</v>
      </c>
      <c r="C15" s="7">
        <v>915</v>
      </c>
      <c r="D15" s="7">
        <v>87.79220779220779</v>
      </c>
      <c r="E15" s="28"/>
      <c r="F15" s="4" t="s">
        <v>226</v>
      </c>
      <c r="G15" s="29">
        <v>4104</v>
      </c>
      <c r="H15" s="29">
        <v>92.8819140035028</v>
      </c>
      <c r="I15" s="28"/>
      <c r="J15" s="4" t="s">
        <v>226</v>
      </c>
      <c r="K15" s="30">
        <f t="shared" si="0"/>
        <v>5019</v>
      </c>
      <c r="L15" s="30">
        <f t="shared" si="1"/>
        <v>90.337060897855295</v>
      </c>
    </row>
    <row r="16" spans="1:12" x14ac:dyDescent="0.2">
      <c r="A16" s="28"/>
      <c r="B16" s="4" t="s">
        <v>436</v>
      </c>
      <c r="C16" s="7">
        <v>1361</v>
      </c>
      <c r="D16" s="7">
        <v>88.051948051948045</v>
      </c>
      <c r="E16" s="28"/>
      <c r="F16" s="4" t="s">
        <v>436</v>
      </c>
      <c r="G16" s="29">
        <v>5347</v>
      </c>
      <c r="H16" s="29">
        <v>92.812962379309994</v>
      </c>
      <c r="I16" s="28"/>
      <c r="J16" s="4" t="s">
        <v>436</v>
      </c>
      <c r="K16" s="30">
        <f t="shared" si="0"/>
        <v>6708</v>
      </c>
      <c r="L16" s="30">
        <f t="shared" si="1"/>
        <v>90.43245521562902</v>
      </c>
    </row>
    <row r="17" spans="1:12" x14ac:dyDescent="0.2">
      <c r="A17" s="28"/>
      <c r="B17" s="4" t="s">
        <v>231</v>
      </c>
      <c r="C17" s="7">
        <v>902</v>
      </c>
      <c r="D17" s="7">
        <v>90.129870129870142</v>
      </c>
      <c r="E17" s="28"/>
      <c r="F17" s="4" t="s">
        <v>231</v>
      </c>
      <c r="G17" s="29">
        <v>4131</v>
      </c>
      <c r="H17" s="29">
        <v>90.766224142365004</v>
      </c>
      <c r="I17" s="28"/>
      <c r="J17" s="4" t="s">
        <v>231</v>
      </c>
      <c r="K17" s="30">
        <f t="shared" si="0"/>
        <v>5033</v>
      </c>
      <c r="L17" s="30">
        <f t="shared" si="1"/>
        <v>90.448047136117566</v>
      </c>
    </row>
    <row r="18" spans="1:12" x14ac:dyDescent="0.2">
      <c r="A18" s="28"/>
      <c r="B18" s="4" t="s">
        <v>437</v>
      </c>
      <c r="C18" s="7">
        <v>974</v>
      </c>
      <c r="D18" s="7">
        <v>87.142857142857139</v>
      </c>
      <c r="E18" s="28"/>
      <c r="F18" s="4" t="s">
        <v>437</v>
      </c>
      <c r="G18" s="29">
        <v>4563</v>
      </c>
      <c r="H18" s="29">
        <v>93.863111999967003</v>
      </c>
      <c r="I18" s="28"/>
      <c r="J18" s="4" t="s">
        <v>437</v>
      </c>
      <c r="K18" s="30">
        <f t="shared" si="0"/>
        <v>5537</v>
      </c>
      <c r="L18" s="30">
        <f t="shared" si="1"/>
        <v>90.502984571412071</v>
      </c>
    </row>
    <row r="19" spans="1:12" x14ac:dyDescent="0.2">
      <c r="A19" s="28"/>
      <c r="B19" s="4" t="s">
        <v>345</v>
      </c>
      <c r="C19" s="7">
        <v>1048</v>
      </c>
      <c r="D19" s="7">
        <v>89.545454545454547</v>
      </c>
      <c r="E19" s="28"/>
      <c r="F19" s="4" t="s">
        <v>345</v>
      </c>
      <c r="G19" s="29">
        <v>3970</v>
      </c>
      <c r="H19" s="29">
        <v>92.082832098095196</v>
      </c>
      <c r="I19" s="28"/>
      <c r="J19" s="4" t="s">
        <v>345</v>
      </c>
      <c r="K19" s="30">
        <f t="shared" si="0"/>
        <v>5018</v>
      </c>
      <c r="L19" s="30">
        <f t="shared" si="1"/>
        <v>90.814143321774878</v>
      </c>
    </row>
    <row r="20" spans="1:12" x14ac:dyDescent="0.2">
      <c r="A20" s="28"/>
      <c r="B20" s="4" t="s">
        <v>302</v>
      </c>
      <c r="C20" s="7">
        <v>1145</v>
      </c>
      <c r="D20" s="7">
        <v>91.623376623376615</v>
      </c>
      <c r="E20" s="28"/>
      <c r="F20" s="4" t="s">
        <v>302</v>
      </c>
      <c r="G20" s="29">
        <v>4556</v>
      </c>
      <c r="H20" s="29">
        <v>90.150063950000401</v>
      </c>
      <c r="I20" s="28"/>
      <c r="J20" s="4" t="s">
        <v>302</v>
      </c>
      <c r="K20" s="30">
        <f t="shared" si="0"/>
        <v>5701</v>
      </c>
      <c r="L20" s="30">
        <f t="shared" si="1"/>
        <v>90.886720286688501</v>
      </c>
    </row>
    <row r="21" spans="1:12" x14ac:dyDescent="0.2">
      <c r="A21" s="28"/>
      <c r="B21" s="4" t="s">
        <v>303</v>
      </c>
      <c r="C21" s="7">
        <v>818</v>
      </c>
      <c r="D21" s="7">
        <v>94.480519480519476</v>
      </c>
      <c r="E21" s="28"/>
      <c r="F21" s="4" t="s">
        <v>303</v>
      </c>
      <c r="G21" s="29">
        <v>4094</v>
      </c>
      <c r="H21" s="29">
        <v>87.545805925930097</v>
      </c>
      <c r="I21" s="28"/>
      <c r="J21" s="4" t="s">
        <v>303</v>
      </c>
      <c r="K21" s="30">
        <f t="shared" si="0"/>
        <v>4912</v>
      </c>
      <c r="L21" s="30">
        <f t="shared" si="1"/>
        <v>91.013162703224793</v>
      </c>
    </row>
    <row r="22" spans="1:12" x14ac:dyDescent="0.2">
      <c r="A22" s="28"/>
      <c r="B22" s="4" t="s">
        <v>364</v>
      </c>
      <c r="C22" s="7">
        <v>697</v>
      </c>
      <c r="D22" s="7">
        <v>89.220779220779221</v>
      </c>
      <c r="E22" s="28"/>
      <c r="F22" s="4" t="s">
        <v>364</v>
      </c>
      <c r="G22" s="29">
        <v>2106</v>
      </c>
      <c r="H22" s="29">
        <v>92.8663855780256</v>
      </c>
      <c r="I22" s="28"/>
      <c r="J22" s="4" t="s">
        <v>364</v>
      </c>
      <c r="K22" s="30">
        <f t="shared" si="0"/>
        <v>2803</v>
      </c>
      <c r="L22" s="30">
        <f t="shared" si="1"/>
        <v>91.04358239940241</v>
      </c>
    </row>
    <row r="23" spans="1:12" x14ac:dyDescent="0.2">
      <c r="A23" s="28"/>
      <c r="B23" s="4" t="s">
        <v>442</v>
      </c>
      <c r="C23" s="7">
        <v>855</v>
      </c>
      <c r="D23" s="7">
        <v>86.038961038961034</v>
      </c>
      <c r="E23" s="28"/>
      <c r="F23" s="4" t="s">
        <v>442</v>
      </c>
      <c r="G23" s="29">
        <v>3347</v>
      </c>
      <c r="H23" s="29">
        <v>96.384435623999906</v>
      </c>
      <c r="I23" s="28"/>
      <c r="J23" s="4" t="s">
        <v>442</v>
      </c>
      <c r="K23" s="30">
        <f t="shared" si="0"/>
        <v>4202</v>
      </c>
      <c r="L23" s="30">
        <f t="shared" si="1"/>
        <v>91.211698331480477</v>
      </c>
    </row>
    <row r="24" spans="1:12" x14ac:dyDescent="0.2">
      <c r="A24" s="28"/>
      <c r="B24" s="4" t="s">
        <v>90</v>
      </c>
      <c r="C24" s="6">
        <v>256</v>
      </c>
      <c r="D24" s="6">
        <v>92.402597402597408</v>
      </c>
      <c r="E24" s="28"/>
      <c r="F24" s="4" t="s">
        <v>90</v>
      </c>
      <c r="G24" s="29">
        <v>4031</v>
      </c>
      <c r="H24" s="29">
        <v>90.057098766731599</v>
      </c>
      <c r="I24" s="28"/>
      <c r="J24" s="4" t="s">
        <v>90</v>
      </c>
      <c r="K24" s="30">
        <f t="shared" si="0"/>
        <v>4287</v>
      </c>
      <c r="L24" s="30">
        <f t="shared" si="1"/>
        <v>91.229848084664496</v>
      </c>
    </row>
    <row r="25" spans="1:12" x14ac:dyDescent="0.2">
      <c r="A25" s="28"/>
      <c r="B25" s="4" t="s">
        <v>175</v>
      </c>
      <c r="C25" s="7">
        <v>1060</v>
      </c>
      <c r="D25" s="7">
        <v>89.415584415584405</v>
      </c>
      <c r="E25" s="28"/>
      <c r="F25" s="4" t="s">
        <v>175</v>
      </c>
      <c r="G25" s="29">
        <v>3504</v>
      </c>
      <c r="H25" s="29">
        <v>93.269641866973998</v>
      </c>
      <c r="I25" s="28"/>
      <c r="J25" s="4" t="s">
        <v>175</v>
      </c>
      <c r="K25" s="30">
        <f t="shared" si="0"/>
        <v>4564</v>
      </c>
      <c r="L25" s="30">
        <f t="shared" si="1"/>
        <v>91.342613141279202</v>
      </c>
    </row>
    <row r="26" spans="1:12" x14ac:dyDescent="0.2">
      <c r="A26" s="28"/>
      <c r="B26" s="4" t="s">
        <v>417</v>
      </c>
      <c r="C26" s="7">
        <v>754</v>
      </c>
      <c r="D26" s="7">
        <v>88.961038961038966</v>
      </c>
      <c r="E26" s="28"/>
      <c r="F26" s="4" t="s">
        <v>417</v>
      </c>
      <c r="G26" s="29">
        <v>2897</v>
      </c>
      <c r="H26" s="29">
        <v>93.818956790245096</v>
      </c>
      <c r="I26" s="28"/>
      <c r="J26" s="4" t="s">
        <v>417</v>
      </c>
      <c r="K26" s="30">
        <f t="shared" si="0"/>
        <v>3651</v>
      </c>
      <c r="L26" s="30">
        <f t="shared" si="1"/>
        <v>91.389997875642024</v>
      </c>
    </row>
    <row r="27" spans="1:12" x14ac:dyDescent="0.2">
      <c r="A27" s="28"/>
      <c r="B27" s="4" t="s">
        <v>66</v>
      </c>
      <c r="C27" s="7">
        <v>832</v>
      </c>
      <c r="D27" s="7">
        <v>91.038961038961034</v>
      </c>
      <c r="E27" s="28"/>
      <c r="F27" s="4" t="s">
        <v>66</v>
      </c>
      <c r="G27" s="29">
        <v>3260</v>
      </c>
      <c r="H27" s="29">
        <v>92.023656525806402</v>
      </c>
      <c r="I27" s="28"/>
      <c r="J27" s="4" t="s">
        <v>66</v>
      </c>
      <c r="K27" s="30">
        <f t="shared" si="0"/>
        <v>4092</v>
      </c>
      <c r="L27" s="30">
        <f t="shared" si="1"/>
        <v>91.531308782383718</v>
      </c>
    </row>
    <row r="28" spans="1:12" x14ac:dyDescent="0.2">
      <c r="A28" s="28"/>
      <c r="B28" s="4" t="s">
        <v>197</v>
      </c>
      <c r="C28" s="7">
        <v>884</v>
      </c>
      <c r="D28" s="7">
        <v>84.350649350649348</v>
      </c>
      <c r="E28" s="28"/>
      <c r="F28" s="4" t="s">
        <v>197</v>
      </c>
      <c r="G28" s="29">
        <v>3634</v>
      </c>
      <c r="H28" s="29">
        <v>98.982014173518394</v>
      </c>
      <c r="I28" s="28"/>
      <c r="J28" s="4" t="s">
        <v>197</v>
      </c>
      <c r="K28" s="30">
        <f t="shared" si="0"/>
        <v>4518</v>
      </c>
      <c r="L28" s="30">
        <f t="shared" si="1"/>
        <v>91.666331762083871</v>
      </c>
    </row>
    <row r="29" spans="1:12" x14ac:dyDescent="0.2">
      <c r="A29" s="28"/>
      <c r="B29" s="4" t="s">
        <v>336</v>
      </c>
      <c r="C29" s="7">
        <v>935</v>
      </c>
      <c r="D29" s="7">
        <v>92.662337662337663</v>
      </c>
      <c r="E29" s="28"/>
      <c r="F29" s="4" t="s">
        <v>336</v>
      </c>
      <c r="G29" s="29">
        <v>4060</v>
      </c>
      <c r="H29" s="29">
        <v>90.762659724002901</v>
      </c>
      <c r="I29" s="28"/>
      <c r="J29" s="4" t="s">
        <v>336</v>
      </c>
      <c r="K29" s="30">
        <f t="shared" si="0"/>
        <v>4995</v>
      </c>
      <c r="L29" s="30">
        <f t="shared" si="1"/>
        <v>91.712498693170289</v>
      </c>
    </row>
    <row r="30" spans="1:12" x14ac:dyDescent="0.2">
      <c r="A30" s="28"/>
      <c r="B30" s="4" t="s">
        <v>470</v>
      </c>
      <c r="C30" s="7">
        <v>402</v>
      </c>
      <c r="D30" s="7">
        <v>89.675324675324674</v>
      </c>
      <c r="E30" s="28"/>
      <c r="F30" s="4" t="s">
        <v>470</v>
      </c>
      <c r="G30" s="29">
        <v>3693</v>
      </c>
      <c r="H30" s="29">
        <v>93.799917922315402</v>
      </c>
      <c r="I30" s="28"/>
      <c r="J30" s="4" t="s">
        <v>470</v>
      </c>
      <c r="K30" s="30">
        <f t="shared" si="0"/>
        <v>4095</v>
      </c>
      <c r="L30" s="30">
        <f t="shared" si="1"/>
        <v>91.737621298820045</v>
      </c>
    </row>
    <row r="31" spans="1:12" x14ac:dyDescent="0.2">
      <c r="A31" s="28"/>
      <c r="B31" s="4" t="s">
        <v>221</v>
      </c>
      <c r="C31" s="7">
        <v>819</v>
      </c>
      <c r="D31" s="7">
        <v>88.311688311688314</v>
      </c>
      <c r="E31" s="28"/>
      <c r="F31" s="4" t="s">
        <v>221</v>
      </c>
      <c r="G31" s="29">
        <v>4074</v>
      </c>
      <c r="H31" s="29">
        <v>95.277916436986402</v>
      </c>
      <c r="I31" s="28"/>
      <c r="J31" s="4" t="s">
        <v>221</v>
      </c>
      <c r="K31" s="30">
        <f t="shared" si="0"/>
        <v>4893</v>
      </c>
      <c r="L31" s="30">
        <f t="shared" si="1"/>
        <v>91.794802374337365</v>
      </c>
    </row>
    <row r="32" spans="1:12" x14ac:dyDescent="0.2">
      <c r="A32" s="28"/>
      <c r="B32" s="4" t="s">
        <v>444</v>
      </c>
      <c r="C32" s="7">
        <v>720</v>
      </c>
      <c r="D32" s="7">
        <v>90.779220779220779</v>
      </c>
      <c r="E32" s="28"/>
      <c r="F32" s="4" t="s">
        <v>444</v>
      </c>
      <c r="G32" s="29">
        <v>3389</v>
      </c>
      <c r="H32" s="29">
        <v>93.120006620469496</v>
      </c>
      <c r="I32" s="28"/>
      <c r="J32" s="4" t="s">
        <v>444</v>
      </c>
      <c r="K32" s="30">
        <f t="shared" si="0"/>
        <v>4109</v>
      </c>
      <c r="L32" s="30">
        <f t="shared" si="1"/>
        <v>91.949613699845145</v>
      </c>
    </row>
    <row r="33" spans="1:12" x14ac:dyDescent="0.2">
      <c r="A33" s="28"/>
      <c r="B33" s="4" t="s">
        <v>466</v>
      </c>
      <c r="C33" s="7">
        <v>1120</v>
      </c>
      <c r="D33" s="7">
        <v>89.545454545454547</v>
      </c>
      <c r="E33" s="28"/>
      <c r="F33" s="4" t="s">
        <v>466</v>
      </c>
      <c r="G33" s="29">
        <v>4046</v>
      </c>
      <c r="H33" s="29">
        <v>94.887460665567701</v>
      </c>
      <c r="I33" s="28"/>
      <c r="J33" s="4" t="s">
        <v>466</v>
      </c>
      <c r="K33" s="30">
        <f t="shared" si="0"/>
        <v>5166</v>
      </c>
      <c r="L33" s="30">
        <f t="shared" si="1"/>
        <v>92.216457605511124</v>
      </c>
    </row>
    <row r="34" spans="1:12" x14ac:dyDescent="0.2">
      <c r="A34" s="28"/>
      <c r="B34" s="4" t="s">
        <v>194</v>
      </c>
      <c r="C34" s="7">
        <v>1021</v>
      </c>
      <c r="D34" s="7">
        <v>94.740259740259745</v>
      </c>
      <c r="E34" s="28"/>
      <c r="F34" s="4" t="s">
        <v>194</v>
      </c>
      <c r="G34" s="29">
        <v>5008</v>
      </c>
      <c r="H34" s="29">
        <v>89.8372181948383</v>
      </c>
      <c r="I34" s="28"/>
      <c r="J34" s="4" t="s">
        <v>194</v>
      </c>
      <c r="K34" s="30">
        <f t="shared" si="0"/>
        <v>6029</v>
      </c>
      <c r="L34" s="30">
        <f t="shared" si="1"/>
        <v>92.288738967549023</v>
      </c>
    </row>
    <row r="35" spans="1:12" x14ac:dyDescent="0.2">
      <c r="A35" s="28"/>
      <c r="B35" s="4" t="s">
        <v>392</v>
      </c>
      <c r="C35" s="7">
        <v>878</v>
      </c>
      <c r="D35" s="7">
        <v>91.493506493506487</v>
      </c>
      <c r="E35" s="28"/>
      <c r="F35" s="4" t="s">
        <v>392</v>
      </c>
      <c r="G35" s="29">
        <v>4476</v>
      </c>
      <c r="H35" s="29">
        <v>93.324844007878497</v>
      </c>
      <c r="I35" s="28"/>
      <c r="J35" s="4" t="s">
        <v>392</v>
      </c>
      <c r="K35" s="30">
        <f t="shared" si="0"/>
        <v>5354</v>
      </c>
      <c r="L35" s="30">
        <f t="shared" si="1"/>
        <v>92.409175250692499</v>
      </c>
    </row>
    <row r="36" spans="1:12" x14ac:dyDescent="0.2">
      <c r="A36" s="28"/>
      <c r="B36" s="4" t="s">
        <v>170</v>
      </c>
      <c r="C36" s="7">
        <v>1107</v>
      </c>
      <c r="D36" s="7">
        <v>93.246753246753244</v>
      </c>
      <c r="E36" s="28"/>
      <c r="F36" s="4" t="s">
        <v>170</v>
      </c>
      <c r="G36" s="29">
        <v>4337</v>
      </c>
      <c r="H36" s="29">
        <v>91.762693653140204</v>
      </c>
      <c r="I36" s="28"/>
      <c r="J36" s="4" t="s">
        <v>170</v>
      </c>
      <c r="K36" s="30">
        <f t="shared" si="0"/>
        <v>5444</v>
      </c>
      <c r="L36" s="30">
        <f t="shared" si="1"/>
        <v>92.504723449946724</v>
      </c>
    </row>
    <row r="37" spans="1:12" x14ac:dyDescent="0.2">
      <c r="A37" s="28"/>
      <c r="B37" s="4" t="s">
        <v>93</v>
      </c>
      <c r="C37" s="7">
        <v>856</v>
      </c>
      <c r="D37" s="7">
        <v>87.337662337662337</v>
      </c>
      <c r="E37" s="28"/>
      <c r="F37" s="4" t="s">
        <v>93</v>
      </c>
      <c r="G37" s="29">
        <v>3310</v>
      </c>
      <c r="H37" s="29">
        <v>97.992780068139894</v>
      </c>
      <c r="I37" s="28"/>
      <c r="J37" s="4" t="s">
        <v>93</v>
      </c>
      <c r="K37" s="30">
        <f t="shared" si="0"/>
        <v>4166</v>
      </c>
      <c r="L37" s="30">
        <f t="shared" si="1"/>
        <v>92.665221202901108</v>
      </c>
    </row>
    <row r="38" spans="1:12" x14ac:dyDescent="0.2">
      <c r="A38" s="28"/>
      <c r="B38" s="4" t="s">
        <v>206</v>
      </c>
      <c r="C38" s="7">
        <v>1194</v>
      </c>
      <c r="D38" s="7">
        <v>83.506493506493513</v>
      </c>
      <c r="E38" s="28"/>
      <c r="F38" s="4" t="s">
        <v>206</v>
      </c>
      <c r="G38" s="29">
        <v>3190</v>
      </c>
      <c r="H38" s="29">
        <v>101.97330011699999</v>
      </c>
      <c r="I38" s="28"/>
      <c r="J38" s="4" t="s">
        <v>206</v>
      </c>
      <c r="K38" s="30">
        <f t="shared" si="0"/>
        <v>4384</v>
      </c>
      <c r="L38" s="30">
        <f t="shared" si="1"/>
        <v>92.739896811746746</v>
      </c>
    </row>
    <row r="39" spans="1:12" x14ac:dyDescent="0.2">
      <c r="A39" s="28"/>
      <c r="B39" s="4" t="s">
        <v>37</v>
      </c>
      <c r="C39" s="7">
        <v>973</v>
      </c>
      <c r="D39" s="7">
        <v>92.012987012986997</v>
      </c>
      <c r="E39" s="28"/>
      <c r="F39" s="4" t="s">
        <v>37</v>
      </c>
      <c r="G39" s="29">
        <v>4147</v>
      </c>
      <c r="H39" s="29">
        <v>93.501926917288998</v>
      </c>
      <c r="I39" s="28"/>
      <c r="J39" s="4" t="s">
        <v>37</v>
      </c>
      <c r="K39" s="30">
        <f t="shared" si="0"/>
        <v>5120</v>
      </c>
      <c r="L39" s="30">
        <f t="shared" si="1"/>
        <v>92.757456965138005</v>
      </c>
    </row>
    <row r="40" spans="1:12" x14ac:dyDescent="0.2">
      <c r="A40" s="28"/>
      <c r="B40" s="4" t="s">
        <v>169</v>
      </c>
      <c r="C40" s="7">
        <v>753</v>
      </c>
      <c r="D40" s="7">
        <v>90.519480519480524</v>
      </c>
      <c r="E40" s="28"/>
      <c r="F40" s="4" t="s">
        <v>169</v>
      </c>
      <c r="G40" s="29">
        <v>3484</v>
      </c>
      <c r="H40" s="29">
        <v>95.227755439119406</v>
      </c>
      <c r="I40" s="28"/>
      <c r="J40" s="4" t="s">
        <v>169</v>
      </c>
      <c r="K40" s="30">
        <f t="shared" si="0"/>
        <v>4237</v>
      </c>
      <c r="L40" s="30">
        <f t="shared" si="1"/>
        <v>92.873617979299965</v>
      </c>
    </row>
    <row r="41" spans="1:12" x14ac:dyDescent="0.2">
      <c r="A41" s="28"/>
      <c r="B41" s="4" t="s">
        <v>189</v>
      </c>
      <c r="C41" s="7">
        <v>952</v>
      </c>
      <c r="D41" s="7">
        <v>86.623376623376629</v>
      </c>
      <c r="E41" s="28"/>
      <c r="F41" s="4" t="s">
        <v>189</v>
      </c>
      <c r="G41" s="29">
        <v>4047</v>
      </c>
      <c r="H41" s="29">
        <v>99.130910814251294</v>
      </c>
      <c r="I41" s="28"/>
      <c r="J41" s="4" t="s">
        <v>189</v>
      </c>
      <c r="K41" s="30">
        <f t="shared" si="0"/>
        <v>4999</v>
      </c>
      <c r="L41" s="30">
        <f t="shared" si="1"/>
        <v>92.877143718813954</v>
      </c>
    </row>
    <row r="42" spans="1:12" x14ac:dyDescent="0.2">
      <c r="A42" s="28"/>
      <c r="B42" s="4" t="s">
        <v>68</v>
      </c>
      <c r="C42" s="7">
        <v>916</v>
      </c>
      <c r="D42" s="7">
        <v>87.532467532467535</v>
      </c>
      <c r="E42" s="28"/>
      <c r="F42" s="4" t="s">
        <v>68</v>
      </c>
      <c r="G42" s="29">
        <v>3338</v>
      </c>
      <c r="H42" s="29">
        <v>98.237323022074193</v>
      </c>
      <c r="I42" s="28"/>
      <c r="J42" s="4" t="s">
        <v>68</v>
      </c>
      <c r="K42" s="30">
        <f t="shared" si="0"/>
        <v>4254</v>
      </c>
      <c r="L42" s="30">
        <f t="shared" si="1"/>
        <v>92.884895277270857</v>
      </c>
    </row>
    <row r="43" spans="1:12" x14ac:dyDescent="0.2">
      <c r="A43" s="28"/>
      <c r="B43" s="4" t="s">
        <v>337</v>
      </c>
      <c r="C43" s="7">
        <v>1258</v>
      </c>
      <c r="D43" s="7">
        <v>86.623376623376629</v>
      </c>
      <c r="E43" s="28"/>
      <c r="F43" s="4" t="s">
        <v>337</v>
      </c>
      <c r="G43" s="29">
        <v>3912</v>
      </c>
      <c r="H43" s="29">
        <v>99.457364966224603</v>
      </c>
      <c r="I43" s="28"/>
      <c r="J43" s="4" t="s">
        <v>337</v>
      </c>
      <c r="K43" s="30">
        <f t="shared" si="0"/>
        <v>5170</v>
      </c>
      <c r="L43" s="30">
        <f t="shared" si="1"/>
        <v>93.040370794800623</v>
      </c>
    </row>
    <row r="44" spans="1:12" x14ac:dyDescent="0.2">
      <c r="A44" s="28"/>
      <c r="B44" s="4" t="s">
        <v>215</v>
      </c>
      <c r="C44" s="7">
        <v>865</v>
      </c>
      <c r="D44" s="7">
        <v>83.571428571428569</v>
      </c>
      <c r="E44" s="28"/>
      <c r="F44" s="4" t="s">
        <v>215</v>
      </c>
      <c r="G44" s="29">
        <v>2414</v>
      </c>
      <c r="H44" s="29">
        <v>102.692012733973</v>
      </c>
      <c r="I44" s="28"/>
      <c r="J44" s="4" t="s">
        <v>215</v>
      </c>
      <c r="K44" s="30">
        <f t="shared" si="0"/>
        <v>3279</v>
      </c>
      <c r="L44" s="30">
        <f t="shared" si="1"/>
        <v>93.131720652700778</v>
      </c>
    </row>
    <row r="45" spans="1:12" x14ac:dyDescent="0.2">
      <c r="A45" s="28"/>
      <c r="B45" s="4" t="s">
        <v>309</v>
      </c>
      <c r="C45" s="7">
        <v>879</v>
      </c>
      <c r="D45" s="7">
        <v>95.32467532467534</v>
      </c>
      <c r="E45" s="28"/>
      <c r="F45" s="4" t="s">
        <v>309</v>
      </c>
      <c r="G45" s="29">
        <v>3752</v>
      </c>
      <c r="H45" s="29">
        <v>90.957977920880893</v>
      </c>
      <c r="I45" s="28"/>
      <c r="J45" s="4" t="s">
        <v>309</v>
      </c>
      <c r="K45" s="30">
        <f t="shared" si="0"/>
        <v>4631</v>
      </c>
      <c r="L45" s="30">
        <f t="shared" si="1"/>
        <v>93.141326622778109</v>
      </c>
    </row>
    <row r="46" spans="1:12" x14ac:dyDescent="0.2">
      <c r="A46" s="28"/>
      <c r="B46" s="4" t="s">
        <v>359</v>
      </c>
      <c r="C46" s="7">
        <v>779</v>
      </c>
      <c r="D46" s="7">
        <v>96.103896103896105</v>
      </c>
      <c r="E46" s="28"/>
      <c r="F46" s="4" t="s">
        <v>359</v>
      </c>
      <c r="G46" s="29">
        <v>4524</v>
      </c>
      <c r="H46" s="29">
        <v>90.215035487107997</v>
      </c>
      <c r="I46" s="28"/>
      <c r="J46" s="4" t="s">
        <v>359</v>
      </c>
      <c r="K46" s="30">
        <f t="shared" si="0"/>
        <v>5303</v>
      </c>
      <c r="L46" s="30">
        <f t="shared" si="1"/>
        <v>93.159465795502058</v>
      </c>
    </row>
    <row r="47" spans="1:12" x14ac:dyDescent="0.2">
      <c r="A47" s="28"/>
      <c r="B47" s="4" t="s">
        <v>458</v>
      </c>
      <c r="C47" s="7">
        <v>865</v>
      </c>
      <c r="D47" s="7">
        <v>94.480519480519476</v>
      </c>
      <c r="E47" s="28"/>
      <c r="F47" s="4" t="s">
        <v>458</v>
      </c>
      <c r="G47" s="29">
        <v>3930</v>
      </c>
      <c r="H47" s="29">
        <v>91.874656469974795</v>
      </c>
      <c r="I47" s="28"/>
      <c r="J47" s="4" t="s">
        <v>458</v>
      </c>
      <c r="K47" s="30">
        <f t="shared" si="0"/>
        <v>4795</v>
      </c>
      <c r="L47" s="30">
        <f t="shared" si="1"/>
        <v>93.177587975247135</v>
      </c>
    </row>
    <row r="48" spans="1:12" x14ac:dyDescent="0.2">
      <c r="A48" s="28"/>
      <c r="B48" s="4" t="s">
        <v>427</v>
      </c>
      <c r="C48" s="7">
        <v>738</v>
      </c>
      <c r="D48" s="7">
        <v>89.870129870129873</v>
      </c>
      <c r="E48" s="28"/>
      <c r="F48" s="4" t="s">
        <v>427</v>
      </c>
      <c r="G48" s="29">
        <v>3683</v>
      </c>
      <c r="H48" s="29">
        <v>96.579406440864304</v>
      </c>
      <c r="I48" s="28"/>
      <c r="J48" s="4" t="s">
        <v>427</v>
      </c>
      <c r="K48" s="30">
        <f t="shared" si="0"/>
        <v>4421</v>
      </c>
      <c r="L48" s="30">
        <f t="shared" si="1"/>
        <v>93.224768155497088</v>
      </c>
    </row>
    <row r="49" spans="1:12" x14ac:dyDescent="0.2">
      <c r="A49" s="28"/>
      <c r="B49" s="4" t="s">
        <v>162</v>
      </c>
      <c r="C49" s="7">
        <v>935</v>
      </c>
      <c r="D49" s="7">
        <v>96.103896103896105</v>
      </c>
      <c r="E49" s="28"/>
      <c r="F49" s="4" t="s">
        <v>162</v>
      </c>
      <c r="G49" s="29">
        <v>4152</v>
      </c>
      <c r="H49" s="29">
        <v>90.370552691416293</v>
      </c>
      <c r="I49" s="28"/>
      <c r="J49" s="4" t="s">
        <v>162</v>
      </c>
      <c r="K49" s="30">
        <f t="shared" si="0"/>
        <v>5087</v>
      </c>
      <c r="L49" s="30">
        <f t="shared" si="1"/>
        <v>93.237224397656206</v>
      </c>
    </row>
    <row r="50" spans="1:12" x14ac:dyDescent="0.2">
      <c r="A50" s="28"/>
      <c r="B50" s="4" t="s">
        <v>443</v>
      </c>
      <c r="C50" s="7">
        <v>939</v>
      </c>
      <c r="D50" s="7">
        <v>89.935064935064929</v>
      </c>
      <c r="E50" s="28"/>
      <c r="F50" s="4" t="s">
        <v>443</v>
      </c>
      <c r="G50" s="29">
        <v>3342</v>
      </c>
      <c r="H50" s="29">
        <v>96.555015791787596</v>
      </c>
      <c r="I50" s="28"/>
      <c r="J50" s="4" t="s">
        <v>443</v>
      </c>
      <c r="K50" s="30">
        <f t="shared" si="0"/>
        <v>4281</v>
      </c>
      <c r="L50" s="30">
        <f t="shared" si="1"/>
        <v>93.245040363426256</v>
      </c>
    </row>
    <row r="51" spans="1:12" x14ac:dyDescent="0.2">
      <c r="A51" s="28"/>
      <c r="B51" s="4" t="s">
        <v>208</v>
      </c>
      <c r="C51" s="7">
        <v>1113</v>
      </c>
      <c r="D51" s="7">
        <v>94.025974025974037</v>
      </c>
      <c r="E51" s="28"/>
      <c r="F51" s="4" t="s">
        <v>208</v>
      </c>
      <c r="G51" s="29">
        <v>4425</v>
      </c>
      <c r="H51" s="29">
        <v>92.525701332545594</v>
      </c>
      <c r="I51" s="28"/>
      <c r="J51" s="4" t="s">
        <v>208</v>
      </c>
      <c r="K51" s="30">
        <f t="shared" si="0"/>
        <v>5538</v>
      </c>
      <c r="L51" s="30">
        <f t="shared" si="1"/>
        <v>93.275837679259809</v>
      </c>
    </row>
    <row r="52" spans="1:12" x14ac:dyDescent="0.2">
      <c r="A52" s="28"/>
      <c r="B52" s="4" t="s">
        <v>315</v>
      </c>
      <c r="C52" s="7">
        <v>1361</v>
      </c>
      <c r="D52" s="7">
        <v>89.350649350649348</v>
      </c>
      <c r="E52" s="28"/>
      <c r="F52" s="4" t="s">
        <v>315</v>
      </c>
      <c r="G52" s="29">
        <v>4557</v>
      </c>
      <c r="H52" s="29">
        <v>97.2258229632412</v>
      </c>
      <c r="I52" s="28"/>
      <c r="J52" s="4" t="s">
        <v>315</v>
      </c>
      <c r="K52" s="30">
        <f t="shared" si="0"/>
        <v>5918</v>
      </c>
      <c r="L52" s="30">
        <f t="shared" si="1"/>
        <v>93.288236156945274</v>
      </c>
    </row>
    <row r="53" spans="1:12" x14ac:dyDescent="0.2">
      <c r="A53" s="28"/>
      <c r="B53" s="4" t="s">
        <v>409</v>
      </c>
      <c r="C53" s="7">
        <v>944</v>
      </c>
      <c r="D53" s="7">
        <v>92.857142857142861</v>
      </c>
      <c r="E53" s="28"/>
      <c r="F53" s="4" t="s">
        <v>409</v>
      </c>
      <c r="G53" s="29">
        <v>3883</v>
      </c>
      <c r="H53" s="29">
        <v>93.821934693626403</v>
      </c>
      <c r="I53" s="28"/>
      <c r="J53" s="4" t="s">
        <v>409</v>
      </c>
      <c r="K53" s="30">
        <f t="shared" si="0"/>
        <v>4827</v>
      </c>
      <c r="L53" s="30">
        <f t="shared" si="1"/>
        <v>93.339538775384625</v>
      </c>
    </row>
    <row r="54" spans="1:12" x14ac:dyDescent="0.2">
      <c r="A54" s="28"/>
      <c r="B54" s="4" t="s">
        <v>65</v>
      </c>
      <c r="C54" s="7">
        <v>1395</v>
      </c>
      <c r="D54" s="7">
        <v>90.714285714285708</v>
      </c>
      <c r="E54" s="28"/>
      <c r="F54" s="4" t="s">
        <v>65</v>
      </c>
      <c r="G54" s="29">
        <v>4344</v>
      </c>
      <c r="H54" s="29">
        <v>96.251829705049204</v>
      </c>
      <c r="I54" s="28"/>
      <c r="J54" s="4" t="s">
        <v>65</v>
      </c>
      <c r="K54" s="30">
        <f t="shared" si="0"/>
        <v>5739</v>
      </c>
      <c r="L54" s="30">
        <f t="shared" si="1"/>
        <v>93.483057709667463</v>
      </c>
    </row>
    <row r="55" spans="1:12" x14ac:dyDescent="0.2">
      <c r="A55" s="28"/>
      <c r="B55" s="4" t="s">
        <v>177</v>
      </c>
      <c r="C55" s="7">
        <v>985</v>
      </c>
      <c r="D55" s="7">
        <v>91.428571428571431</v>
      </c>
      <c r="E55" s="28"/>
      <c r="F55" s="4" t="s">
        <v>177</v>
      </c>
      <c r="G55" s="29">
        <v>3815</v>
      </c>
      <c r="H55" s="29">
        <v>95.557107847365103</v>
      </c>
      <c r="I55" s="28"/>
      <c r="J55" s="4" t="s">
        <v>177</v>
      </c>
      <c r="K55" s="30">
        <f t="shared" si="0"/>
        <v>4800</v>
      </c>
      <c r="L55" s="30">
        <f t="shared" si="1"/>
        <v>93.492839637968274</v>
      </c>
    </row>
    <row r="56" spans="1:12" x14ac:dyDescent="0.2">
      <c r="A56" s="28"/>
      <c r="B56" s="4" t="s">
        <v>234</v>
      </c>
      <c r="C56" s="7">
        <v>754</v>
      </c>
      <c r="D56" s="7">
        <v>87.142857142857139</v>
      </c>
      <c r="E56" s="28"/>
      <c r="F56" s="4" t="s">
        <v>234</v>
      </c>
      <c r="G56" s="29">
        <v>3319</v>
      </c>
      <c r="H56" s="29">
        <v>99.9551018856871</v>
      </c>
      <c r="I56" s="28"/>
      <c r="J56" s="4" t="s">
        <v>234</v>
      </c>
      <c r="K56" s="30">
        <f t="shared" si="0"/>
        <v>4073</v>
      </c>
      <c r="L56" s="30">
        <f t="shared" si="1"/>
        <v>93.548979514272119</v>
      </c>
    </row>
    <row r="57" spans="1:12" x14ac:dyDescent="0.2">
      <c r="A57" s="28"/>
      <c r="B57" s="4" t="s">
        <v>160</v>
      </c>
      <c r="C57" s="7">
        <v>1026</v>
      </c>
      <c r="D57" s="7">
        <v>93.896103896103895</v>
      </c>
      <c r="E57" s="28"/>
      <c r="F57" s="4" t="s">
        <v>160</v>
      </c>
      <c r="G57" s="29">
        <v>5460</v>
      </c>
      <c r="H57" s="29">
        <v>93.229155348263504</v>
      </c>
      <c r="I57" s="28"/>
      <c r="J57" s="4" t="s">
        <v>160</v>
      </c>
      <c r="K57" s="30">
        <f t="shared" si="0"/>
        <v>6486</v>
      </c>
      <c r="L57" s="30">
        <f t="shared" si="1"/>
        <v>93.562629622183692</v>
      </c>
    </row>
    <row r="58" spans="1:12" x14ac:dyDescent="0.2">
      <c r="A58" s="28"/>
      <c r="B58" s="4" t="s">
        <v>240</v>
      </c>
      <c r="C58" s="7">
        <v>728</v>
      </c>
      <c r="D58" s="7">
        <v>93.896103896103895</v>
      </c>
      <c r="E58" s="28"/>
      <c r="F58" s="4" t="s">
        <v>240</v>
      </c>
      <c r="G58" s="29">
        <v>5353</v>
      </c>
      <c r="H58" s="29">
        <v>93.408118822403594</v>
      </c>
      <c r="I58" s="28"/>
      <c r="J58" s="4" t="s">
        <v>240</v>
      </c>
      <c r="K58" s="30">
        <f t="shared" si="0"/>
        <v>6081</v>
      </c>
      <c r="L58" s="30">
        <f t="shared" si="1"/>
        <v>93.652111359253752</v>
      </c>
    </row>
    <row r="59" spans="1:12" x14ac:dyDescent="0.2">
      <c r="A59" s="28"/>
      <c r="B59" s="4" t="s">
        <v>372</v>
      </c>
      <c r="C59" s="7">
        <v>1055</v>
      </c>
      <c r="D59" s="7">
        <v>95.32467532467534</v>
      </c>
      <c r="E59" s="28"/>
      <c r="F59" s="4" t="s">
        <v>372</v>
      </c>
      <c r="G59" s="29">
        <v>4594</v>
      </c>
      <c r="H59" s="29">
        <v>91.985144847092002</v>
      </c>
      <c r="I59" s="28"/>
      <c r="J59" s="4" t="s">
        <v>372</v>
      </c>
      <c r="K59" s="30">
        <f t="shared" si="0"/>
        <v>5649</v>
      </c>
      <c r="L59" s="30">
        <f t="shared" si="1"/>
        <v>93.654910085883671</v>
      </c>
    </row>
    <row r="60" spans="1:12" x14ac:dyDescent="0.2">
      <c r="A60" s="28"/>
      <c r="B60" s="4" t="s">
        <v>191</v>
      </c>
      <c r="C60" s="7">
        <v>1054</v>
      </c>
      <c r="D60" s="7">
        <v>94.480519480519476</v>
      </c>
      <c r="E60" s="28"/>
      <c r="F60" s="4" t="s">
        <v>191</v>
      </c>
      <c r="G60" s="29">
        <v>4777</v>
      </c>
      <c r="H60" s="29">
        <v>93.020570723718706</v>
      </c>
      <c r="I60" s="28"/>
      <c r="J60" s="4" t="s">
        <v>191</v>
      </c>
      <c r="K60" s="30">
        <f t="shared" si="0"/>
        <v>5831</v>
      </c>
      <c r="L60" s="30">
        <f t="shared" si="1"/>
        <v>93.750545102119091</v>
      </c>
    </row>
    <row r="61" spans="1:12" x14ac:dyDescent="0.2">
      <c r="A61" s="28"/>
      <c r="B61" s="4" t="s">
        <v>110</v>
      </c>
      <c r="C61" s="8">
        <v>532</v>
      </c>
      <c r="D61" s="8">
        <v>96.233766233766232</v>
      </c>
      <c r="E61" s="28"/>
      <c r="F61" s="4" t="s">
        <v>110</v>
      </c>
      <c r="G61" s="29">
        <v>4786</v>
      </c>
      <c r="H61" s="29">
        <v>91.433498984455696</v>
      </c>
      <c r="I61" s="28"/>
      <c r="J61" s="4" t="s">
        <v>110</v>
      </c>
      <c r="K61" s="30">
        <f t="shared" si="0"/>
        <v>5318</v>
      </c>
      <c r="L61" s="30">
        <f t="shared" si="1"/>
        <v>93.833632609110964</v>
      </c>
    </row>
    <row r="62" spans="1:12" x14ac:dyDescent="0.2">
      <c r="A62" s="28"/>
      <c r="B62" s="4" t="s">
        <v>133</v>
      </c>
      <c r="C62" s="7">
        <v>922</v>
      </c>
      <c r="D62" s="7">
        <v>81.493506493506501</v>
      </c>
      <c r="E62" s="28"/>
      <c r="F62" s="4" t="s">
        <v>133</v>
      </c>
      <c r="G62" s="29">
        <v>2567</v>
      </c>
      <c r="H62" s="29">
        <v>106.236326297926</v>
      </c>
      <c r="I62" s="28"/>
      <c r="J62" s="4" t="s">
        <v>133</v>
      </c>
      <c r="K62" s="30">
        <f t="shared" si="0"/>
        <v>3489</v>
      </c>
      <c r="L62" s="30">
        <f t="shared" si="1"/>
        <v>93.86491639571625</v>
      </c>
    </row>
    <row r="63" spans="1:12" x14ac:dyDescent="0.2">
      <c r="A63" s="28"/>
      <c r="B63" s="4" t="s">
        <v>318</v>
      </c>
      <c r="C63" s="7">
        <v>647</v>
      </c>
      <c r="D63" s="7">
        <v>95.974025974025977</v>
      </c>
      <c r="E63" s="28"/>
      <c r="F63" s="4" t="s">
        <v>318</v>
      </c>
      <c r="G63" s="29">
        <v>2609</v>
      </c>
      <c r="H63" s="29">
        <v>91.816798980988807</v>
      </c>
      <c r="I63" s="28"/>
      <c r="J63" s="4" t="s">
        <v>318</v>
      </c>
      <c r="K63" s="30">
        <f t="shared" si="0"/>
        <v>3256</v>
      </c>
      <c r="L63" s="30">
        <f t="shared" si="1"/>
        <v>93.895412477507392</v>
      </c>
    </row>
    <row r="64" spans="1:12" x14ac:dyDescent="0.2">
      <c r="A64" s="28"/>
      <c r="B64" s="4" t="s">
        <v>158</v>
      </c>
      <c r="C64" s="7">
        <v>849</v>
      </c>
      <c r="D64" s="7">
        <v>96.753246753246756</v>
      </c>
      <c r="E64" s="28"/>
      <c r="F64" s="4" t="s">
        <v>158</v>
      </c>
      <c r="G64" s="29">
        <v>3906</v>
      </c>
      <c r="H64" s="29">
        <v>91.142536659747904</v>
      </c>
      <c r="I64" s="28"/>
      <c r="J64" s="4" t="s">
        <v>158</v>
      </c>
      <c r="K64" s="30">
        <f t="shared" si="0"/>
        <v>4755</v>
      </c>
      <c r="L64" s="30">
        <f t="shared" si="1"/>
        <v>93.94789170649733</v>
      </c>
    </row>
    <row r="65" spans="1:12" x14ac:dyDescent="0.2">
      <c r="A65" s="28"/>
      <c r="B65" s="4" t="s">
        <v>406</v>
      </c>
      <c r="C65" s="7">
        <v>1029</v>
      </c>
      <c r="D65" s="7">
        <v>96.103896103896105</v>
      </c>
      <c r="E65" s="28"/>
      <c r="F65" s="4" t="s">
        <v>406</v>
      </c>
      <c r="G65" s="29">
        <v>4509</v>
      </c>
      <c r="H65" s="29">
        <v>91.920875677317298</v>
      </c>
      <c r="I65" s="28"/>
      <c r="J65" s="4" t="s">
        <v>406</v>
      </c>
      <c r="K65" s="30">
        <f t="shared" si="0"/>
        <v>5538</v>
      </c>
      <c r="L65" s="30">
        <f t="shared" si="1"/>
        <v>94.012385890606708</v>
      </c>
    </row>
    <row r="66" spans="1:12" x14ac:dyDescent="0.2">
      <c r="A66" s="28"/>
      <c r="B66" s="4" t="s">
        <v>276</v>
      </c>
      <c r="C66" s="7">
        <v>1116</v>
      </c>
      <c r="D66" s="7">
        <v>94.090909090909093</v>
      </c>
      <c r="E66" s="28"/>
      <c r="F66" s="4" t="s">
        <v>276</v>
      </c>
      <c r="G66" s="29">
        <v>5038</v>
      </c>
      <c r="H66" s="29">
        <v>94.089802410737406</v>
      </c>
      <c r="I66" s="28"/>
      <c r="J66" s="4" t="s">
        <v>276</v>
      </c>
      <c r="K66" s="30">
        <f t="shared" ref="K66:K129" si="2">SUM(G66,C66)</f>
        <v>6154</v>
      </c>
      <c r="L66" s="30">
        <f t="shared" ref="L66:L129" si="3">AVERAGE(H66,D66)</f>
        <v>94.09035575082325</v>
      </c>
    </row>
    <row r="67" spans="1:12" x14ac:dyDescent="0.2">
      <c r="A67" s="28"/>
      <c r="B67" s="4" t="s">
        <v>200</v>
      </c>
      <c r="C67" s="7">
        <v>717</v>
      </c>
      <c r="D67" s="7">
        <v>90.714285714285708</v>
      </c>
      <c r="E67" s="28"/>
      <c r="F67" s="4" t="s">
        <v>200</v>
      </c>
      <c r="G67" s="29">
        <v>3255</v>
      </c>
      <c r="H67" s="29">
        <v>97.596392811206897</v>
      </c>
      <c r="I67" s="28"/>
      <c r="J67" s="4" t="s">
        <v>200</v>
      </c>
      <c r="K67" s="30">
        <f t="shared" si="2"/>
        <v>3972</v>
      </c>
      <c r="L67" s="30">
        <f t="shared" si="3"/>
        <v>94.15533926274631</v>
      </c>
    </row>
    <row r="68" spans="1:12" x14ac:dyDescent="0.2">
      <c r="A68" s="28"/>
      <c r="B68" s="4" t="s">
        <v>141</v>
      </c>
      <c r="C68" s="7">
        <v>694</v>
      </c>
      <c r="D68" s="7">
        <v>95.779220779220779</v>
      </c>
      <c r="E68" s="28"/>
      <c r="F68" s="4" t="s">
        <v>141</v>
      </c>
      <c r="G68" s="29">
        <v>2232</v>
      </c>
      <c r="H68" s="29">
        <v>92.545922431127394</v>
      </c>
      <c r="I68" s="28"/>
      <c r="J68" s="4" t="s">
        <v>141</v>
      </c>
      <c r="K68" s="30">
        <f t="shared" si="2"/>
        <v>2926</v>
      </c>
      <c r="L68" s="30">
        <f t="shared" si="3"/>
        <v>94.162571605174094</v>
      </c>
    </row>
    <row r="69" spans="1:12" x14ac:dyDescent="0.2">
      <c r="A69" s="28"/>
      <c r="B69" s="4" t="s">
        <v>196</v>
      </c>
      <c r="C69" s="7">
        <v>769</v>
      </c>
      <c r="D69" s="7">
        <v>90.84415584415585</v>
      </c>
      <c r="E69" s="28"/>
      <c r="F69" s="4" t="s">
        <v>196</v>
      </c>
      <c r="G69" s="29">
        <v>3031</v>
      </c>
      <c r="H69" s="29">
        <v>97.522597087029098</v>
      </c>
      <c r="I69" s="28"/>
      <c r="J69" s="4" t="s">
        <v>196</v>
      </c>
      <c r="K69" s="30">
        <f t="shared" si="2"/>
        <v>3800</v>
      </c>
      <c r="L69" s="30">
        <f t="shared" si="3"/>
        <v>94.183376465592474</v>
      </c>
    </row>
    <row r="70" spans="1:12" x14ac:dyDescent="0.2">
      <c r="A70" s="28"/>
      <c r="B70" s="4" t="s">
        <v>284</v>
      </c>
      <c r="C70" s="7">
        <v>890</v>
      </c>
      <c r="D70" s="7">
        <v>88.63636363636364</v>
      </c>
      <c r="E70" s="28"/>
      <c r="F70" s="4" t="s">
        <v>284</v>
      </c>
      <c r="G70" s="29">
        <v>4645</v>
      </c>
      <c r="H70" s="29">
        <v>99.899926124152898</v>
      </c>
      <c r="I70" s="28"/>
      <c r="J70" s="4" t="s">
        <v>284</v>
      </c>
      <c r="K70" s="30">
        <f t="shared" si="2"/>
        <v>5535</v>
      </c>
      <c r="L70" s="30">
        <f t="shared" si="3"/>
        <v>94.268144880258262</v>
      </c>
    </row>
    <row r="71" spans="1:12" x14ac:dyDescent="0.2">
      <c r="A71" s="28"/>
      <c r="B71" s="4" t="s">
        <v>107</v>
      </c>
      <c r="C71" s="7">
        <v>665</v>
      </c>
      <c r="D71" s="7">
        <v>91.753246753246771</v>
      </c>
      <c r="E71" s="28"/>
      <c r="F71" s="4" t="s">
        <v>107</v>
      </c>
      <c r="G71" s="29">
        <v>2907</v>
      </c>
      <c r="H71" s="29">
        <v>96.993703619411306</v>
      </c>
      <c r="I71" s="28"/>
      <c r="J71" s="4" t="s">
        <v>107</v>
      </c>
      <c r="K71" s="30">
        <f t="shared" si="2"/>
        <v>3572</v>
      </c>
      <c r="L71" s="30">
        <f t="shared" si="3"/>
        <v>94.373475186329046</v>
      </c>
    </row>
    <row r="72" spans="1:12" x14ac:dyDescent="0.2">
      <c r="A72" s="28"/>
      <c r="B72" s="4" t="s">
        <v>243</v>
      </c>
      <c r="C72" s="7">
        <v>703</v>
      </c>
      <c r="D72" s="7">
        <v>90.259740259740255</v>
      </c>
      <c r="E72" s="28"/>
      <c r="F72" s="4" t="s">
        <v>243</v>
      </c>
      <c r="G72" s="29">
        <v>3608</v>
      </c>
      <c r="H72" s="29">
        <v>98.574949031023294</v>
      </c>
      <c r="I72" s="28"/>
      <c r="J72" s="4" t="s">
        <v>243</v>
      </c>
      <c r="K72" s="30">
        <f t="shared" si="2"/>
        <v>4311</v>
      </c>
      <c r="L72" s="30">
        <f t="shared" si="3"/>
        <v>94.417344645381775</v>
      </c>
    </row>
    <row r="73" spans="1:12" x14ac:dyDescent="0.2">
      <c r="A73" s="28"/>
      <c r="B73" s="4" t="s">
        <v>145</v>
      </c>
      <c r="C73" s="7">
        <v>1093</v>
      </c>
      <c r="D73" s="7">
        <v>95.649350649350666</v>
      </c>
      <c r="E73" s="28"/>
      <c r="F73" s="4" t="s">
        <v>145</v>
      </c>
      <c r="G73" s="29">
        <v>5212</v>
      </c>
      <c r="H73" s="29">
        <v>93.232664086679407</v>
      </c>
      <c r="I73" s="28"/>
      <c r="J73" s="4" t="s">
        <v>145</v>
      </c>
      <c r="K73" s="30">
        <f t="shared" si="2"/>
        <v>6305</v>
      </c>
      <c r="L73" s="30">
        <f t="shared" si="3"/>
        <v>94.441007368015036</v>
      </c>
    </row>
    <row r="74" spans="1:12" x14ac:dyDescent="0.2">
      <c r="A74" s="28"/>
      <c r="B74" s="4" t="s">
        <v>396</v>
      </c>
      <c r="C74" s="7">
        <v>814</v>
      </c>
      <c r="D74" s="7">
        <v>94.220779220779221</v>
      </c>
      <c r="E74" s="28"/>
      <c r="F74" s="4" t="s">
        <v>396</v>
      </c>
      <c r="G74" s="29">
        <v>3277</v>
      </c>
      <c r="H74" s="29">
        <v>94.701785201867494</v>
      </c>
      <c r="I74" s="28"/>
      <c r="J74" s="4" t="s">
        <v>396</v>
      </c>
      <c r="K74" s="30">
        <f t="shared" si="2"/>
        <v>4091</v>
      </c>
      <c r="L74" s="30">
        <f t="shared" si="3"/>
        <v>94.461282211323351</v>
      </c>
    </row>
    <row r="75" spans="1:12" x14ac:dyDescent="0.2">
      <c r="A75" s="28"/>
      <c r="B75" s="4" t="s">
        <v>391</v>
      </c>
      <c r="C75" s="7">
        <v>813</v>
      </c>
      <c r="D75" s="7">
        <v>92.20779220779221</v>
      </c>
      <c r="E75" s="28"/>
      <c r="F75" s="4" t="s">
        <v>391</v>
      </c>
      <c r="G75" s="29">
        <v>3364</v>
      </c>
      <c r="H75" s="29">
        <v>96.893857088590494</v>
      </c>
      <c r="I75" s="28"/>
      <c r="J75" s="4" t="s">
        <v>391</v>
      </c>
      <c r="K75" s="30">
        <f t="shared" si="2"/>
        <v>4177</v>
      </c>
      <c r="L75" s="30">
        <f t="shared" si="3"/>
        <v>94.550824648191352</v>
      </c>
    </row>
    <row r="76" spans="1:12" x14ac:dyDescent="0.2">
      <c r="A76" s="28"/>
      <c r="B76" s="4" t="s">
        <v>426</v>
      </c>
      <c r="C76" s="7">
        <v>831</v>
      </c>
      <c r="D76" s="7">
        <v>96.428571428571431</v>
      </c>
      <c r="E76" s="28"/>
      <c r="F76" s="4" t="s">
        <v>426</v>
      </c>
      <c r="G76" s="29">
        <v>4108</v>
      </c>
      <c r="H76" s="29">
        <v>92.695065996708706</v>
      </c>
      <c r="I76" s="28"/>
      <c r="J76" s="4" t="s">
        <v>426</v>
      </c>
      <c r="K76" s="30">
        <f t="shared" si="2"/>
        <v>4939</v>
      </c>
      <c r="L76" s="30">
        <f t="shared" si="3"/>
        <v>94.561818712640076</v>
      </c>
    </row>
    <row r="77" spans="1:12" x14ac:dyDescent="0.2">
      <c r="A77" s="28"/>
      <c r="B77" s="4" t="s">
        <v>254</v>
      </c>
      <c r="C77" s="7">
        <v>766</v>
      </c>
      <c r="D77" s="7">
        <v>94.285714285714278</v>
      </c>
      <c r="E77" s="28"/>
      <c r="F77" s="4" t="s">
        <v>254</v>
      </c>
      <c r="G77" s="29">
        <v>3944</v>
      </c>
      <c r="H77" s="29">
        <v>94.890568551525803</v>
      </c>
      <c r="I77" s="28"/>
      <c r="J77" s="4" t="s">
        <v>254</v>
      </c>
      <c r="K77" s="30">
        <f t="shared" si="2"/>
        <v>4710</v>
      </c>
      <c r="L77" s="30">
        <f t="shared" si="3"/>
        <v>94.58814141862004</v>
      </c>
    </row>
    <row r="78" spans="1:12" x14ac:dyDescent="0.2">
      <c r="A78" s="28"/>
      <c r="B78" s="4" t="s">
        <v>445</v>
      </c>
      <c r="C78" s="7">
        <v>823</v>
      </c>
      <c r="D78" s="7">
        <v>97.597402597402606</v>
      </c>
      <c r="E78" s="28"/>
      <c r="F78" s="4" t="s">
        <v>445</v>
      </c>
      <c r="G78" s="29">
        <v>4064</v>
      </c>
      <c r="H78" s="29">
        <v>91.868782263323993</v>
      </c>
      <c r="I78" s="28"/>
      <c r="J78" s="4" t="s">
        <v>445</v>
      </c>
      <c r="K78" s="30">
        <f t="shared" si="2"/>
        <v>4887</v>
      </c>
      <c r="L78" s="30">
        <f t="shared" si="3"/>
        <v>94.7330924303633</v>
      </c>
    </row>
    <row r="79" spans="1:12" x14ac:dyDescent="0.2">
      <c r="A79" s="28"/>
      <c r="B79" s="4" t="s">
        <v>290</v>
      </c>
      <c r="C79" s="7">
        <v>915</v>
      </c>
      <c r="D79" s="7">
        <v>93.571428571428569</v>
      </c>
      <c r="E79" s="28"/>
      <c r="F79" s="4" t="s">
        <v>290</v>
      </c>
      <c r="G79" s="29">
        <v>4241</v>
      </c>
      <c r="H79" s="29">
        <v>95.933698808739194</v>
      </c>
      <c r="I79" s="28"/>
      <c r="J79" s="4" t="s">
        <v>290</v>
      </c>
      <c r="K79" s="30">
        <f t="shared" si="2"/>
        <v>5156</v>
      </c>
      <c r="L79" s="30">
        <f t="shared" si="3"/>
        <v>94.752563690083889</v>
      </c>
    </row>
    <row r="80" spans="1:12" x14ac:dyDescent="0.2">
      <c r="A80" s="28"/>
      <c r="B80" s="4" t="s">
        <v>176</v>
      </c>
      <c r="C80" s="7">
        <v>1229</v>
      </c>
      <c r="D80" s="7">
        <v>93.636363636363626</v>
      </c>
      <c r="E80" s="28"/>
      <c r="F80" s="4" t="s">
        <v>176</v>
      </c>
      <c r="G80" s="29">
        <v>4662</v>
      </c>
      <c r="H80" s="29">
        <v>95.880826146597201</v>
      </c>
      <c r="I80" s="28"/>
      <c r="J80" s="4" t="s">
        <v>176</v>
      </c>
      <c r="K80" s="30">
        <f t="shared" si="2"/>
        <v>5891</v>
      </c>
      <c r="L80" s="30">
        <f t="shared" si="3"/>
        <v>94.758594891480413</v>
      </c>
    </row>
    <row r="81" spans="1:12" x14ac:dyDescent="0.2">
      <c r="A81" s="28"/>
      <c r="B81" s="4" t="s">
        <v>301</v>
      </c>
      <c r="C81" s="7">
        <v>914</v>
      </c>
      <c r="D81" s="7">
        <v>96.36363636363636</v>
      </c>
      <c r="E81" s="28"/>
      <c r="F81" s="4" t="s">
        <v>301</v>
      </c>
      <c r="G81" s="29">
        <v>5297</v>
      </c>
      <c r="H81" s="29">
        <v>93.181469181259899</v>
      </c>
      <c r="I81" s="28"/>
      <c r="J81" s="4" t="s">
        <v>301</v>
      </c>
      <c r="K81" s="30">
        <f t="shared" si="2"/>
        <v>6211</v>
      </c>
      <c r="L81" s="30">
        <f t="shared" si="3"/>
        <v>94.772552772448137</v>
      </c>
    </row>
    <row r="82" spans="1:12" x14ac:dyDescent="0.2">
      <c r="A82" s="28"/>
      <c r="B82" s="4" t="s">
        <v>102</v>
      </c>
      <c r="C82" s="7">
        <v>728</v>
      </c>
      <c r="D82" s="7">
        <v>90.974025974025977</v>
      </c>
      <c r="E82" s="28"/>
      <c r="F82" s="4" t="s">
        <v>102</v>
      </c>
      <c r="G82" s="29">
        <v>2408</v>
      </c>
      <c r="H82" s="29">
        <v>98.6773353176049</v>
      </c>
      <c r="I82" s="28"/>
      <c r="J82" s="4" t="s">
        <v>102</v>
      </c>
      <c r="K82" s="30">
        <f t="shared" si="2"/>
        <v>3136</v>
      </c>
      <c r="L82" s="30">
        <f t="shared" si="3"/>
        <v>94.825680645815439</v>
      </c>
    </row>
    <row r="83" spans="1:12" x14ac:dyDescent="0.2">
      <c r="A83" s="28"/>
      <c r="B83" s="4" t="s">
        <v>376</v>
      </c>
      <c r="C83" s="7">
        <v>685</v>
      </c>
      <c r="D83" s="7">
        <v>91.558441558441558</v>
      </c>
      <c r="E83" s="28"/>
      <c r="F83" s="4" t="s">
        <v>376</v>
      </c>
      <c r="G83" s="29">
        <v>3408</v>
      </c>
      <c r="H83" s="29">
        <v>98.096190773888907</v>
      </c>
      <c r="I83" s="28"/>
      <c r="J83" s="4" t="s">
        <v>376</v>
      </c>
      <c r="K83" s="30">
        <f t="shared" si="2"/>
        <v>4093</v>
      </c>
      <c r="L83" s="30">
        <f t="shared" si="3"/>
        <v>94.827316166165232</v>
      </c>
    </row>
    <row r="84" spans="1:12" x14ac:dyDescent="0.2">
      <c r="A84" s="28"/>
      <c r="B84" s="4" t="s">
        <v>294</v>
      </c>
      <c r="C84" s="7">
        <v>681</v>
      </c>
      <c r="D84" s="7">
        <v>96.948051948051955</v>
      </c>
      <c r="E84" s="28"/>
      <c r="F84" s="4" t="s">
        <v>294</v>
      </c>
      <c r="G84" s="29">
        <v>3538</v>
      </c>
      <c r="H84" s="29">
        <v>92.732765790549195</v>
      </c>
      <c r="I84" s="28"/>
      <c r="J84" s="4" t="s">
        <v>294</v>
      </c>
      <c r="K84" s="30">
        <f t="shared" si="2"/>
        <v>4219</v>
      </c>
      <c r="L84" s="30">
        <f t="shared" si="3"/>
        <v>94.840408869300575</v>
      </c>
    </row>
    <row r="85" spans="1:12" x14ac:dyDescent="0.2">
      <c r="A85" s="28"/>
      <c r="B85" s="4" t="s">
        <v>56</v>
      </c>
      <c r="C85" s="7">
        <v>728</v>
      </c>
      <c r="D85" s="7">
        <v>93.116883116883116</v>
      </c>
      <c r="E85" s="28"/>
      <c r="F85" s="4" t="s">
        <v>56</v>
      </c>
      <c r="G85" s="29">
        <v>3061</v>
      </c>
      <c r="H85" s="29">
        <v>96.731864966034806</v>
      </c>
      <c r="I85" s="28"/>
      <c r="J85" s="4" t="s">
        <v>56</v>
      </c>
      <c r="K85" s="30">
        <f t="shared" si="2"/>
        <v>3789</v>
      </c>
      <c r="L85" s="30">
        <f t="shared" si="3"/>
        <v>94.924374041458961</v>
      </c>
    </row>
    <row r="86" spans="1:12" x14ac:dyDescent="0.2">
      <c r="A86" s="28"/>
      <c r="B86" s="4" t="s">
        <v>383</v>
      </c>
      <c r="C86" s="7">
        <v>838</v>
      </c>
      <c r="D86" s="7">
        <v>97.532467532467521</v>
      </c>
      <c r="E86" s="28"/>
      <c r="F86" s="4" t="s">
        <v>383</v>
      </c>
      <c r="G86" s="29">
        <v>3946</v>
      </c>
      <c r="H86" s="29">
        <v>92.4061772575931</v>
      </c>
      <c r="I86" s="28"/>
      <c r="J86" s="4" t="s">
        <v>383</v>
      </c>
      <c r="K86" s="30">
        <f t="shared" si="2"/>
        <v>4784</v>
      </c>
      <c r="L86" s="30">
        <f t="shared" si="3"/>
        <v>94.969322395030304</v>
      </c>
    </row>
    <row r="87" spans="1:12" x14ac:dyDescent="0.2">
      <c r="A87" s="28"/>
      <c r="B87" s="4" t="s">
        <v>229</v>
      </c>
      <c r="C87" s="7">
        <v>953</v>
      </c>
      <c r="D87" s="7">
        <v>84.285714285714292</v>
      </c>
      <c r="E87" s="28"/>
      <c r="F87" s="4" t="s">
        <v>229</v>
      </c>
      <c r="G87" s="29">
        <v>3829</v>
      </c>
      <c r="H87" s="29">
        <v>105.672343376962</v>
      </c>
      <c r="I87" s="28"/>
      <c r="J87" s="4" t="s">
        <v>229</v>
      </c>
      <c r="K87" s="30">
        <f t="shared" si="2"/>
        <v>4782</v>
      </c>
      <c r="L87" s="30">
        <f t="shared" si="3"/>
        <v>94.979028831338155</v>
      </c>
    </row>
    <row r="88" spans="1:12" x14ac:dyDescent="0.2">
      <c r="A88" s="28"/>
      <c r="B88" s="4" t="s">
        <v>186</v>
      </c>
      <c r="C88" s="7">
        <v>1369</v>
      </c>
      <c r="D88" s="7">
        <v>91.038961038961034</v>
      </c>
      <c r="E88" s="28"/>
      <c r="F88" s="4" t="s">
        <v>186</v>
      </c>
      <c r="G88" s="29">
        <v>4437</v>
      </c>
      <c r="H88" s="29">
        <v>99.023373441082001</v>
      </c>
      <c r="I88" s="28"/>
      <c r="J88" s="4" t="s">
        <v>186</v>
      </c>
      <c r="K88" s="30">
        <f t="shared" si="2"/>
        <v>5806</v>
      </c>
      <c r="L88" s="30">
        <f t="shared" si="3"/>
        <v>95.031167240021517</v>
      </c>
    </row>
    <row r="89" spans="1:12" x14ac:dyDescent="0.2">
      <c r="A89" s="28"/>
      <c r="B89" s="4" t="s">
        <v>259</v>
      </c>
      <c r="C89" s="7">
        <v>733</v>
      </c>
      <c r="D89" s="7">
        <v>91.558441558441558</v>
      </c>
      <c r="E89" s="28"/>
      <c r="F89" s="4" t="s">
        <v>259</v>
      </c>
      <c r="G89" s="29">
        <v>2552</v>
      </c>
      <c r="H89" s="29">
        <v>98.776851685820006</v>
      </c>
      <c r="I89" s="28"/>
      <c r="J89" s="4" t="s">
        <v>259</v>
      </c>
      <c r="K89" s="30">
        <f t="shared" si="2"/>
        <v>3285</v>
      </c>
      <c r="L89" s="30">
        <f t="shared" si="3"/>
        <v>95.167646622130775</v>
      </c>
    </row>
    <row r="90" spans="1:12" x14ac:dyDescent="0.2">
      <c r="A90" s="28"/>
      <c r="B90" s="4" t="s">
        <v>213</v>
      </c>
      <c r="C90" s="7">
        <v>712</v>
      </c>
      <c r="D90" s="7">
        <v>96.038961038961048</v>
      </c>
      <c r="E90" s="28"/>
      <c r="F90" s="4" t="s">
        <v>213</v>
      </c>
      <c r="G90" s="29">
        <v>3500</v>
      </c>
      <c r="H90" s="29">
        <v>94.307095961987102</v>
      </c>
      <c r="I90" s="28"/>
      <c r="J90" s="4" t="s">
        <v>213</v>
      </c>
      <c r="K90" s="30">
        <f t="shared" si="2"/>
        <v>4212</v>
      </c>
      <c r="L90" s="30">
        <f t="shared" si="3"/>
        <v>95.173028500474075</v>
      </c>
    </row>
    <row r="91" spans="1:12" x14ac:dyDescent="0.2">
      <c r="A91" s="28"/>
      <c r="B91" s="4" t="s">
        <v>346</v>
      </c>
      <c r="C91" s="7">
        <v>729</v>
      </c>
      <c r="D91" s="7">
        <v>94.220779220779221</v>
      </c>
      <c r="E91" s="28"/>
      <c r="F91" s="4" t="s">
        <v>346</v>
      </c>
      <c r="G91" s="29">
        <v>3200</v>
      </c>
      <c r="H91" s="29">
        <v>96.350633260408998</v>
      </c>
      <c r="I91" s="28"/>
      <c r="J91" s="4" t="s">
        <v>346</v>
      </c>
      <c r="K91" s="30">
        <f t="shared" si="2"/>
        <v>3929</v>
      </c>
      <c r="L91" s="30">
        <f t="shared" si="3"/>
        <v>95.285706240594109</v>
      </c>
    </row>
    <row r="92" spans="1:12" x14ac:dyDescent="0.2">
      <c r="A92" s="28"/>
      <c r="B92" s="4" t="s">
        <v>370</v>
      </c>
      <c r="C92" s="7">
        <v>628</v>
      </c>
      <c r="D92" s="7">
        <v>92.79220779220779</v>
      </c>
      <c r="E92" s="28"/>
      <c r="F92" s="4" t="s">
        <v>370</v>
      </c>
      <c r="G92" s="29">
        <v>2700</v>
      </c>
      <c r="H92" s="29">
        <v>98.011191712320596</v>
      </c>
      <c r="I92" s="28"/>
      <c r="J92" s="4" t="s">
        <v>370</v>
      </c>
      <c r="K92" s="30">
        <f t="shared" si="2"/>
        <v>3328</v>
      </c>
      <c r="L92" s="30">
        <f t="shared" si="3"/>
        <v>95.401699752264193</v>
      </c>
    </row>
    <row r="93" spans="1:12" x14ac:dyDescent="0.2">
      <c r="A93" s="28"/>
      <c r="B93" s="4" t="s">
        <v>311</v>
      </c>
      <c r="C93" s="7">
        <v>756</v>
      </c>
      <c r="D93" s="7">
        <v>93.961038961038952</v>
      </c>
      <c r="E93" s="28"/>
      <c r="F93" s="4" t="s">
        <v>311</v>
      </c>
      <c r="G93" s="29">
        <v>3443</v>
      </c>
      <c r="H93" s="29">
        <v>96.893253273213205</v>
      </c>
      <c r="I93" s="28"/>
      <c r="J93" s="4" t="s">
        <v>311</v>
      </c>
      <c r="K93" s="30">
        <f t="shared" si="2"/>
        <v>4199</v>
      </c>
      <c r="L93" s="30">
        <f t="shared" si="3"/>
        <v>95.427146117126085</v>
      </c>
    </row>
    <row r="94" spans="1:12" x14ac:dyDescent="0.2">
      <c r="A94" s="28"/>
      <c r="B94" s="4" t="s">
        <v>223</v>
      </c>
      <c r="C94" s="7">
        <v>1140</v>
      </c>
      <c r="D94" s="7">
        <v>93.831168831168839</v>
      </c>
      <c r="E94" s="28"/>
      <c r="F94" s="4" t="s">
        <v>223</v>
      </c>
      <c r="G94" s="29">
        <v>4522</v>
      </c>
      <c r="H94" s="29">
        <v>97.046136385635705</v>
      </c>
      <c r="I94" s="28"/>
      <c r="J94" s="4" t="s">
        <v>223</v>
      </c>
      <c r="K94" s="30">
        <f t="shared" si="2"/>
        <v>5662</v>
      </c>
      <c r="L94" s="30">
        <f t="shared" si="3"/>
        <v>95.438652608402265</v>
      </c>
    </row>
    <row r="95" spans="1:12" x14ac:dyDescent="0.2">
      <c r="A95" s="28"/>
      <c r="B95" s="4" t="s">
        <v>203</v>
      </c>
      <c r="C95" s="7">
        <v>858</v>
      </c>
      <c r="D95" s="7">
        <v>91.753246753246771</v>
      </c>
      <c r="E95" s="28"/>
      <c r="F95" s="4" t="s">
        <v>203</v>
      </c>
      <c r="G95" s="29">
        <v>4014</v>
      </c>
      <c r="H95" s="29">
        <v>99.1459838470374</v>
      </c>
      <c r="I95" s="28"/>
      <c r="J95" s="4" t="s">
        <v>203</v>
      </c>
      <c r="K95" s="30">
        <f t="shared" si="2"/>
        <v>4872</v>
      </c>
      <c r="L95" s="30">
        <f t="shared" si="3"/>
        <v>95.449615300142085</v>
      </c>
    </row>
    <row r="96" spans="1:12" x14ac:dyDescent="0.2">
      <c r="A96" s="28"/>
      <c r="B96" s="4" t="s">
        <v>418</v>
      </c>
      <c r="C96" s="7">
        <v>656</v>
      </c>
      <c r="D96" s="7">
        <v>94.155844155844164</v>
      </c>
      <c r="E96" s="28"/>
      <c r="F96" s="4" t="s">
        <v>418</v>
      </c>
      <c r="G96" s="29">
        <v>3352</v>
      </c>
      <c r="H96" s="29">
        <v>96.869681690307104</v>
      </c>
      <c r="I96" s="28"/>
      <c r="J96" s="4" t="s">
        <v>418</v>
      </c>
      <c r="K96" s="30">
        <f t="shared" si="2"/>
        <v>4008</v>
      </c>
      <c r="L96" s="30">
        <f t="shared" si="3"/>
        <v>95.512762923075627</v>
      </c>
    </row>
    <row r="97" spans="1:12" x14ac:dyDescent="0.2">
      <c r="A97" s="28"/>
      <c r="B97" s="4" t="s">
        <v>122</v>
      </c>
      <c r="C97" s="7">
        <v>839</v>
      </c>
      <c r="D97" s="7">
        <v>93.05194805194806</v>
      </c>
      <c r="E97" s="28"/>
      <c r="F97" s="4" t="s">
        <v>122</v>
      </c>
      <c r="G97" s="29">
        <v>3689</v>
      </c>
      <c r="H97" s="29">
        <v>98.102193242482301</v>
      </c>
      <c r="I97" s="28"/>
      <c r="J97" s="4" t="s">
        <v>122</v>
      </c>
      <c r="K97" s="30">
        <f t="shared" si="2"/>
        <v>4528</v>
      </c>
      <c r="L97" s="30">
        <f t="shared" si="3"/>
        <v>95.57707064721518</v>
      </c>
    </row>
    <row r="98" spans="1:12" x14ac:dyDescent="0.2">
      <c r="A98" s="28"/>
      <c r="B98" s="4" t="s">
        <v>265</v>
      </c>
      <c r="C98" s="7">
        <v>959</v>
      </c>
      <c r="D98" s="7">
        <v>97.142857142857139</v>
      </c>
      <c r="E98" s="28"/>
      <c r="F98" s="4" t="s">
        <v>265</v>
      </c>
      <c r="G98" s="29">
        <v>3655</v>
      </c>
      <c r="H98" s="29">
        <v>94.081218846900001</v>
      </c>
      <c r="I98" s="28"/>
      <c r="J98" s="4" t="s">
        <v>265</v>
      </c>
      <c r="K98" s="30">
        <f t="shared" si="2"/>
        <v>4614</v>
      </c>
      <c r="L98" s="30">
        <f t="shared" si="3"/>
        <v>95.612037994878563</v>
      </c>
    </row>
    <row r="99" spans="1:12" x14ac:dyDescent="0.2">
      <c r="A99" s="28"/>
      <c r="B99" s="4" t="s">
        <v>29</v>
      </c>
      <c r="C99" s="7">
        <v>782</v>
      </c>
      <c r="D99" s="7">
        <v>97.207792207792195</v>
      </c>
      <c r="E99" s="28"/>
      <c r="F99" s="4" t="s">
        <v>29</v>
      </c>
      <c r="G99" s="29">
        <v>3735</v>
      </c>
      <c r="H99" s="29">
        <v>94.031941535808699</v>
      </c>
      <c r="I99" s="28"/>
      <c r="J99" s="4" t="s">
        <v>29</v>
      </c>
      <c r="K99" s="30">
        <f t="shared" si="2"/>
        <v>4517</v>
      </c>
      <c r="L99" s="30">
        <f t="shared" si="3"/>
        <v>95.61986687180044</v>
      </c>
    </row>
    <row r="100" spans="1:12" x14ac:dyDescent="0.2">
      <c r="A100" s="28"/>
      <c r="B100" s="4" t="s">
        <v>388</v>
      </c>
      <c r="C100" s="7">
        <v>824</v>
      </c>
      <c r="D100" s="7">
        <v>93.116883116883116</v>
      </c>
      <c r="E100" s="28"/>
      <c r="F100" s="4" t="s">
        <v>388</v>
      </c>
      <c r="G100" s="29">
        <v>3440</v>
      </c>
      <c r="H100" s="29">
        <v>98.141636592091302</v>
      </c>
      <c r="I100" s="28"/>
      <c r="J100" s="4" t="s">
        <v>388</v>
      </c>
      <c r="K100" s="30">
        <f t="shared" si="2"/>
        <v>4264</v>
      </c>
      <c r="L100" s="30">
        <f t="shared" si="3"/>
        <v>95.629259854487202</v>
      </c>
    </row>
    <row r="101" spans="1:12" x14ac:dyDescent="0.2">
      <c r="A101" s="28"/>
      <c r="B101" s="4" t="s">
        <v>27</v>
      </c>
      <c r="C101" s="7">
        <v>905</v>
      </c>
      <c r="D101" s="7">
        <v>94.805194805194802</v>
      </c>
      <c r="E101" s="28"/>
      <c r="F101" s="4" t="s">
        <v>27</v>
      </c>
      <c r="G101" s="29">
        <v>3370</v>
      </c>
      <c r="H101" s="29">
        <v>96.4830848312737</v>
      </c>
      <c r="I101" s="28"/>
      <c r="J101" s="4" t="s">
        <v>27</v>
      </c>
      <c r="K101" s="30">
        <f t="shared" si="2"/>
        <v>4275</v>
      </c>
      <c r="L101" s="30">
        <f t="shared" si="3"/>
        <v>95.644139818234251</v>
      </c>
    </row>
    <row r="102" spans="1:12" x14ac:dyDescent="0.2">
      <c r="A102" s="28"/>
      <c r="B102" s="4" t="s">
        <v>180</v>
      </c>
      <c r="C102" s="7">
        <v>753</v>
      </c>
      <c r="D102" s="7">
        <v>99.350649350649363</v>
      </c>
      <c r="E102" s="28"/>
      <c r="F102" s="4" t="s">
        <v>180</v>
      </c>
      <c r="G102" s="29">
        <v>3959</v>
      </c>
      <c r="H102" s="29">
        <v>91.941724951252894</v>
      </c>
      <c r="I102" s="28"/>
      <c r="J102" s="4" t="s">
        <v>180</v>
      </c>
      <c r="K102" s="30">
        <f t="shared" si="2"/>
        <v>4712</v>
      </c>
      <c r="L102" s="30">
        <f t="shared" si="3"/>
        <v>95.646187150951135</v>
      </c>
    </row>
    <row r="103" spans="1:12" x14ac:dyDescent="0.2">
      <c r="A103" s="28"/>
      <c r="B103" s="4" t="s">
        <v>4</v>
      </c>
      <c r="C103" s="7">
        <v>885</v>
      </c>
      <c r="D103" s="7">
        <v>91.36363636363636</v>
      </c>
      <c r="E103" s="28"/>
      <c r="F103" s="4" t="s">
        <v>4</v>
      </c>
      <c r="G103" s="29">
        <v>3949</v>
      </c>
      <c r="H103" s="29">
        <v>100.168130089714</v>
      </c>
      <c r="I103" s="28"/>
      <c r="J103" s="4" t="s">
        <v>4</v>
      </c>
      <c r="K103" s="30">
        <f t="shared" si="2"/>
        <v>4834</v>
      </c>
      <c r="L103" s="30">
        <f t="shared" si="3"/>
        <v>95.765883226675186</v>
      </c>
    </row>
    <row r="104" spans="1:12" x14ac:dyDescent="0.2">
      <c r="A104" s="28"/>
      <c r="B104" s="4" t="s">
        <v>219</v>
      </c>
      <c r="C104" s="7">
        <v>855</v>
      </c>
      <c r="D104" s="7">
        <v>95.844155844155836</v>
      </c>
      <c r="E104" s="28"/>
      <c r="F104" s="4" t="s">
        <v>219</v>
      </c>
      <c r="G104" s="29">
        <v>3619</v>
      </c>
      <c r="H104" s="29">
        <v>95.724231709055005</v>
      </c>
      <c r="I104" s="28"/>
      <c r="J104" s="4" t="s">
        <v>219</v>
      </c>
      <c r="K104" s="30">
        <f t="shared" si="2"/>
        <v>4474</v>
      </c>
      <c r="L104" s="30">
        <f t="shared" si="3"/>
        <v>95.78419377660542</v>
      </c>
    </row>
    <row r="105" spans="1:12" x14ac:dyDescent="0.2">
      <c r="A105" s="28"/>
      <c r="B105" s="4" t="s">
        <v>335</v>
      </c>
      <c r="C105" s="7">
        <v>925</v>
      </c>
      <c r="D105" s="7">
        <v>97.987012987012989</v>
      </c>
      <c r="E105" s="28"/>
      <c r="F105" s="4" t="s">
        <v>335</v>
      </c>
      <c r="G105" s="29">
        <v>5123</v>
      </c>
      <c r="H105" s="29">
        <v>93.721994734024804</v>
      </c>
      <c r="I105" s="28"/>
      <c r="J105" s="4" t="s">
        <v>335</v>
      </c>
      <c r="K105" s="30">
        <f t="shared" si="2"/>
        <v>6048</v>
      </c>
      <c r="L105" s="30">
        <f t="shared" si="3"/>
        <v>95.854503860518889</v>
      </c>
    </row>
    <row r="106" spans="1:12" x14ac:dyDescent="0.2">
      <c r="A106" s="28"/>
      <c r="B106" s="4" t="s">
        <v>280</v>
      </c>
      <c r="C106" s="7">
        <v>682</v>
      </c>
      <c r="D106" s="7">
        <v>95.909090909090907</v>
      </c>
      <c r="E106" s="28"/>
      <c r="F106" s="4" t="s">
        <v>280</v>
      </c>
      <c r="G106" s="29">
        <v>4678</v>
      </c>
      <c r="H106" s="29">
        <v>95.886422905122302</v>
      </c>
      <c r="I106" s="28"/>
      <c r="J106" s="4" t="s">
        <v>280</v>
      </c>
      <c r="K106" s="30">
        <f t="shared" si="2"/>
        <v>5360</v>
      </c>
      <c r="L106" s="30">
        <f t="shared" si="3"/>
        <v>95.897756907106611</v>
      </c>
    </row>
    <row r="107" spans="1:12" x14ac:dyDescent="0.2">
      <c r="A107" s="28"/>
      <c r="B107" s="4" t="s">
        <v>88</v>
      </c>
      <c r="C107" s="7">
        <v>680</v>
      </c>
      <c r="D107" s="7">
        <v>94.870129870129873</v>
      </c>
      <c r="E107" s="28"/>
      <c r="F107" s="4" t="s">
        <v>88</v>
      </c>
      <c r="G107" s="29">
        <v>3752</v>
      </c>
      <c r="H107" s="29">
        <v>96.978396602495593</v>
      </c>
      <c r="I107" s="28"/>
      <c r="J107" s="4" t="s">
        <v>88</v>
      </c>
      <c r="K107" s="30">
        <f t="shared" si="2"/>
        <v>4432</v>
      </c>
      <c r="L107" s="30">
        <f t="shared" si="3"/>
        <v>95.924263236312726</v>
      </c>
    </row>
    <row r="108" spans="1:12" x14ac:dyDescent="0.2">
      <c r="A108" s="28"/>
      <c r="B108" s="4" t="s">
        <v>441</v>
      </c>
      <c r="C108" s="7">
        <v>882</v>
      </c>
      <c r="D108" s="7">
        <v>98.441558441558442</v>
      </c>
      <c r="E108" s="28"/>
      <c r="F108" s="4" t="s">
        <v>441</v>
      </c>
      <c r="G108" s="29">
        <v>3735</v>
      </c>
      <c r="H108" s="29">
        <v>93.440836107553594</v>
      </c>
      <c r="I108" s="28"/>
      <c r="J108" s="4" t="s">
        <v>441</v>
      </c>
      <c r="K108" s="30">
        <f t="shared" si="2"/>
        <v>4617</v>
      </c>
      <c r="L108" s="30">
        <f t="shared" si="3"/>
        <v>95.941197274556018</v>
      </c>
    </row>
    <row r="109" spans="1:12" x14ac:dyDescent="0.2">
      <c r="A109" s="28"/>
      <c r="B109" s="4" t="s">
        <v>395</v>
      </c>
      <c r="C109" s="7">
        <v>981</v>
      </c>
      <c r="D109" s="7">
        <v>99.545454545454547</v>
      </c>
      <c r="E109" s="28"/>
      <c r="F109" s="4" t="s">
        <v>395</v>
      </c>
      <c r="G109" s="29">
        <v>5112</v>
      </c>
      <c r="H109" s="29">
        <v>92.341252033763396</v>
      </c>
      <c r="I109" s="28"/>
      <c r="J109" s="4" t="s">
        <v>395</v>
      </c>
      <c r="K109" s="30">
        <f t="shared" si="2"/>
        <v>6093</v>
      </c>
      <c r="L109" s="30">
        <f t="shared" si="3"/>
        <v>95.943353289608979</v>
      </c>
    </row>
    <row r="110" spans="1:12" x14ac:dyDescent="0.2">
      <c r="A110" s="28"/>
      <c r="B110" s="4" t="s">
        <v>399</v>
      </c>
      <c r="C110" s="7">
        <v>937</v>
      </c>
      <c r="D110" s="7">
        <v>93.961038961038952</v>
      </c>
      <c r="E110" s="28"/>
      <c r="F110" s="4" t="s">
        <v>399</v>
      </c>
      <c r="G110" s="29">
        <v>3359</v>
      </c>
      <c r="H110" s="29">
        <v>98.054458333395601</v>
      </c>
      <c r="I110" s="28"/>
      <c r="J110" s="4" t="s">
        <v>399</v>
      </c>
      <c r="K110" s="30">
        <f t="shared" si="2"/>
        <v>4296</v>
      </c>
      <c r="L110" s="30">
        <f t="shared" si="3"/>
        <v>96.007748647217284</v>
      </c>
    </row>
    <row r="111" spans="1:12" x14ac:dyDescent="0.2">
      <c r="A111" s="28"/>
      <c r="B111" s="4" t="s">
        <v>33</v>
      </c>
      <c r="C111" s="7">
        <v>1106</v>
      </c>
      <c r="D111" s="7">
        <v>96.493506493506487</v>
      </c>
      <c r="E111" s="28"/>
      <c r="F111" s="4" t="s">
        <v>33</v>
      </c>
      <c r="G111" s="29">
        <v>3903</v>
      </c>
      <c r="H111" s="29">
        <v>95.671349165714304</v>
      </c>
      <c r="I111" s="28"/>
      <c r="J111" s="4" t="s">
        <v>33</v>
      </c>
      <c r="K111" s="30">
        <f t="shared" si="2"/>
        <v>5009</v>
      </c>
      <c r="L111" s="30">
        <f t="shared" si="3"/>
        <v>96.082427829610396</v>
      </c>
    </row>
    <row r="112" spans="1:12" x14ac:dyDescent="0.2">
      <c r="A112" s="28"/>
      <c r="B112" s="4" t="s">
        <v>446</v>
      </c>
      <c r="C112" s="7">
        <v>728</v>
      </c>
      <c r="D112" s="7">
        <v>99.220779220779235</v>
      </c>
      <c r="E112" s="28"/>
      <c r="F112" s="4" t="s">
        <v>446</v>
      </c>
      <c r="G112" s="29">
        <v>3690</v>
      </c>
      <c r="H112" s="29">
        <v>92.975209969027006</v>
      </c>
      <c r="I112" s="28"/>
      <c r="J112" s="4" t="s">
        <v>446</v>
      </c>
      <c r="K112" s="30">
        <f t="shared" si="2"/>
        <v>4418</v>
      </c>
      <c r="L112" s="30">
        <f t="shared" si="3"/>
        <v>96.097994594903128</v>
      </c>
    </row>
    <row r="113" spans="1:12" x14ac:dyDescent="0.2">
      <c r="A113" s="28"/>
      <c r="B113" s="4" t="s">
        <v>339</v>
      </c>
      <c r="C113" s="7">
        <v>793</v>
      </c>
      <c r="D113" s="7">
        <v>97.727272727272734</v>
      </c>
      <c r="E113" s="28"/>
      <c r="F113" s="4" t="s">
        <v>339</v>
      </c>
      <c r="G113" s="29">
        <v>3644</v>
      </c>
      <c r="H113" s="29">
        <v>94.509111669647297</v>
      </c>
      <c r="I113" s="28"/>
      <c r="J113" s="4" t="s">
        <v>339</v>
      </c>
      <c r="K113" s="30">
        <f t="shared" si="2"/>
        <v>4437</v>
      </c>
      <c r="L113" s="30">
        <f t="shared" si="3"/>
        <v>96.118192198460008</v>
      </c>
    </row>
    <row r="114" spans="1:12" x14ac:dyDescent="0.2">
      <c r="A114" s="28"/>
      <c r="B114" s="4" t="s">
        <v>450</v>
      </c>
      <c r="C114" s="7">
        <v>758</v>
      </c>
      <c r="D114" s="7">
        <v>100.1948051948052</v>
      </c>
      <c r="E114" s="28"/>
      <c r="F114" s="4" t="s">
        <v>450</v>
      </c>
      <c r="G114" s="29">
        <v>5063</v>
      </c>
      <c r="H114" s="29">
        <v>92.047831404026695</v>
      </c>
      <c r="I114" s="28"/>
      <c r="J114" s="4" t="s">
        <v>450</v>
      </c>
      <c r="K114" s="30">
        <f t="shared" si="2"/>
        <v>5821</v>
      </c>
      <c r="L114" s="30">
        <f t="shared" si="3"/>
        <v>96.121318299415947</v>
      </c>
    </row>
    <row r="115" spans="1:12" x14ac:dyDescent="0.2">
      <c r="A115" s="28"/>
      <c r="B115" s="4" t="s">
        <v>282</v>
      </c>
      <c r="C115" s="7">
        <v>801</v>
      </c>
      <c r="D115" s="7">
        <v>100.45454545454544</v>
      </c>
      <c r="E115" s="28"/>
      <c r="F115" s="4" t="s">
        <v>282</v>
      </c>
      <c r="G115" s="29">
        <v>3981</v>
      </c>
      <c r="H115" s="29">
        <v>91.821485291619396</v>
      </c>
      <c r="I115" s="28"/>
      <c r="J115" s="4" t="s">
        <v>282</v>
      </c>
      <c r="K115" s="30">
        <f t="shared" si="2"/>
        <v>4782</v>
      </c>
      <c r="L115" s="30">
        <f t="shared" si="3"/>
        <v>96.138015373082425</v>
      </c>
    </row>
    <row r="116" spans="1:12" x14ac:dyDescent="0.2">
      <c r="A116" s="28"/>
      <c r="B116" s="4" t="s">
        <v>129</v>
      </c>
      <c r="C116" s="7">
        <v>1011</v>
      </c>
      <c r="D116" s="7">
        <v>97.142857142857139</v>
      </c>
      <c r="E116" s="28"/>
      <c r="F116" s="4" t="s">
        <v>129</v>
      </c>
      <c r="G116" s="29">
        <v>4711</v>
      </c>
      <c r="H116" s="29">
        <v>95.157411019581602</v>
      </c>
      <c r="I116" s="28"/>
      <c r="J116" s="4" t="s">
        <v>129</v>
      </c>
      <c r="K116" s="30">
        <f t="shared" si="2"/>
        <v>5722</v>
      </c>
      <c r="L116" s="30">
        <f t="shared" si="3"/>
        <v>96.150134081219363</v>
      </c>
    </row>
    <row r="117" spans="1:12" x14ac:dyDescent="0.2">
      <c r="A117" s="28"/>
      <c r="B117" s="4" t="s">
        <v>198</v>
      </c>
      <c r="C117" s="7">
        <v>849</v>
      </c>
      <c r="D117" s="7">
        <v>92.402597402597408</v>
      </c>
      <c r="E117" s="28"/>
      <c r="F117" s="4" t="s">
        <v>198</v>
      </c>
      <c r="G117" s="29">
        <v>4313</v>
      </c>
      <c r="H117" s="29">
        <v>99.978966175591296</v>
      </c>
      <c r="I117" s="28"/>
      <c r="J117" s="4" t="s">
        <v>198</v>
      </c>
      <c r="K117" s="30">
        <f t="shared" si="2"/>
        <v>5162</v>
      </c>
      <c r="L117" s="30">
        <f t="shared" si="3"/>
        <v>96.190781789094359</v>
      </c>
    </row>
    <row r="118" spans="1:12" x14ac:dyDescent="0.2">
      <c r="A118" s="28"/>
      <c r="B118" s="18" t="s">
        <v>130</v>
      </c>
      <c r="C118" s="6">
        <v>22</v>
      </c>
      <c r="D118" s="6">
        <v>87.077922077922082</v>
      </c>
      <c r="E118" s="28"/>
      <c r="F118" s="18" t="s">
        <v>130</v>
      </c>
      <c r="G118" s="6">
        <v>1829</v>
      </c>
      <c r="H118" s="6">
        <v>105.333532028047</v>
      </c>
      <c r="I118" s="28"/>
      <c r="J118" s="18" t="s">
        <v>130</v>
      </c>
      <c r="K118" s="33">
        <f t="shared" si="2"/>
        <v>1851</v>
      </c>
      <c r="L118" s="33">
        <f t="shared" si="3"/>
        <v>96.205727052984543</v>
      </c>
    </row>
    <row r="119" spans="1:12" x14ac:dyDescent="0.2">
      <c r="A119" s="28"/>
      <c r="B119" s="4" t="s">
        <v>326</v>
      </c>
      <c r="C119" s="7">
        <v>958</v>
      </c>
      <c r="D119" s="7">
        <v>96.428571428571431</v>
      </c>
      <c r="E119" s="28"/>
      <c r="F119" s="4" t="s">
        <v>326</v>
      </c>
      <c r="G119" s="29">
        <v>4276</v>
      </c>
      <c r="H119" s="29">
        <v>95.986366350252993</v>
      </c>
      <c r="I119" s="28"/>
      <c r="J119" s="4" t="s">
        <v>326</v>
      </c>
      <c r="K119" s="30">
        <f t="shared" si="2"/>
        <v>5234</v>
      </c>
      <c r="L119" s="30">
        <f t="shared" si="3"/>
        <v>96.207468889412212</v>
      </c>
    </row>
    <row r="120" spans="1:12" x14ac:dyDescent="0.2">
      <c r="A120" s="28"/>
      <c r="B120" s="4" t="s">
        <v>5</v>
      </c>
      <c r="C120" s="7">
        <v>833</v>
      </c>
      <c r="D120" s="7">
        <v>83.831168831168824</v>
      </c>
      <c r="E120" s="28"/>
      <c r="F120" s="4" t="s">
        <v>5</v>
      </c>
      <c r="G120" s="29">
        <v>3689</v>
      </c>
      <c r="H120" s="29">
        <v>108.61906189433201</v>
      </c>
      <c r="I120" s="28"/>
      <c r="J120" s="4" t="s">
        <v>5</v>
      </c>
      <c r="K120" s="30">
        <f t="shared" si="2"/>
        <v>4522</v>
      </c>
      <c r="L120" s="30">
        <f t="shared" si="3"/>
        <v>96.225115362750415</v>
      </c>
    </row>
    <row r="121" spans="1:12" x14ac:dyDescent="0.2">
      <c r="A121" s="28"/>
      <c r="B121" s="4" t="s">
        <v>377</v>
      </c>
      <c r="C121" s="7">
        <v>1198</v>
      </c>
      <c r="D121" s="7">
        <v>93.3116883116883</v>
      </c>
      <c r="E121" s="28"/>
      <c r="F121" s="4" t="s">
        <v>377</v>
      </c>
      <c r="G121" s="29">
        <v>3760</v>
      </c>
      <c r="H121" s="29">
        <v>99.164774097147301</v>
      </c>
      <c r="I121" s="28"/>
      <c r="J121" s="4" t="s">
        <v>377</v>
      </c>
      <c r="K121" s="30">
        <f t="shared" si="2"/>
        <v>4958</v>
      </c>
      <c r="L121" s="30">
        <f t="shared" si="3"/>
        <v>96.238231204417801</v>
      </c>
    </row>
    <row r="122" spans="1:12" x14ac:dyDescent="0.2">
      <c r="A122" s="28"/>
      <c r="B122" s="4" t="s">
        <v>266</v>
      </c>
      <c r="C122" s="7">
        <v>817</v>
      </c>
      <c r="D122" s="7">
        <v>97.662337662337663</v>
      </c>
      <c r="E122" s="28"/>
      <c r="F122" s="4" t="s">
        <v>266</v>
      </c>
      <c r="G122" s="29">
        <v>3879</v>
      </c>
      <c r="H122" s="29">
        <v>94.828681220908095</v>
      </c>
      <c r="I122" s="28"/>
      <c r="J122" s="4" t="s">
        <v>266</v>
      </c>
      <c r="K122" s="30">
        <f t="shared" si="2"/>
        <v>4696</v>
      </c>
      <c r="L122" s="30">
        <f t="shared" si="3"/>
        <v>96.245509441622886</v>
      </c>
    </row>
    <row r="123" spans="1:12" x14ac:dyDescent="0.2">
      <c r="A123" s="28"/>
      <c r="B123" s="14" t="s">
        <v>460</v>
      </c>
      <c r="C123" s="13">
        <v>638</v>
      </c>
      <c r="D123" s="13">
        <v>97.532467532467521</v>
      </c>
      <c r="E123" s="28"/>
      <c r="F123" s="14" t="s">
        <v>460</v>
      </c>
      <c r="G123" s="13">
        <v>2952</v>
      </c>
      <c r="H123" s="13">
        <v>95.120412508687096</v>
      </c>
      <c r="I123" s="28"/>
      <c r="J123" s="14" t="s">
        <v>460</v>
      </c>
      <c r="K123" s="34">
        <f t="shared" si="2"/>
        <v>3590</v>
      </c>
      <c r="L123" s="34">
        <f t="shared" si="3"/>
        <v>96.326440020577309</v>
      </c>
    </row>
    <row r="124" spans="1:12" x14ac:dyDescent="0.2">
      <c r="A124" s="28"/>
      <c r="B124" s="4" t="s">
        <v>453</v>
      </c>
      <c r="C124" s="7">
        <v>967</v>
      </c>
      <c r="D124" s="7">
        <v>96.168831168831176</v>
      </c>
      <c r="E124" s="28"/>
      <c r="F124" s="4" t="s">
        <v>453</v>
      </c>
      <c r="G124" s="29">
        <v>4663</v>
      </c>
      <c r="H124" s="29">
        <v>96.517134363146894</v>
      </c>
      <c r="I124" s="28"/>
      <c r="J124" s="4" t="s">
        <v>453</v>
      </c>
      <c r="K124" s="30">
        <f t="shared" si="2"/>
        <v>5630</v>
      </c>
      <c r="L124" s="30">
        <f t="shared" si="3"/>
        <v>96.342982765989035</v>
      </c>
    </row>
    <row r="125" spans="1:12" x14ac:dyDescent="0.2">
      <c r="A125" s="28"/>
      <c r="B125" s="4" t="s">
        <v>183</v>
      </c>
      <c r="C125" s="7">
        <v>1241</v>
      </c>
      <c r="D125" s="7">
        <v>98.311688311688314</v>
      </c>
      <c r="E125" s="28"/>
      <c r="F125" s="4" t="s">
        <v>183</v>
      </c>
      <c r="G125" s="29">
        <v>4334</v>
      </c>
      <c r="H125" s="29">
        <v>94.399927394987898</v>
      </c>
      <c r="I125" s="28"/>
      <c r="J125" s="4" t="s">
        <v>183</v>
      </c>
      <c r="K125" s="30">
        <f t="shared" si="2"/>
        <v>5575</v>
      </c>
      <c r="L125" s="30">
        <f t="shared" si="3"/>
        <v>96.355807853338106</v>
      </c>
    </row>
    <row r="126" spans="1:12" x14ac:dyDescent="0.2">
      <c r="A126" s="28"/>
      <c r="B126" s="4" t="s">
        <v>368</v>
      </c>
      <c r="C126" s="7">
        <v>889</v>
      </c>
      <c r="D126" s="7">
        <v>95.844155844155836</v>
      </c>
      <c r="E126" s="28"/>
      <c r="F126" s="4" t="s">
        <v>368</v>
      </c>
      <c r="G126" s="29">
        <v>4505</v>
      </c>
      <c r="H126" s="29">
        <v>97.061353708266196</v>
      </c>
      <c r="I126" s="28"/>
      <c r="J126" s="4" t="s">
        <v>368</v>
      </c>
      <c r="K126" s="30">
        <f t="shared" si="2"/>
        <v>5394</v>
      </c>
      <c r="L126" s="30">
        <f t="shared" si="3"/>
        <v>96.452754776211009</v>
      </c>
    </row>
    <row r="127" spans="1:12" x14ac:dyDescent="0.2">
      <c r="A127" s="28"/>
      <c r="B127" s="4" t="s">
        <v>407</v>
      </c>
      <c r="C127" s="7">
        <v>817</v>
      </c>
      <c r="D127" s="7">
        <v>98.831168831168824</v>
      </c>
      <c r="E127" s="28"/>
      <c r="F127" s="4" t="s">
        <v>407</v>
      </c>
      <c r="G127" s="29">
        <v>4241</v>
      </c>
      <c r="H127" s="29">
        <v>94.160932584745098</v>
      </c>
      <c r="I127" s="28"/>
      <c r="J127" s="4" t="s">
        <v>407</v>
      </c>
      <c r="K127" s="30">
        <f t="shared" si="2"/>
        <v>5058</v>
      </c>
      <c r="L127" s="30">
        <f t="shared" si="3"/>
        <v>96.496050707956954</v>
      </c>
    </row>
    <row r="128" spans="1:12" x14ac:dyDescent="0.2">
      <c r="A128" s="28"/>
      <c r="B128" s="4" t="s">
        <v>251</v>
      </c>
      <c r="C128" s="7">
        <v>746</v>
      </c>
      <c r="D128" s="7">
        <v>95.32467532467534</v>
      </c>
      <c r="E128" s="28"/>
      <c r="F128" s="4" t="s">
        <v>251</v>
      </c>
      <c r="G128" s="29">
        <v>3142</v>
      </c>
      <c r="H128" s="29">
        <v>97.7207637247745</v>
      </c>
      <c r="I128" s="28"/>
      <c r="J128" s="4" t="s">
        <v>251</v>
      </c>
      <c r="K128" s="30">
        <f t="shared" si="2"/>
        <v>3888</v>
      </c>
      <c r="L128" s="30">
        <f t="shared" si="3"/>
        <v>96.52271952472492</v>
      </c>
    </row>
    <row r="129" spans="1:12" x14ac:dyDescent="0.2">
      <c r="A129" s="28"/>
      <c r="B129" s="4" t="s">
        <v>351</v>
      </c>
      <c r="C129" s="7">
        <v>866</v>
      </c>
      <c r="D129" s="7">
        <v>102.72727272727271</v>
      </c>
      <c r="E129" s="28"/>
      <c r="F129" s="4" t="s">
        <v>351</v>
      </c>
      <c r="G129" s="29">
        <v>4630</v>
      </c>
      <c r="H129" s="29">
        <v>90.367197493328703</v>
      </c>
      <c r="I129" s="28"/>
      <c r="J129" s="4" t="s">
        <v>351</v>
      </c>
      <c r="K129" s="30">
        <f t="shared" si="2"/>
        <v>5496</v>
      </c>
      <c r="L129" s="30">
        <f t="shared" si="3"/>
        <v>96.547235110300704</v>
      </c>
    </row>
    <row r="130" spans="1:12" x14ac:dyDescent="0.2">
      <c r="A130" s="28"/>
      <c r="B130" s="4" t="s">
        <v>235</v>
      </c>
      <c r="C130" s="7">
        <v>932</v>
      </c>
      <c r="D130" s="7">
        <v>97.142857142857139</v>
      </c>
      <c r="E130" s="28"/>
      <c r="F130" s="4" t="s">
        <v>235</v>
      </c>
      <c r="G130" s="29">
        <v>3520</v>
      </c>
      <c r="H130" s="29">
        <v>95.982902281936902</v>
      </c>
      <c r="I130" s="28"/>
      <c r="J130" s="4" t="s">
        <v>235</v>
      </c>
      <c r="K130" s="30">
        <f t="shared" ref="K130:K193" si="4">SUM(G130,C130)</f>
        <v>4452</v>
      </c>
      <c r="L130" s="30">
        <f t="shared" ref="L130:L193" si="5">AVERAGE(H130,D130)</f>
        <v>96.56287971239702</v>
      </c>
    </row>
    <row r="131" spans="1:12" x14ac:dyDescent="0.2">
      <c r="A131" s="28"/>
      <c r="B131" s="4" t="s">
        <v>274</v>
      </c>
      <c r="C131" s="7">
        <v>1157</v>
      </c>
      <c r="D131" s="7">
        <v>85.844155844155836</v>
      </c>
      <c r="E131" s="28"/>
      <c r="F131" s="4" t="s">
        <v>274</v>
      </c>
      <c r="G131" s="29">
        <v>3005</v>
      </c>
      <c r="H131" s="29">
        <v>107.335008576786</v>
      </c>
      <c r="I131" s="28"/>
      <c r="J131" s="4" t="s">
        <v>274</v>
      </c>
      <c r="K131" s="30">
        <f t="shared" si="4"/>
        <v>4162</v>
      </c>
      <c r="L131" s="30">
        <f t="shared" si="5"/>
        <v>96.589582210470923</v>
      </c>
    </row>
    <row r="132" spans="1:12" x14ac:dyDescent="0.2">
      <c r="A132" s="28"/>
      <c r="B132" s="4" t="s">
        <v>114</v>
      </c>
      <c r="C132" s="7">
        <v>1050</v>
      </c>
      <c r="D132" s="7">
        <v>91.038961038961034</v>
      </c>
      <c r="E132" s="28"/>
      <c r="F132" s="4" t="s">
        <v>114</v>
      </c>
      <c r="G132" s="29">
        <v>3766</v>
      </c>
      <c r="H132" s="29">
        <v>102.216676408979</v>
      </c>
      <c r="I132" s="28"/>
      <c r="J132" s="4" t="s">
        <v>114</v>
      </c>
      <c r="K132" s="30">
        <f t="shared" si="4"/>
        <v>4816</v>
      </c>
      <c r="L132" s="30">
        <f t="shared" si="5"/>
        <v>96.627818723970023</v>
      </c>
    </row>
    <row r="133" spans="1:12" x14ac:dyDescent="0.2">
      <c r="A133" s="28"/>
      <c r="B133" s="4" t="s">
        <v>327</v>
      </c>
      <c r="C133" s="7">
        <v>896</v>
      </c>
      <c r="D133" s="7">
        <v>92.922077922077918</v>
      </c>
      <c r="E133" s="28"/>
      <c r="F133" s="4" t="s">
        <v>327</v>
      </c>
      <c r="G133" s="29">
        <v>3532</v>
      </c>
      <c r="H133" s="29">
        <v>100.380050907914</v>
      </c>
      <c r="I133" s="28"/>
      <c r="J133" s="4" t="s">
        <v>327</v>
      </c>
      <c r="K133" s="30">
        <f t="shared" si="4"/>
        <v>4428</v>
      </c>
      <c r="L133" s="30">
        <f t="shared" si="5"/>
        <v>96.651064414995957</v>
      </c>
    </row>
    <row r="134" spans="1:12" x14ac:dyDescent="0.2">
      <c r="A134" s="28"/>
      <c r="B134" s="4" t="s">
        <v>319</v>
      </c>
      <c r="C134" s="7">
        <v>809</v>
      </c>
      <c r="D134" s="7">
        <v>95.974025974025977</v>
      </c>
      <c r="E134" s="28"/>
      <c r="F134" s="4" t="s">
        <v>319</v>
      </c>
      <c r="G134" s="29">
        <v>4823</v>
      </c>
      <c r="H134" s="29">
        <v>97.4498475527447</v>
      </c>
      <c r="I134" s="28"/>
      <c r="J134" s="4" t="s">
        <v>319</v>
      </c>
      <c r="K134" s="30">
        <f t="shared" si="4"/>
        <v>5632</v>
      </c>
      <c r="L134" s="30">
        <f t="shared" si="5"/>
        <v>96.711936763385339</v>
      </c>
    </row>
    <row r="135" spans="1:12" x14ac:dyDescent="0.2">
      <c r="A135" s="28"/>
      <c r="B135" s="4" t="s">
        <v>306</v>
      </c>
      <c r="C135" s="7">
        <v>990</v>
      </c>
      <c r="D135" s="7">
        <v>92.857142857142861</v>
      </c>
      <c r="E135" s="28"/>
      <c r="F135" s="4" t="s">
        <v>306</v>
      </c>
      <c r="G135" s="29">
        <v>3410</v>
      </c>
      <c r="H135" s="29">
        <v>100.631827286579</v>
      </c>
      <c r="I135" s="28"/>
      <c r="J135" s="4" t="s">
        <v>306</v>
      </c>
      <c r="K135" s="30">
        <f t="shared" si="4"/>
        <v>4400</v>
      </c>
      <c r="L135" s="30">
        <f t="shared" si="5"/>
        <v>96.744485071860936</v>
      </c>
    </row>
    <row r="136" spans="1:12" x14ac:dyDescent="0.2">
      <c r="A136" s="28"/>
      <c r="B136" s="4" t="s">
        <v>244</v>
      </c>
      <c r="C136" s="7">
        <v>736</v>
      </c>
      <c r="D136" s="7">
        <v>91.818181818181827</v>
      </c>
      <c r="E136" s="28"/>
      <c r="F136" s="4" t="s">
        <v>244</v>
      </c>
      <c r="G136" s="29">
        <v>3441</v>
      </c>
      <c r="H136" s="29">
        <v>101.752939626461</v>
      </c>
      <c r="I136" s="28"/>
      <c r="J136" s="4" t="s">
        <v>244</v>
      </c>
      <c r="K136" s="30">
        <f t="shared" si="4"/>
        <v>4177</v>
      </c>
      <c r="L136" s="30">
        <f t="shared" si="5"/>
        <v>96.785560722321407</v>
      </c>
    </row>
    <row r="137" spans="1:12" x14ac:dyDescent="0.2">
      <c r="A137" s="28"/>
      <c r="B137" s="4" t="s">
        <v>361</v>
      </c>
      <c r="C137" s="7">
        <v>748</v>
      </c>
      <c r="D137" s="7">
        <v>99.415584415584419</v>
      </c>
      <c r="E137" s="28"/>
      <c r="F137" s="4" t="s">
        <v>361</v>
      </c>
      <c r="G137" s="29">
        <v>4659</v>
      </c>
      <c r="H137" s="29">
        <v>94.245209356138105</v>
      </c>
      <c r="I137" s="28"/>
      <c r="J137" s="4" t="s">
        <v>361</v>
      </c>
      <c r="K137" s="30">
        <f t="shared" si="4"/>
        <v>5407</v>
      </c>
      <c r="L137" s="30">
        <f t="shared" si="5"/>
        <v>96.830396885861262</v>
      </c>
    </row>
    <row r="138" spans="1:12" x14ac:dyDescent="0.2">
      <c r="A138" s="28"/>
      <c r="B138" s="4" t="s">
        <v>111</v>
      </c>
      <c r="C138" s="7">
        <v>977</v>
      </c>
      <c r="D138" s="7">
        <v>96.298701298701303</v>
      </c>
      <c r="E138" s="28"/>
      <c r="F138" s="4" t="s">
        <v>111</v>
      </c>
      <c r="G138" s="29">
        <v>3395</v>
      </c>
      <c r="H138" s="29">
        <v>97.484355442775097</v>
      </c>
      <c r="I138" s="28"/>
      <c r="J138" s="4" t="s">
        <v>111</v>
      </c>
      <c r="K138" s="30">
        <f t="shared" si="4"/>
        <v>4372</v>
      </c>
      <c r="L138" s="30">
        <f t="shared" si="5"/>
        <v>96.8915283707382</v>
      </c>
    </row>
    <row r="139" spans="1:12" x14ac:dyDescent="0.2">
      <c r="A139" s="28"/>
      <c r="B139" s="4" t="s">
        <v>149</v>
      </c>
      <c r="C139" s="7">
        <v>692</v>
      </c>
      <c r="D139" s="7">
        <v>98.181818181818173</v>
      </c>
      <c r="E139" s="28"/>
      <c r="F139" s="4" t="s">
        <v>149</v>
      </c>
      <c r="G139" s="29">
        <v>3548</v>
      </c>
      <c r="H139" s="29">
        <v>95.610783929524302</v>
      </c>
      <c r="I139" s="28"/>
      <c r="J139" s="4" t="s">
        <v>149</v>
      </c>
      <c r="K139" s="30">
        <f t="shared" si="4"/>
        <v>4240</v>
      </c>
      <c r="L139" s="30">
        <f t="shared" si="5"/>
        <v>96.896301055671245</v>
      </c>
    </row>
    <row r="140" spans="1:12" x14ac:dyDescent="0.2">
      <c r="A140" s="28"/>
      <c r="B140" s="4" t="s">
        <v>171</v>
      </c>
      <c r="C140" s="7">
        <v>620</v>
      </c>
      <c r="D140" s="7">
        <v>92.922077922077918</v>
      </c>
      <c r="E140" s="28"/>
      <c r="F140" s="4" t="s">
        <v>171</v>
      </c>
      <c r="G140" s="29">
        <v>2618</v>
      </c>
      <c r="H140" s="29">
        <v>100.876444366101</v>
      </c>
      <c r="I140" s="28"/>
      <c r="J140" s="4" t="s">
        <v>171</v>
      </c>
      <c r="K140" s="30">
        <f t="shared" si="4"/>
        <v>3238</v>
      </c>
      <c r="L140" s="30">
        <f t="shared" si="5"/>
        <v>96.899261144089451</v>
      </c>
    </row>
    <row r="141" spans="1:12" x14ac:dyDescent="0.2">
      <c r="A141" s="28"/>
      <c r="B141" s="14" t="s">
        <v>422</v>
      </c>
      <c r="C141" s="13">
        <v>768</v>
      </c>
      <c r="D141" s="13">
        <v>91.688311688311686</v>
      </c>
      <c r="E141" s="28"/>
      <c r="F141" s="14" t="s">
        <v>422</v>
      </c>
      <c r="G141" s="13">
        <v>3481</v>
      </c>
      <c r="H141" s="13">
        <v>102.14403612667201</v>
      </c>
      <c r="I141" s="28"/>
      <c r="J141" s="14" t="s">
        <v>422</v>
      </c>
      <c r="K141" s="34">
        <f t="shared" si="4"/>
        <v>4249</v>
      </c>
      <c r="L141" s="34">
        <f t="shared" si="5"/>
        <v>96.916173907491839</v>
      </c>
    </row>
    <row r="142" spans="1:12" x14ac:dyDescent="0.2">
      <c r="A142" s="28"/>
      <c r="B142" s="4" t="s">
        <v>184</v>
      </c>
      <c r="C142" s="7">
        <v>833</v>
      </c>
      <c r="D142" s="7">
        <v>101.4935064935065</v>
      </c>
      <c r="E142" s="28"/>
      <c r="F142" s="4" t="s">
        <v>184</v>
      </c>
      <c r="G142" s="29">
        <v>5213</v>
      </c>
      <c r="H142" s="29">
        <v>92.344970800211399</v>
      </c>
      <c r="I142" s="28"/>
      <c r="J142" s="4" t="s">
        <v>184</v>
      </c>
      <c r="K142" s="30">
        <f t="shared" si="4"/>
        <v>6046</v>
      </c>
      <c r="L142" s="30">
        <f t="shared" si="5"/>
        <v>96.919238646858958</v>
      </c>
    </row>
    <row r="143" spans="1:12" x14ac:dyDescent="0.2">
      <c r="A143" s="28"/>
      <c r="B143" s="4" t="s">
        <v>168</v>
      </c>
      <c r="C143" s="7">
        <v>877</v>
      </c>
      <c r="D143" s="7">
        <v>94.870129870129873</v>
      </c>
      <c r="E143" s="28"/>
      <c r="F143" s="4" t="s">
        <v>168</v>
      </c>
      <c r="G143" s="29">
        <v>3546</v>
      </c>
      <c r="H143" s="29">
        <v>99.071751845253303</v>
      </c>
      <c r="I143" s="28"/>
      <c r="J143" s="4" t="s">
        <v>168</v>
      </c>
      <c r="K143" s="30">
        <f t="shared" si="4"/>
        <v>4423</v>
      </c>
      <c r="L143" s="30">
        <f t="shared" si="5"/>
        <v>96.970940857691588</v>
      </c>
    </row>
    <row r="144" spans="1:12" x14ac:dyDescent="0.2">
      <c r="A144" s="28"/>
      <c r="B144" s="4" t="s">
        <v>161</v>
      </c>
      <c r="C144" s="7">
        <v>557</v>
      </c>
      <c r="D144" s="7">
        <v>97.402597402597408</v>
      </c>
      <c r="E144" s="28"/>
      <c r="F144" s="4" t="s">
        <v>161</v>
      </c>
      <c r="G144" s="29">
        <v>3055</v>
      </c>
      <c r="H144" s="29">
        <v>96.549420189572999</v>
      </c>
      <c r="I144" s="28"/>
      <c r="J144" s="4" t="s">
        <v>161</v>
      </c>
      <c r="K144" s="30">
        <f t="shared" si="4"/>
        <v>3612</v>
      </c>
      <c r="L144" s="30">
        <f t="shared" si="5"/>
        <v>96.97600879608521</v>
      </c>
    </row>
    <row r="145" spans="1:12" x14ac:dyDescent="0.2">
      <c r="A145" s="28"/>
      <c r="B145" s="4" t="s">
        <v>13</v>
      </c>
      <c r="C145" s="7">
        <v>878</v>
      </c>
      <c r="D145" s="7">
        <v>88.831168831168839</v>
      </c>
      <c r="E145" s="28"/>
      <c r="F145" s="4" t="s">
        <v>13</v>
      </c>
      <c r="G145" s="29">
        <v>2656</v>
      </c>
      <c r="H145" s="29">
        <v>105.28276038759201</v>
      </c>
      <c r="I145" s="28"/>
      <c r="J145" s="4" t="s">
        <v>13</v>
      </c>
      <c r="K145" s="30">
        <f t="shared" si="4"/>
        <v>3534</v>
      </c>
      <c r="L145" s="30">
        <f t="shared" si="5"/>
        <v>97.056964609380429</v>
      </c>
    </row>
    <row r="146" spans="1:12" x14ac:dyDescent="0.2">
      <c r="A146" s="28"/>
      <c r="B146" s="4" t="s">
        <v>3</v>
      </c>
      <c r="C146" s="7">
        <v>792</v>
      </c>
      <c r="D146" s="7">
        <v>96.103896103896105</v>
      </c>
      <c r="E146" s="28"/>
      <c r="F146" s="4" t="s">
        <v>3</v>
      </c>
      <c r="G146" s="29">
        <v>3393</v>
      </c>
      <c r="H146" s="29">
        <v>98.099693216221894</v>
      </c>
      <c r="I146" s="28"/>
      <c r="J146" s="4" t="s">
        <v>3</v>
      </c>
      <c r="K146" s="30">
        <f t="shared" si="4"/>
        <v>4185</v>
      </c>
      <c r="L146" s="30">
        <f t="shared" si="5"/>
        <v>97.101794660058999</v>
      </c>
    </row>
    <row r="147" spans="1:12" x14ac:dyDescent="0.2">
      <c r="A147" s="28"/>
      <c r="B147" s="4" t="s">
        <v>457</v>
      </c>
      <c r="C147" s="7">
        <v>813</v>
      </c>
      <c r="D147" s="7">
        <v>99.675324675324674</v>
      </c>
      <c r="E147" s="28"/>
      <c r="F147" s="4" t="s">
        <v>457</v>
      </c>
      <c r="G147" s="29">
        <v>4148</v>
      </c>
      <c r="H147" s="29">
        <v>94.575048167219805</v>
      </c>
      <c r="I147" s="28"/>
      <c r="J147" s="4" t="s">
        <v>457</v>
      </c>
      <c r="K147" s="30">
        <f t="shared" si="4"/>
        <v>4961</v>
      </c>
      <c r="L147" s="30">
        <f t="shared" si="5"/>
        <v>97.125186421272247</v>
      </c>
    </row>
    <row r="148" spans="1:12" x14ac:dyDescent="0.2">
      <c r="A148" s="28"/>
      <c r="B148" s="4" t="s">
        <v>344</v>
      </c>
      <c r="C148" s="7">
        <v>1101</v>
      </c>
      <c r="D148" s="7">
        <v>92.272727272727266</v>
      </c>
      <c r="E148" s="28"/>
      <c r="F148" s="4" t="s">
        <v>344</v>
      </c>
      <c r="G148" s="29">
        <v>4010</v>
      </c>
      <c r="H148" s="29">
        <v>101.98701762194101</v>
      </c>
      <c r="I148" s="28"/>
      <c r="J148" s="4" t="s">
        <v>344</v>
      </c>
      <c r="K148" s="30">
        <f t="shared" si="4"/>
        <v>5111</v>
      </c>
      <c r="L148" s="30">
        <f t="shared" si="5"/>
        <v>97.129872447334137</v>
      </c>
    </row>
    <row r="149" spans="1:12" x14ac:dyDescent="0.2">
      <c r="A149" s="28"/>
      <c r="B149" s="4" t="s">
        <v>99</v>
      </c>
      <c r="C149" s="7">
        <v>900</v>
      </c>
      <c r="D149" s="7">
        <v>101.42857142857142</v>
      </c>
      <c r="E149" s="28"/>
      <c r="F149" s="4" t="s">
        <v>99</v>
      </c>
      <c r="G149" s="29">
        <v>4213</v>
      </c>
      <c r="H149" s="29">
        <v>92.891247514913104</v>
      </c>
      <c r="I149" s="28"/>
      <c r="J149" s="4" t="s">
        <v>99</v>
      </c>
      <c r="K149" s="30">
        <f t="shared" si="4"/>
        <v>5113</v>
      </c>
      <c r="L149" s="30">
        <f t="shared" si="5"/>
        <v>97.159909471742253</v>
      </c>
    </row>
    <row r="150" spans="1:12" x14ac:dyDescent="0.2">
      <c r="A150" s="28"/>
      <c r="B150" s="4" t="s">
        <v>131</v>
      </c>
      <c r="C150" s="7">
        <v>910</v>
      </c>
      <c r="D150" s="7">
        <v>93.376623376623385</v>
      </c>
      <c r="E150" s="28"/>
      <c r="F150" s="4" t="s">
        <v>131</v>
      </c>
      <c r="G150" s="29">
        <v>3376</v>
      </c>
      <c r="H150" s="29">
        <v>101.008980059937</v>
      </c>
      <c r="I150" s="28"/>
      <c r="J150" s="4" t="s">
        <v>131</v>
      </c>
      <c r="K150" s="30">
        <f t="shared" si="4"/>
        <v>4286</v>
      </c>
      <c r="L150" s="30">
        <f t="shared" si="5"/>
        <v>97.192801718280194</v>
      </c>
    </row>
    <row r="151" spans="1:12" x14ac:dyDescent="0.2">
      <c r="A151" s="28"/>
      <c r="B151" s="4" t="s">
        <v>126</v>
      </c>
      <c r="C151" s="7">
        <v>771</v>
      </c>
      <c r="D151" s="7">
        <v>98.311688311688314</v>
      </c>
      <c r="E151" s="28"/>
      <c r="F151" s="4" t="s">
        <v>126</v>
      </c>
      <c r="G151" s="29">
        <v>3148</v>
      </c>
      <c r="H151" s="29">
        <v>96.214789943192997</v>
      </c>
      <c r="I151" s="28"/>
      <c r="J151" s="4" t="s">
        <v>126</v>
      </c>
      <c r="K151" s="30">
        <f t="shared" si="4"/>
        <v>3919</v>
      </c>
      <c r="L151" s="30">
        <f t="shared" si="5"/>
        <v>97.263239127440656</v>
      </c>
    </row>
    <row r="152" spans="1:12" x14ac:dyDescent="0.2">
      <c r="A152" s="28"/>
      <c r="B152" s="4" t="s">
        <v>373</v>
      </c>
      <c r="C152" s="7">
        <v>780</v>
      </c>
      <c r="D152" s="7">
        <v>96.753246753246756</v>
      </c>
      <c r="E152" s="28"/>
      <c r="F152" s="4" t="s">
        <v>373</v>
      </c>
      <c r="G152" s="29">
        <v>3530</v>
      </c>
      <c r="H152" s="29">
        <v>97.834399153026595</v>
      </c>
      <c r="I152" s="28"/>
      <c r="J152" s="4" t="s">
        <v>373</v>
      </c>
      <c r="K152" s="30">
        <f t="shared" si="4"/>
        <v>4310</v>
      </c>
      <c r="L152" s="30">
        <f t="shared" si="5"/>
        <v>97.293822953136669</v>
      </c>
    </row>
    <row r="153" spans="1:12" x14ac:dyDescent="0.2">
      <c r="A153" s="28"/>
      <c r="B153" s="4" t="s">
        <v>77</v>
      </c>
      <c r="C153" s="7">
        <v>861</v>
      </c>
      <c r="D153" s="7">
        <v>99.285714285714292</v>
      </c>
      <c r="E153" s="28"/>
      <c r="F153" s="4" t="s">
        <v>77</v>
      </c>
      <c r="G153" s="29">
        <v>3286</v>
      </c>
      <c r="H153" s="29">
        <v>95.343820347627101</v>
      </c>
      <c r="I153" s="28"/>
      <c r="J153" s="4" t="s">
        <v>77</v>
      </c>
      <c r="K153" s="30">
        <f t="shared" si="4"/>
        <v>4147</v>
      </c>
      <c r="L153" s="30">
        <f t="shared" si="5"/>
        <v>97.314767316670697</v>
      </c>
    </row>
    <row r="154" spans="1:12" x14ac:dyDescent="0.2">
      <c r="A154" s="28"/>
      <c r="B154" s="4" t="s">
        <v>393</v>
      </c>
      <c r="C154" s="7">
        <v>1002</v>
      </c>
      <c r="D154" s="7">
        <v>99.675324675324674</v>
      </c>
      <c r="E154" s="28"/>
      <c r="F154" s="4" t="s">
        <v>393</v>
      </c>
      <c r="G154" s="29">
        <v>3746</v>
      </c>
      <c r="H154" s="29">
        <v>94.964840288342998</v>
      </c>
      <c r="I154" s="28"/>
      <c r="J154" s="4" t="s">
        <v>393</v>
      </c>
      <c r="K154" s="30">
        <f t="shared" si="4"/>
        <v>4748</v>
      </c>
      <c r="L154" s="30">
        <f t="shared" si="5"/>
        <v>97.320082481833836</v>
      </c>
    </row>
    <row r="155" spans="1:12" x14ac:dyDescent="0.2">
      <c r="A155" s="28"/>
      <c r="B155" s="4" t="s">
        <v>38</v>
      </c>
      <c r="C155" s="7">
        <v>836</v>
      </c>
      <c r="D155" s="7">
        <v>95.584415584415567</v>
      </c>
      <c r="E155" s="28"/>
      <c r="F155" s="4" t="s">
        <v>38</v>
      </c>
      <c r="G155" s="29">
        <v>3505</v>
      </c>
      <c r="H155" s="29">
        <v>99.121883741717696</v>
      </c>
      <c r="I155" s="28"/>
      <c r="J155" s="4" t="s">
        <v>38</v>
      </c>
      <c r="K155" s="30">
        <f t="shared" si="4"/>
        <v>4341</v>
      </c>
      <c r="L155" s="30">
        <f t="shared" si="5"/>
        <v>97.353149663066631</v>
      </c>
    </row>
    <row r="156" spans="1:12" x14ac:dyDescent="0.2">
      <c r="A156" s="28"/>
      <c r="B156" s="4" t="s">
        <v>54</v>
      </c>
      <c r="C156" s="7">
        <v>909</v>
      </c>
      <c r="D156" s="7">
        <v>103.83116883116882</v>
      </c>
      <c r="E156" s="28"/>
      <c r="F156" s="4" t="s">
        <v>54</v>
      </c>
      <c r="G156" s="29">
        <v>4599</v>
      </c>
      <c r="H156" s="29">
        <v>91.006941976949506</v>
      </c>
      <c r="I156" s="28"/>
      <c r="J156" s="4" t="s">
        <v>54</v>
      </c>
      <c r="K156" s="30">
        <f t="shared" si="4"/>
        <v>5508</v>
      </c>
      <c r="L156" s="30">
        <f t="shared" si="5"/>
        <v>97.419055404059165</v>
      </c>
    </row>
    <row r="157" spans="1:12" x14ac:dyDescent="0.2">
      <c r="A157" s="28"/>
      <c r="B157" s="4" t="s">
        <v>136</v>
      </c>
      <c r="C157" s="7">
        <v>902</v>
      </c>
      <c r="D157" s="7">
        <v>96.103896103896105</v>
      </c>
      <c r="E157" s="28"/>
      <c r="F157" s="4" t="s">
        <v>136</v>
      </c>
      <c r="G157" s="29">
        <v>3825</v>
      </c>
      <c r="H157" s="29">
        <v>98.759427696772207</v>
      </c>
      <c r="I157" s="28"/>
      <c r="J157" s="4" t="s">
        <v>136</v>
      </c>
      <c r="K157" s="30">
        <f t="shared" si="4"/>
        <v>4727</v>
      </c>
      <c r="L157" s="30">
        <f t="shared" si="5"/>
        <v>97.431661900334149</v>
      </c>
    </row>
    <row r="158" spans="1:12" x14ac:dyDescent="0.2">
      <c r="A158" s="28"/>
      <c r="B158" s="4" t="s">
        <v>380</v>
      </c>
      <c r="C158" s="7">
        <v>734</v>
      </c>
      <c r="D158" s="7">
        <v>91.818181818181827</v>
      </c>
      <c r="E158" s="28"/>
      <c r="F158" s="4" t="s">
        <v>380</v>
      </c>
      <c r="G158" s="29">
        <v>2927</v>
      </c>
      <c r="H158" s="29">
        <v>103.131948596827</v>
      </c>
      <c r="I158" s="28"/>
      <c r="J158" s="4" t="s">
        <v>380</v>
      </c>
      <c r="K158" s="30">
        <f t="shared" si="4"/>
        <v>3661</v>
      </c>
      <c r="L158" s="30">
        <f t="shared" si="5"/>
        <v>97.475065207504414</v>
      </c>
    </row>
    <row r="159" spans="1:12" x14ac:dyDescent="0.2">
      <c r="A159" s="28"/>
      <c r="B159" s="4" t="s">
        <v>262</v>
      </c>
      <c r="C159" s="7">
        <v>787</v>
      </c>
      <c r="D159" s="7">
        <v>87.077922077922082</v>
      </c>
      <c r="E159" s="28"/>
      <c r="F159" s="4" t="s">
        <v>262</v>
      </c>
      <c r="G159" s="29">
        <v>2573</v>
      </c>
      <c r="H159" s="29">
        <v>108.075085424208</v>
      </c>
      <c r="I159" s="28"/>
      <c r="J159" s="4" t="s">
        <v>262</v>
      </c>
      <c r="K159" s="30">
        <f t="shared" si="4"/>
        <v>3360</v>
      </c>
      <c r="L159" s="30">
        <f t="shared" si="5"/>
        <v>97.576503751065047</v>
      </c>
    </row>
    <row r="160" spans="1:12" x14ac:dyDescent="0.2">
      <c r="A160" s="28"/>
      <c r="B160" s="4" t="s">
        <v>78</v>
      </c>
      <c r="C160" s="7">
        <v>778</v>
      </c>
      <c r="D160" s="7">
        <v>99.15584415584415</v>
      </c>
      <c r="E160" s="28"/>
      <c r="F160" s="4" t="s">
        <v>78</v>
      </c>
      <c r="G160" s="29">
        <v>5392</v>
      </c>
      <c r="H160" s="29">
        <v>96.077559744966706</v>
      </c>
      <c r="I160" s="28"/>
      <c r="J160" s="4" t="s">
        <v>78</v>
      </c>
      <c r="K160" s="30">
        <f t="shared" si="4"/>
        <v>6170</v>
      </c>
      <c r="L160" s="30">
        <f t="shared" si="5"/>
        <v>97.616701950405428</v>
      </c>
    </row>
    <row r="161" spans="1:12" x14ac:dyDescent="0.2">
      <c r="A161" s="28"/>
      <c r="B161" s="4" t="s">
        <v>62</v>
      </c>
      <c r="C161" s="7">
        <v>1006</v>
      </c>
      <c r="D161" s="7">
        <v>100.45454545454544</v>
      </c>
      <c r="E161" s="28"/>
      <c r="F161" s="4" t="s">
        <v>62</v>
      </c>
      <c r="G161" s="29">
        <v>3724</v>
      </c>
      <c r="H161" s="29">
        <v>94.866804240984393</v>
      </c>
      <c r="I161" s="28"/>
      <c r="J161" s="4" t="s">
        <v>62</v>
      </c>
      <c r="K161" s="30">
        <f t="shared" si="4"/>
        <v>4730</v>
      </c>
      <c r="L161" s="30">
        <f t="shared" si="5"/>
        <v>97.660674847764909</v>
      </c>
    </row>
    <row r="162" spans="1:12" x14ac:dyDescent="0.2">
      <c r="A162" s="28"/>
      <c r="B162" s="4" t="s">
        <v>165</v>
      </c>
      <c r="C162" s="7">
        <v>788</v>
      </c>
      <c r="D162" s="7">
        <v>94.610389610389603</v>
      </c>
      <c r="E162" s="28"/>
      <c r="F162" s="4" t="s">
        <v>165</v>
      </c>
      <c r="G162" s="29">
        <v>3486</v>
      </c>
      <c r="H162" s="29">
        <v>100.748703980374</v>
      </c>
      <c r="I162" s="28"/>
      <c r="J162" s="4" t="s">
        <v>165</v>
      </c>
      <c r="K162" s="30">
        <f t="shared" si="4"/>
        <v>4274</v>
      </c>
      <c r="L162" s="30">
        <f t="shared" si="5"/>
        <v>97.67954679538181</v>
      </c>
    </row>
    <row r="163" spans="1:12" x14ac:dyDescent="0.2">
      <c r="A163" s="28"/>
      <c r="B163" s="4" t="s">
        <v>11</v>
      </c>
      <c r="C163" s="7">
        <v>852</v>
      </c>
      <c r="D163" s="7">
        <v>94.350649350649363</v>
      </c>
      <c r="E163" s="28"/>
      <c r="F163" s="4" t="s">
        <v>11</v>
      </c>
      <c r="G163" s="29">
        <v>3316</v>
      </c>
      <c r="H163" s="29">
        <v>101.076655067559</v>
      </c>
      <c r="I163" s="28"/>
      <c r="J163" s="4" t="s">
        <v>11</v>
      </c>
      <c r="K163" s="30">
        <f t="shared" si="4"/>
        <v>4168</v>
      </c>
      <c r="L163" s="30">
        <f t="shared" si="5"/>
        <v>97.713652209104183</v>
      </c>
    </row>
    <row r="164" spans="1:12" x14ac:dyDescent="0.2">
      <c r="A164" s="28"/>
      <c r="B164" s="4" t="s">
        <v>47</v>
      </c>
      <c r="C164" s="7">
        <v>806</v>
      </c>
      <c r="D164" s="7">
        <v>92.662337662337663</v>
      </c>
      <c r="E164" s="28"/>
      <c r="F164" s="4" t="s">
        <v>47</v>
      </c>
      <c r="G164" s="29">
        <v>3025</v>
      </c>
      <c r="H164" s="29">
        <v>102.79288207397801</v>
      </c>
      <c r="I164" s="28"/>
      <c r="J164" s="4" t="s">
        <v>47</v>
      </c>
      <c r="K164" s="30">
        <f t="shared" si="4"/>
        <v>3831</v>
      </c>
      <c r="L164" s="30">
        <f t="shared" si="5"/>
        <v>97.727609868157828</v>
      </c>
    </row>
    <row r="165" spans="1:12" x14ac:dyDescent="0.2">
      <c r="A165" s="28"/>
      <c r="B165" s="4" t="s">
        <v>285</v>
      </c>
      <c r="C165" s="7">
        <v>1116</v>
      </c>
      <c r="D165" s="7">
        <v>89.805194805194816</v>
      </c>
      <c r="E165" s="28"/>
      <c r="F165" s="4" t="s">
        <v>285</v>
      </c>
      <c r="G165" s="29">
        <v>2931</v>
      </c>
      <c r="H165" s="29">
        <v>105.69281905749099</v>
      </c>
      <c r="I165" s="28"/>
      <c r="J165" s="4" t="s">
        <v>285</v>
      </c>
      <c r="K165" s="30">
        <f t="shared" si="4"/>
        <v>4047</v>
      </c>
      <c r="L165" s="30">
        <f t="shared" si="5"/>
        <v>97.749006931342905</v>
      </c>
    </row>
    <row r="166" spans="1:12" x14ac:dyDescent="0.2">
      <c r="A166" s="28"/>
      <c r="B166" s="4" t="s">
        <v>300</v>
      </c>
      <c r="C166" s="7">
        <v>771</v>
      </c>
      <c r="D166" s="7">
        <v>92.532467532467535</v>
      </c>
      <c r="E166" s="28"/>
      <c r="F166" s="4" t="s">
        <v>300</v>
      </c>
      <c r="G166" s="29">
        <v>3949</v>
      </c>
      <c r="H166" s="29">
        <v>103.02421034099</v>
      </c>
      <c r="I166" s="28"/>
      <c r="J166" s="4" t="s">
        <v>300</v>
      </c>
      <c r="K166" s="30">
        <f t="shared" si="4"/>
        <v>4720</v>
      </c>
      <c r="L166" s="30">
        <f t="shared" si="5"/>
        <v>97.778338936728773</v>
      </c>
    </row>
    <row r="167" spans="1:12" x14ac:dyDescent="0.2">
      <c r="A167" s="28"/>
      <c r="B167" s="4" t="s">
        <v>439</v>
      </c>
      <c r="C167" s="7">
        <v>827</v>
      </c>
      <c r="D167" s="7">
        <v>98.896103896103909</v>
      </c>
      <c r="E167" s="28"/>
      <c r="F167" s="4" t="s">
        <v>439</v>
      </c>
      <c r="G167" s="29">
        <v>4354</v>
      </c>
      <c r="H167" s="29">
        <v>96.770940592311405</v>
      </c>
      <c r="I167" s="28"/>
      <c r="J167" s="4" t="s">
        <v>439</v>
      </c>
      <c r="K167" s="30">
        <f t="shared" si="4"/>
        <v>5181</v>
      </c>
      <c r="L167" s="30">
        <f t="shared" si="5"/>
        <v>97.833522244207657</v>
      </c>
    </row>
    <row r="168" spans="1:12" x14ac:dyDescent="0.2">
      <c r="A168" s="28"/>
      <c r="B168" s="4" t="s">
        <v>134</v>
      </c>
      <c r="C168" s="7">
        <v>904</v>
      </c>
      <c r="D168" s="7">
        <v>100.45454545454544</v>
      </c>
      <c r="E168" s="28"/>
      <c r="F168" s="4" t="s">
        <v>134</v>
      </c>
      <c r="G168" s="29">
        <v>4029</v>
      </c>
      <c r="H168" s="29">
        <v>95.331348521035196</v>
      </c>
      <c r="I168" s="28"/>
      <c r="J168" s="4" t="s">
        <v>134</v>
      </c>
      <c r="K168" s="30">
        <f t="shared" si="4"/>
        <v>4933</v>
      </c>
      <c r="L168" s="30">
        <f t="shared" si="5"/>
        <v>97.89294698779031</v>
      </c>
    </row>
    <row r="169" spans="1:12" x14ac:dyDescent="0.2">
      <c r="A169" s="28"/>
      <c r="B169" s="4" t="s">
        <v>292</v>
      </c>
      <c r="C169" s="7">
        <v>749</v>
      </c>
      <c r="D169" s="7">
        <v>101.81818181818183</v>
      </c>
      <c r="E169" s="28"/>
      <c r="F169" s="4" t="s">
        <v>292</v>
      </c>
      <c r="G169" s="29">
        <v>4434</v>
      </c>
      <c r="H169" s="29">
        <v>94.054939937266496</v>
      </c>
      <c r="I169" s="28"/>
      <c r="J169" s="4" t="s">
        <v>292</v>
      </c>
      <c r="K169" s="30">
        <f t="shared" si="4"/>
        <v>5183</v>
      </c>
      <c r="L169" s="30">
        <f t="shared" si="5"/>
        <v>97.936560877724162</v>
      </c>
    </row>
    <row r="170" spans="1:12" x14ac:dyDescent="0.2">
      <c r="A170" s="28"/>
      <c r="B170" s="4" t="s">
        <v>42</v>
      </c>
      <c r="C170" s="7">
        <v>942</v>
      </c>
      <c r="D170" s="7">
        <v>94.935064935064929</v>
      </c>
      <c r="E170" s="28"/>
      <c r="F170" s="4" t="s">
        <v>42</v>
      </c>
      <c r="G170" s="29">
        <v>3493</v>
      </c>
      <c r="H170" s="29">
        <v>100.97925999242599</v>
      </c>
      <c r="I170" s="28"/>
      <c r="J170" s="4" t="s">
        <v>42</v>
      </c>
      <c r="K170" s="30">
        <f t="shared" si="4"/>
        <v>4435</v>
      </c>
      <c r="L170" s="30">
        <f t="shared" si="5"/>
        <v>97.957162463745462</v>
      </c>
    </row>
    <row r="171" spans="1:12" x14ac:dyDescent="0.2">
      <c r="A171" s="28"/>
      <c r="B171" s="4" t="s">
        <v>120</v>
      </c>
      <c r="C171" s="7">
        <v>813</v>
      </c>
      <c r="D171" s="7">
        <v>100.97402597402598</v>
      </c>
      <c r="E171" s="28"/>
      <c r="F171" s="4" t="s">
        <v>120</v>
      </c>
      <c r="G171" s="29">
        <v>3099</v>
      </c>
      <c r="H171" s="29">
        <v>94.989762364441006</v>
      </c>
      <c r="I171" s="28"/>
      <c r="J171" s="4" t="s">
        <v>120</v>
      </c>
      <c r="K171" s="30">
        <f t="shared" si="4"/>
        <v>3912</v>
      </c>
      <c r="L171" s="30">
        <f t="shared" si="5"/>
        <v>97.981894169233499</v>
      </c>
    </row>
    <row r="172" spans="1:12" x14ac:dyDescent="0.2">
      <c r="A172" s="28"/>
      <c r="B172" s="4" t="s">
        <v>230</v>
      </c>
      <c r="C172" s="7">
        <v>821</v>
      </c>
      <c r="D172" s="7">
        <v>95.389610389610397</v>
      </c>
      <c r="E172" s="28"/>
      <c r="F172" s="4" t="s">
        <v>230</v>
      </c>
      <c r="G172" s="29">
        <v>3536</v>
      </c>
      <c r="H172" s="29">
        <v>100.580756786889</v>
      </c>
      <c r="I172" s="28"/>
      <c r="J172" s="4" t="s">
        <v>230</v>
      </c>
      <c r="K172" s="30">
        <f t="shared" si="4"/>
        <v>4357</v>
      </c>
      <c r="L172" s="30">
        <f t="shared" si="5"/>
        <v>97.985183588249697</v>
      </c>
    </row>
    <row r="173" spans="1:12" x14ac:dyDescent="0.2">
      <c r="A173" s="28"/>
      <c r="B173" s="20" t="s">
        <v>6</v>
      </c>
      <c r="C173" s="19">
        <v>206</v>
      </c>
      <c r="D173" s="19">
        <v>98.766233766233753</v>
      </c>
      <c r="E173" s="28"/>
      <c r="F173" s="20" t="s">
        <v>6</v>
      </c>
      <c r="G173" s="19">
        <v>4368</v>
      </c>
      <c r="H173" s="19">
        <v>97.206953801856301</v>
      </c>
      <c r="I173" s="28"/>
      <c r="J173" s="20" t="s">
        <v>6</v>
      </c>
      <c r="K173" s="32">
        <f t="shared" si="4"/>
        <v>4574</v>
      </c>
      <c r="L173" s="32">
        <f t="shared" si="5"/>
        <v>97.986593784045027</v>
      </c>
    </row>
    <row r="174" spans="1:12" x14ac:dyDescent="0.2">
      <c r="A174" s="28"/>
      <c r="B174" s="4" t="s">
        <v>201</v>
      </c>
      <c r="C174" s="7">
        <v>1167</v>
      </c>
      <c r="D174" s="7">
        <v>94.155844155844164</v>
      </c>
      <c r="E174" s="28"/>
      <c r="F174" s="4" t="s">
        <v>201</v>
      </c>
      <c r="G174" s="29">
        <v>4082</v>
      </c>
      <c r="H174" s="29">
        <v>101.818984313754</v>
      </c>
      <c r="I174" s="28"/>
      <c r="J174" s="4" t="s">
        <v>201</v>
      </c>
      <c r="K174" s="30">
        <f t="shared" si="4"/>
        <v>5249</v>
      </c>
      <c r="L174" s="30">
        <f t="shared" si="5"/>
        <v>97.987414234799076</v>
      </c>
    </row>
    <row r="175" spans="1:12" x14ac:dyDescent="0.2">
      <c r="A175" s="28"/>
      <c r="B175" s="4" t="s">
        <v>59</v>
      </c>
      <c r="C175" s="8">
        <v>738</v>
      </c>
      <c r="D175" s="8">
        <v>102.59740259740259</v>
      </c>
      <c r="E175" s="28"/>
      <c r="F175" s="4" t="s">
        <v>59</v>
      </c>
      <c r="G175" s="29">
        <v>4215</v>
      </c>
      <c r="H175" s="29">
        <v>93.417192180552206</v>
      </c>
      <c r="I175" s="28"/>
      <c r="J175" s="4" t="s">
        <v>59</v>
      </c>
      <c r="K175" s="30">
        <f t="shared" si="4"/>
        <v>4953</v>
      </c>
      <c r="L175" s="30">
        <f t="shared" si="5"/>
        <v>98.007297388977406</v>
      </c>
    </row>
    <row r="176" spans="1:12" x14ac:dyDescent="0.2">
      <c r="A176" s="28"/>
      <c r="B176" s="4" t="s">
        <v>363</v>
      </c>
      <c r="C176" s="7">
        <v>915</v>
      </c>
      <c r="D176" s="7">
        <v>101.55844155844156</v>
      </c>
      <c r="E176" s="28"/>
      <c r="F176" s="4" t="s">
        <v>363</v>
      </c>
      <c r="G176" s="29">
        <v>4340</v>
      </c>
      <c r="H176" s="29">
        <v>94.723599939733305</v>
      </c>
      <c r="I176" s="28"/>
      <c r="J176" s="4" t="s">
        <v>363</v>
      </c>
      <c r="K176" s="30">
        <f t="shared" si="4"/>
        <v>5255</v>
      </c>
      <c r="L176" s="30">
        <f t="shared" si="5"/>
        <v>98.141020749087431</v>
      </c>
    </row>
    <row r="177" spans="1:12" x14ac:dyDescent="0.2">
      <c r="A177" s="28"/>
      <c r="B177" s="4" t="s">
        <v>174</v>
      </c>
      <c r="C177" s="7">
        <v>609</v>
      </c>
      <c r="D177" s="7">
        <v>102.59740259740259</v>
      </c>
      <c r="E177" s="28"/>
      <c r="F177" s="4" t="s">
        <v>174</v>
      </c>
      <c r="G177" s="29">
        <v>3650</v>
      </c>
      <c r="H177" s="29">
        <v>93.711270640303994</v>
      </c>
      <c r="I177" s="28"/>
      <c r="J177" s="4" t="s">
        <v>174</v>
      </c>
      <c r="K177" s="30">
        <f t="shared" si="4"/>
        <v>4259</v>
      </c>
      <c r="L177" s="30">
        <f t="shared" si="5"/>
        <v>98.154336618853293</v>
      </c>
    </row>
    <row r="178" spans="1:12" x14ac:dyDescent="0.2">
      <c r="A178" s="28"/>
      <c r="B178" s="4" t="s">
        <v>144</v>
      </c>
      <c r="C178" s="7">
        <v>901</v>
      </c>
      <c r="D178" s="7">
        <v>94.155844155844164</v>
      </c>
      <c r="E178" s="28"/>
      <c r="F178" s="4" t="s">
        <v>144</v>
      </c>
      <c r="G178" s="29">
        <v>3371</v>
      </c>
      <c r="H178" s="29">
        <v>102.222546903265</v>
      </c>
      <c r="I178" s="28"/>
      <c r="J178" s="4" t="s">
        <v>144</v>
      </c>
      <c r="K178" s="30">
        <f t="shared" si="4"/>
        <v>4272</v>
      </c>
      <c r="L178" s="30">
        <f t="shared" si="5"/>
        <v>98.189195529554581</v>
      </c>
    </row>
    <row r="179" spans="1:12" x14ac:dyDescent="0.2">
      <c r="A179" s="28"/>
      <c r="B179" s="4" t="s">
        <v>260</v>
      </c>
      <c r="C179" s="7">
        <v>1078</v>
      </c>
      <c r="D179" s="7">
        <v>96.688311688311686</v>
      </c>
      <c r="E179" s="28"/>
      <c r="F179" s="4" t="s">
        <v>260</v>
      </c>
      <c r="G179" s="29">
        <v>4441</v>
      </c>
      <c r="H179" s="29">
        <v>99.845405868947594</v>
      </c>
      <c r="I179" s="28"/>
      <c r="J179" s="4" t="s">
        <v>260</v>
      </c>
      <c r="K179" s="30">
        <f t="shared" si="4"/>
        <v>5519</v>
      </c>
      <c r="L179" s="30">
        <f t="shared" si="5"/>
        <v>98.26685877862964</v>
      </c>
    </row>
    <row r="180" spans="1:12" x14ac:dyDescent="0.2">
      <c r="A180" s="28"/>
      <c r="B180" s="4" t="s">
        <v>412</v>
      </c>
      <c r="C180" s="7">
        <v>1014</v>
      </c>
      <c r="D180" s="7">
        <v>96.298701298701303</v>
      </c>
      <c r="E180" s="28"/>
      <c r="F180" s="4" t="s">
        <v>412</v>
      </c>
      <c r="G180" s="29">
        <v>3683</v>
      </c>
      <c r="H180" s="29">
        <v>100.25707609264499</v>
      </c>
      <c r="I180" s="28"/>
      <c r="J180" s="4" t="s">
        <v>412</v>
      </c>
      <c r="K180" s="30">
        <f t="shared" si="4"/>
        <v>4697</v>
      </c>
      <c r="L180" s="30">
        <f t="shared" si="5"/>
        <v>98.277888695673141</v>
      </c>
    </row>
    <row r="181" spans="1:12" x14ac:dyDescent="0.2">
      <c r="A181" s="28"/>
      <c r="B181" s="4" t="s">
        <v>124</v>
      </c>
      <c r="C181" s="7">
        <v>827</v>
      </c>
      <c r="D181" s="7">
        <v>95.194805194805184</v>
      </c>
      <c r="E181" s="28"/>
      <c r="F181" s="4" t="s">
        <v>124</v>
      </c>
      <c r="G181" s="29">
        <v>4280</v>
      </c>
      <c r="H181" s="29">
        <v>101.364167647816</v>
      </c>
      <c r="I181" s="28"/>
      <c r="J181" s="4" t="s">
        <v>124</v>
      </c>
      <c r="K181" s="30">
        <f t="shared" si="4"/>
        <v>5107</v>
      </c>
      <c r="L181" s="30">
        <f t="shared" si="5"/>
        <v>98.279486421310594</v>
      </c>
    </row>
    <row r="182" spans="1:12" x14ac:dyDescent="0.2">
      <c r="A182" s="28"/>
      <c r="B182" s="4" t="s">
        <v>381</v>
      </c>
      <c r="C182" s="7">
        <v>1303</v>
      </c>
      <c r="D182" s="7">
        <v>97.467532467532465</v>
      </c>
      <c r="E182" s="28"/>
      <c r="F182" s="4" t="s">
        <v>381</v>
      </c>
      <c r="G182" s="29">
        <v>4229</v>
      </c>
      <c r="H182" s="29">
        <v>99.105619930434003</v>
      </c>
      <c r="I182" s="28"/>
      <c r="J182" s="4" t="s">
        <v>381</v>
      </c>
      <c r="K182" s="30">
        <f t="shared" si="4"/>
        <v>5532</v>
      </c>
      <c r="L182" s="30">
        <f t="shared" si="5"/>
        <v>98.286576198983227</v>
      </c>
    </row>
    <row r="183" spans="1:12" x14ac:dyDescent="0.2">
      <c r="A183" s="28"/>
      <c r="B183" s="4" t="s">
        <v>98</v>
      </c>
      <c r="C183" s="7">
        <v>675</v>
      </c>
      <c r="D183" s="7">
        <v>99.480519480519476</v>
      </c>
      <c r="E183" s="28"/>
      <c r="F183" s="4" t="s">
        <v>98</v>
      </c>
      <c r="G183" s="29">
        <v>3834</v>
      </c>
      <c r="H183" s="29">
        <v>97.139064528240894</v>
      </c>
      <c r="I183" s="28"/>
      <c r="J183" s="4" t="s">
        <v>98</v>
      </c>
      <c r="K183" s="30">
        <f t="shared" si="4"/>
        <v>4509</v>
      </c>
      <c r="L183" s="30">
        <f t="shared" si="5"/>
        <v>98.309792004380185</v>
      </c>
    </row>
    <row r="184" spans="1:12" x14ac:dyDescent="0.2">
      <c r="A184" s="28"/>
      <c r="B184" s="4" t="s">
        <v>207</v>
      </c>
      <c r="C184" s="7">
        <v>724</v>
      </c>
      <c r="D184" s="7">
        <v>101.94805194805194</v>
      </c>
      <c r="E184" s="28"/>
      <c r="F184" s="4" t="s">
        <v>207</v>
      </c>
      <c r="G184" s="29">
        <v>3527</v>
      </c>
      <c r="H184" s="29">
        <v>94.753428174834099</v>
      </c>
      <c r="I184" s="28"/>
      <c r="J184" s="4" t="s">
        <v>207</v>
      </c>
      <c r="K184" s="30">
        <f t="shared" si="4"/>
        <v>4251</v>
      </c>
      <c r="L184" s="30">
        <f t="shared" si="5"/>
        <v>98.35074006144302</v>
      </c>
    </row>
    <row r="185" spans="1:12" x14ac:dyDescent="0.2">
      <c r="A185" s="28"/>
      <c r="B185" s="4" t="s">
        <v>348</v>
      </c>
      <c r="C185" s="7">
        <v>694</v>
      </c>
      <c r="D185" s="7">
        <v>100.38961038961038</v>
      </c>
      <c r="E185" s="28"/>
      <c r="F185" s="4" t="s">
        <v>348</v>
      </c>
      <c r="G185" s="29">
        <v>4781</v>
      </c>
      <c r="H185" s="29">
        <v>96.3130203779629</v>
      </c>
      <c r="I185" s="28"/>
      <c r="J185" s="4" t="s">
        <v>348</v>
      </c>
      <c r="K185" s="30">
        <f t="shared" si="4"/>
        <v>5475</v>
      </c>
      <c r="L185" s="30">
        <f t="shared" si="5"/>
        <v>98.351315383786641</v>
      </c>
    </row>
    <row r="186" spans="1:12" x14ac:dyDescent="0.2">
      <c r="A186" s="28"/>
      <c r="B186" s="4" t="s">
        <v>173</v>
      </c>
      <c r="C186" s="7">
        <v>740</v>
      </c>
      <c r="D186" s="7">
        <v>103.31168831168831</v>
      </c>
      <c r="E186" s="28"/>
      <c r="F186" s="4" t="s">
        <v>173</v>
      </c>
      <c r="G186" s="29">
        <v>3116</v>
      </c>
      <c r="H186" s="29">
        <v>93.444051519321903</v>
      </c>
      <c r="I186" s="28"/>
      <c r="J186" s="4" t="s">
        <v>173</v>
      </c>
      <c r="K186" s="30">
        <f t="shared" si="4"/>
        <v>3856</v>
      </c>
      <c r="L186" s="30">
        <f t="shared" si="5"/>
        <v>98.377869915505102</v>
      </c>
    </row>
    <row r="187" spans="1:12" x14ac:dyDescent="0.2">
      <c r="A187" s="28"/>
      <c r="B187" s="4" t="s">
        <v>16</v>
      </c>
      <c r="C187" s="7">
        <v>643</v>
      </c>
      <c r="D187" s="7">
        <v>102.40259740259741</v>
      </c>
      <c r="E187" s="28"/>
      <c r="F187" s="4" t="s">
        <v>16</v>
      </c>
      <c r="G187" s="29">
        <v>4963</v>
      </c>
      <c r="H187" s="29">
        <v>94.5300904724877</v>
      </c>
      <c r="I187" s="28"/>
      <c r="J187" s="4" t="s">
        <v>16</v>
      </c>
      <c r="K187" s="30">
        <f t="shared" si="4"/>
        <v>5606</v>
      </c>
      <c r="L187" s="30">
        <f t="shared" si="5"/>
        <v>98.466343937542547</v>
      </c>
    </row>
    <row r="188" spans="1:12" x14ac:dyDescent="0.2">
      <c r="A188" s="28"/>
      <c r="B188" s="4" t="s">
        <v>268</v>
      </c>
      <c r="C188" s="7">
        <v>950</v>
      </c>
      <c r="D188" s="7">
        <v>104.74025974025976</v>
      </c>
      <c r="E188" s="28"/>
      <c r="F188" s="4" t="s">
        <v>268</v>
      </c>
      <c r="G188" s="29">
        <v>4749</v>
      </c>
      <c r="H188" s="29">
        <v>92.293648910876598</v>
      </c>
      <c r="I188" s="28"/>
      <c r="J188" s="4" t="s">
        <v>268</v>
      </c>
      <c r="K188" s="30">
        <f t="shared" si="4"/>
        <v>5699</v>
      </c>
      <c r="L188" s="30">
        <f t="shared" si="5"/>
        <v>98.516954325568179</v>
      </c>
    </row>
    <row r="189" spans="1:12" x14ac:dyDescent="0.2">
      <c r="A189" s="28"/>
      <c r="B189" s="4" t="s">
        <v>32</v>
      </c>
      <c r="C189" s="7">
        <v>867</v>
      </c>
      <c r="D189" s="7">
        <v>98.311688311688314</v>
      </c>
      <c r="E189" s="28"/>
      <c r="F189" s="4" t="s">
        <v>32</v>
      </c>
      <c r="G189" s="29">
        <v>3384</v>
      </c>
      <c r="H189" s="29">
        <v>98.752118790969703</v>
      </c>
      <c r="I189" s="28"/>
      <c r="J189" s="4" t="s">
        <v>32</v>
      </c>
      <c r="K189" s="30">
        <f t="shared" si="4"/>
        <v>4251</v>
      </c>
      <c r="L189" s="30">
        <f t="shared" si="5"/>
        <v>98.531903551329009</v>
      </c>
    </row>
    <row r="190" spans="1:12" x14ac:dyDescent="0.2">
      <c r="A190" s="28"/>
      <c r="B190" s="4" t="s">
        <v>127</v>
      </c>
      <c r="C190" s="7">
        <v>827</v>
      </c>
      <c r="D190" s="7">
        <v>97.27272727272728</v>
      </c>
      <c r="E190" s="28"/>
      <c r="F190" s="4" t="s">
        <v>127</v>
      </c>
      <c r="G190" s="29">
        <v>4096</v>
      </c>
      <c r="H190" s="29">
        <v>99.809897709487998</v>
      </c>
      <c r="I190" s="28"/>
      <c r="J190" s="4" t="s">
        <v>127</v>
      </c>
      <c r="K190" s="30">
        <f t="shared" si="4"/>
        <v>4923</v>
      </c>
      <c r="L190" s="30">
        <f t="shared" si="5"/>
        <v>98.541312491107647</v>
      </c>
    </row>
    <row r="191" spans="1:12" x14ac:dyDescent="0.2">
      <c r="A191" s="28"/>
      <c r="B191" s="4" t="s">
        <v>246</v>
      </c>
      <c r="C191" s="7">
        <v>813</v>
      </c>
      <c r="D191" s="7">
        <v>99.675324675324674</v>
      </c>
      <c r="E191" s="28"/>
      <c r="F191" s="4" t="s">
        <v>246</v>
      </c>
      <c r="G191" s="29">
        <v>3489</v>
      </c>
      <c r="H191" s="29">
        <v>97.434045496626197</v>
      </c>
      <c r="I191" s="28"/>
      <c r="J191" s="4" t="s">
        <v>246</v>
      </c>
      <c r="K191" s="30">
        <f t="shared" si="4"/>
        <v>4302</v>
      </c>
      <c r="L191" s="30">
        <f t="shared" si="5"/>
        <v>98.554685085975436</v>
      </c>
    </row>
    <row r="192" spans="1:12" x14ac:dyDescent="0.2">
      <c r="A192" s="28"/>
      <c r="B192" s="4" t="s">
        <v>414</v>
      </c>
      <c r="C192" s="7">
        <v>846</v>
      </c>
      <c r="D192" s="7">
        <v>97.467532467532465</v>
      </c>
      <c r="E192" s="28"/>
      <c r="F192" s="4" t="s">
        <v>414</v>
      </c>
      <c r="G192" s="29">
        <v>3012</v>
      </c>
      <c r="H192" s="29">
        <v>99.740528480166802</v>
      </c>
      <c r="I192" s="28"/>
      <c r="J192" s="4" t="s">
        <v>414</v>
      </c>
      <c r="K192" s="30">
        <f t="shared" si="4"/>
        <v>3858</v>
      </c>
      <c r="L192" s="30">
        <f t="shared" si="5"/>
        <v>98.604030473849633</v>
      </c>
    </row>
    <row r="193" spans="1:12" x14ac:dyDescent="0.2">
      <c r="A193" s="28"/>
      <c r="B193" s="4" t="s">
        <v>354</v>
      </c>
      <c r="C193" s="7">
        <v>954</v>
      </c>
      <c r="D193" s="7">
        <v>97.337662337662351</v>
      </c>
      <c r="E193" s="28"/>
      <c r="F193" s="4" t="s">
        <v>354</v>
      </c>
      <c r="G193" s="29">
        <v>3539</v>
      </c>
      <c r="H193" s="29">
        <v>99.949820589686595</v>
      </c>
      <c r="I193" s="28"/>
      <c r="J193" s="4" t="s">
        <v>354</v>
      </c>
      <c r="K193" s="30">
        <f t="shared" si="4"/>
        <v>4493</v>
      </c>
      <c r="L193" s="30">
        <f t="shared" si="5"/>
        <v>98.643741463674473</v>
      </c>
    </row>
    <row r="194" spans="1:12" x14ac:dyDescent="0.2">
      <c r="A194" s="28"/>
      <c r="B194" s="4" t="s">
        <v>248</v>
      </c>
      <c r="C194" s="7">
        <v>638</v>
      </c>
      <c r="D194" s="7">
        <v>100.97402597402598</v>
      </c>
      <c r="E194" s="28"/>
      <c r="F194" s="4" t="s">
        <v>248</v>
      </c>
      <c r="G194" s="29">
        <v>3205</v>
      </c>
      <c r="H194" s="29">
        <v>96.3207047471858</v>
      </c>
      <c r="I194" s="28"/>
      <c r="J194" s="4" t="s">
        <v>248</v>
      </c>
      <c r="K194" s="30">
        <f t="shared" ref="K194:K257" si="6">SUM(G194,C194)</f>
        <v>3843</v>
      </c>
      <c r="L194" s="30">
        <f t="shared" ref="L194:L257" si="7">AVERAGE(H194,D194)</f>
        <v>98.647365360605889</v>
      </c>
    </row>
    <row r="195" spans="1:12" x14ac:dyDescent="0.2">
      <c r="A195" s="28"/>
      <c r="B195" s="4" t="s">
        <v>247</v>
      </c>
      <c r="C195" s="7">
        <v>788</v>
      </c>
      <c r="D195" s="7">
        <v>102.20779220779221</v>
      </c>
      <c r="E195" s="28"/>
      <c r="F195" s="4" t="s">
        <v>247</v>
      </c>
      <c r="G195" s="29">
        <v>4018</v>
      </c>
      <c r="H195" s="29">
        <v>95.117853062452397</v>
      </c>
      <c r="I195" s="28"/>
      <c r="J195" s="4" t="s">
        <v>247</v>
      </c>
      <c r="K195" s="30">
        <f t="shared" si="6"/>
        <v>4806</v>
      </c>
      <c r="L195" s="30">
        <f t="shared" si="7"/>
        <v>98.662822635122296</v>
      </c>
    </row>
    <row r="196" spans="1:12" x14ac:dyDescent="0.2">
      <c r="A196" s="28"/>
      <c r="B196" s="4" t="s">
        <v>435</v>
      </c>
      <c r="C196" s="7">
        <v>975</v>
      </c>
      <c r="D196" s="7">
        <v>97.922077922077932</v>
      </c>
      <c r="E196" s="28"/>
      <c r="F196" s="4" t="s">
        <v>435</v>
      </c>
      <c r="G196" s="29">
        <v>4138</v>
      </c>
      <c r="H196" s="29">
        <v>99.416214282688003</v>
      </c>
      <c r="I196" s="28"/>
      <c r="J196" s="4" t="s">
        <v>435</v>
      </c>
      <c r="K196" s="30">
        <f t="shared" si="6"/>
        <v>5113</v>
      </c>
      <c r="L196" s="30">
        <f t="shared" si="7"/>
        <v>98.669146102382967</v>
      </c>
    </row>
    <row r="197" spans="1:12" x14ac:dyDescent="0.2">
      <c r="A197" s="28"/>
      <c r="B197" s="4" t="s">
        <v>70</v>
      </c>
      <c r="C197" s="7">
        <v>577</v>
      </c>
      <c r="D197" s="7">
        <v>102.14285714285715</v>
      </c>
      <c r="E197" s="28"/>
      <c r="F197" s="4" t="s">
        <v>70</v>
      </c>
      <c r="G197" s="29">
        <v>3468</v>
      </c>
      <c r="H197" s="29">
        <v>95.2241620189412</v>
      </c>
      <c r="I197" s="28"/>
      <c r="J197" s="4" t="s">
        <v>70</v>
      </c>
      <c r="K197" s="30">
        <f t="shared" si="6"/>
        <v>4045</v>
      </c>
      <c r="L197" s="30">
        <f t="shared" si="7"/>
        <v>98.68350958089917</v>
      </c>
    </row>
    <row r="198" spans="1:12" x14ac:dyDescent="0.2">
      <c r="A198" s="28"/>
      <c r="B198" s="4" t="s">
        <v>425</v>
      </c>
      <c r="C198" s="7">
        <v>725</v>
      </c>
      <c r="D198" s="7">
        <v>98.571428571428584</v>
      </c>
      <c r="E198" s="28"/>
      <c r="F198" s="4" t="s">
        <v>425</v>
      </c>
      <c r="G198" s="29">
        <v>3053</v>
      </c>
      <c r="H198" s="29">
        <v>98.800939193441295</v>
      </c>
      <c r="I198" s="28"/>
      <c r="J198" s="4" t="s">
        <v>425</v>
      </c>
      <c r="K198" s="30">
        <f t="shared" si="6"/>
        <v>3778</v>
      </c>
      <c r="L198" s="30">
        <f t="shared" si="7"/>
        <v>98.686183882434932</v>
      </c>
    </row>
    <row r="199" spans="1:12" x14ac:dyDescent="0.2">
      <c r="A199" s="28"/>
      <c r="B199" s="4" t="s">
        <v>415</v>
      </c>
      <c r="C199" s="7">
        <v>808</v>
      </c>
      <c r="D199" s="7">
        <v>100.58441558441559</v>
      </c>
      <c r="E199" s="28"/>
      <c r="F199" s="4" t="s">
        <v>415</v>
      </c>
      <c r="G199" s="29">
        <v>4651</v>
      </c>
      <c r="H199" s="29">
        <v>96.853643984750505</v>
      </c>
      <c r="I199" s="28"/>
      <c r="J199" s="4" t="s">
        <v>415</v>
      </c>
      <c r="K199" s="30">
        <f t="shared" si="6"/>
        <v>5459</v>
      </c>
      <c r="L199" s="30">
        <f t="shared" si="7"/>
        <v>98.719029784583057</v>
      </c>
    </row>
    <row r="200" spans="1:12" x14ac:dyDescent="0.2">
      <c r="A200" s="28"/>
      <c r="B200" s="4" t="s">
        <v>199</v>
      </c>
      <c r="C200" s="7">
        <v>731</v>
      </c>
      <c r="D200" s="7">
        <v>97.077922077922068</v>
      </c>
      <c r="E200" s="28"/>
      <c r="F200" s="4" t="s">
        <v>199</v>
      </c>
      <c r="G200" s="29">
        <v>3728</v>
      </c>
      <c r="H200" s="29">
        <v>100.36601884226</v>
      </c>
      <c r="I200" s="28"/>
      <c r="J200" s="4" t="s">
        <v>199</v>
      </c>
      <c r="K200" s="30">
        <f t="shared" si="6"/>
        <v>4459</v>
      </c>
      <c r="L200" s="30">
        <f t="shared" si="7"/>
        <v>98.721970460091029</v>
      </c>
    </row>
    <row r="201" spans="1:12" x14ac:dyDescent="0.2">
      <c r="A201" s="28"/>
      <c r="B201" s="4" t="s">
        <v>317</v>
      </c>
      <c r="C201" s="7">
        <v>923</v>
      </c>
      <c r="D201" s="7">
        <v>93.831168831168839</v>
      </c>
      <c r="E201" s="28"/>
      <c r="F201" s="4" t="s">
        <v>317</v>
      </c>
      <c r="G201" s="29">
        <v>3084</v>
      </c>
      <c r="H201" s="29">
        <v>103.684886628133</v>
      </c>
      <c r="I201" s="28"/>
      <c r="J201" s="4" t="s">
        <v>317</v>
      </c>
      <c r="K201" s="30">
        <f t="shared" si="6"/>
        <v>4007</v>
      </c>
      <c r="L201" s="30">
        <f t="shared" si="7"/>
        <v>98.758027729650919</v>
      </c>
    </row>
    <row r="202" spans="1:12" x14ac:dyDescent="0.2">
      <c r="A202" s="28"/>
      <c r="B202" s="4" t="s">
        <v>408</v>
      </c>
      <c r="C202" s="7">
        <v>687</v>
      </c>
      <c r="D202" s="7">
        <v>97.79220779220779</v>
      </c>
      <c r="E202" s="28"/>
      <c r="F202" s="4" t="s">
        <v>408</v>
      </c>
      <c r="G202" s="29">
        <v>3366</v>
      </c>
      <c r="H202" s="29">
        <v>99.867407818460507</v>
      </c>
      <c r="I202" s="28"/>
      <c r="J202" s="4" t="s">
        <v>408</v>
      </c>
      <c r="K202" s="30">
        <f t="shared" si="6"/>
        <v>4053</v>
      </c>
      <c r="L202" s="30">
        <f t="shared" si="7"/>
        <v>98.829807805334156</v>
      </c>
    </row>
    <row r="203" spans="1:12" x14ac:dyDescent="0.2">
      <c r="A203" s="28"/>
      <c r="B203" s="4" t="s">
        <v>464</v>
      </c>
      <c r="C203" s="7">
        <v>720</v>
      </c>
      <c r="D203" s="7">
        <v>102.79220779220779</v>
      </c>
      <c r="E203" s="28"/>
      <c r="F203" s="4" t="s">
        <v>464</v>
      </c>
      <c r="G203" s="29">
        <v>4107</v>
      </c>
      <c r="H203" s="29">
        <v>94.974502125540496</v>
      </c>
      <c r="I203" s="28"/>
      <c r="J203" s="4" t="s">
        <v>464</v>
      </c>
      <c r="K203" s="30">
        <f t="shared" si="6"/>
        <v>4827</v>
      </c>
      <c r="L203" s="30">
        <f t="shared" si="7"/>
        <v>98.88335495887415</v>
      </c>
    </row>
    <row r="204" spans="1:12" x14ac:dyDescent="0.2">
      <c r="A204" s="28"/>
      <c r="B204" s="4" t="s">
        <v>341</v>
      </c>
      <c r="C204" s="7">
        <v>558</v>
      </c>
      <c r="D204" s="7">
        <v>95.649350649350666</v>
      </c>
      <c r="E204" s="28"/>
      <c r="F204" s="4" t="s">
        <v>341</v>
      </c>
      <c r="G204" s="29">
        <v>2588</v>
      </c>
      <c r="H204" s="29">
        <v>102.33390271242</v>
      </c>
      <c r="I204" s="28"/>
      <c r="J204" s="4" t="s">
        <v>341</v>
      </c>
      <c r="K204" s="30">
        <f t="shared" si="6"/>
        <v>3146</v>
      </c>
      <c r="L204" s="30">
        <f t="shared" si="7"/>
        <v>98.991626680885332</v>
      </c>
    </row>
    <row r="205" spans="1:12" x14ac:dyDescent="0.2">
      <c r="A205" s="28"/>
      <c r="B205" s="4" t="s">
        <v>355</v>
      </c>
      <c r="C205" s="7">
        <v>774</v>
      </c>
      <c r="D205" s="7">
        <v>104.74025974025976</v>
      </c>
      <c r="E205" s="28"/>
      <c r="F205" s="4" t="s">
        <v>355</v>
      </c>
      <c r="G205" s="29">
        <v>4701</v>
      </c>
      <c r="H205" s="29">
        <v>93.253384556478906</v>
      </c>
      <c r="I205" s="28"/>
      <c r="J205" s="4" t="s">
        <v>355</v>
      </c>
      <c r="K205" s="30">
        <f t="shared" si="6"/>
        <v>5475</v>
      </c>
      <c r="L205" s="30">
        <f t="shared" si="7"/>
        <v>98.996822148369333</v>
      </c>
    </row>
    <row r="206" spans="1:12" x14ac:dyDescent="0.2">
      <c r="A206" s="28"/>
      <c r="B206" s="4" t="s">
        <v>152</v>
      </c>
      <c r="C206" s="7">
        <v>954</v>
      </c>
      <c r="D206" s="7">
        <v>100.12987012987011</v>
      </c>
      <c r="E206" s="28"/>
      <c r="F206" s="4" t="s">
        <v>152</v>
      </c>
      <c r="G206" s="29">
        <v>4187</v>
      </c>
      <c r="H206" s="29">
        <v>98.012367331532403</v>
      </c>
      <c r="I206" s="28"/>
      <c r="J206" s="4" t="s">
        <v>152</v>
      </c>
      <c r="K206" s="30">
        <f t="shared" si="6"/>
        <v>5141</v>
      </c>
      <c r="L206" s="30">
        <f t="shared" si="7"/>
        <v>99.071118730701258</v>
      </c>
    </row>
    <row r="207" spans="1:12" x14ac:dyDescent="0.2">
      <c r="A207" s="28"/>
      <c r="B207" s="4" t="s">
        <v>224</v>
      </c>
      <c r="C207" s="7">
        <v>823</v>
      </c>
      <c r="D207" s="7">
        <v>96.623376623376629</v>
      </c>
      <c r="E207" s="28"/>
      <c r="F207" s="4" t="s">
        <v>224</v>
      </c>
      <c r="G207" s="29">
        <v>3623</v>
      </c>
      <c r="H207" s="29">
        <v>101.530175149824</v>
      </c>
      <c r="I207" s="28"/>
      <c r="J207" s="4" t="s">
        <v>224</v>
      </c>
      <c r="K207" s="30">
        <f t="shared" si="6"/>
        <v>4446</v>
      </c>
      <c r="L207" s="30">
        <f t="shared" si="7"/>
        <v>99.076775886600316</v>
      </c>
    </row>
    <row r="208" spans="1:12" x14ac:dyDescent="0.2">
      <c r="A208" s="28"/>
      <c r="B208" s="4" t="s">
        <v>428</v>
      </c>
      <c r="C208" s="7">
        <v>1020</v>
      </c>
      <c r="D208" s="7">
        <v>94.285714285714278</v>
      </c>
      <c r="E208" s="28"/>
      <c r="F208" s="4" t="s">
        <v>428</v>
      </c>
      <c r="G208" s="29">
        <v>3461</v>
      </c>
      <c r="H208" s="29">
        <v>103.877244631438</v>
      </c>
      <c r="I208" s="28"/>
      <c r="J208" s="4" t="s">
        <v>428</v>
      </c>
      <c r="K208" s="30">
        <f t="shared" si="6"/>
        <v>4481</v>
      </c>
      <c r="L208" s="30">
        <f t="shared" si="7"/>
        <v>99.08147945857614</v>
      </c>
    </row>
    <row r="209" spans="1:12" x14ac:dyDescent="0.2">
      <c r="A209" s="28"/>
      <c r="B209" s="4" t="s">
        <v>24</v>
      </c>
      <c r="C209" s="7">
        <v>849</v>
      </c>
      <c r="D209" s="7">
        <v>92.467532467532479</v>
      </c>
      <c r="E209" s="28"/>
      <c r="F209" s="4" t="s">
        <v>24</v>
      </c>
      <c r="G209" s="29">
        <v>2518</v>
      </c>
      <c r="H209" s="29">
        <v>105.69710126803599</v>
      </c>
      <c r="I209" s="28"/>
      <c r="J209" s="4" t="s">
        <v>24</v>
      </c>
      <c r="K209" s="30">
        <f t="shared" si="6"/>
        <v>3367</v>
      </c>
      <c r="L209" s="30">
        <f t="shared" si="7"/>
        <v>99.082316867784243</v>
      </c>
    </row>
    <row r="210" spans="1:12" x14ac:dyDescent="0.2">
      <c r="A210" s="28"/>
      <c r="B210" s="4" t="s">
        <v>448</v>
      </c>
      <c r="C210" s="7">
        <v>755</v>
      </c>
      <c r="D210" s="7">
        <v>101.03896103896103</v>
      </c>
      <c r="E210" s="28"/>
      <c r="F210" s="4" t="s">
        <v>448</v>
      </c>
      <c r="G210" s="29">
        <v>3637</v>
      </c>
      <c r="H210" s="29">
        <v>97.190997480640704</v>
      </c>
      <c r="I210" s="28"/>
      <c r="J210" s="4" t="s">
        <v>448</v>
      </c>
      <c r="K210" s="30">
        <f t="shared" si="6"/>
        <v>4392</v>
      </c>
      <c r="L210" s="30">
        <f t="shared" si="7"/>
        <v>99.114979259800862</v>
      </c>
    </row>
    <row r="211" spans="1:12" x14ac:dyDescent="0.2">
      <c r="A211" s="28"/>
      <c r="B211" s="4" t="s">
        <v>214</v>
      </c>
      <c r="C211" s="7">
        <v>846</v>
      </c>
      <c r="D211" s="7">
        <v>94.675324675324674</v>
      </c>
      <c r="E211" s="28"/>
      <c r="F211" s="4" t="s">
        <v>214</v>
      </c>
      <c r="G211" s="29">
        <v>3250</v>
      </c>
      <c r="H211" s="29">
        <v>103.558263277064</v>
      </c>
      <c r="I211" s="28"/>
      <c r="J211" s="4" t="s">
        <v>214</v>
      </c>
      <c r="K211" s="30">
        <f t="shared" si="6"/>
        <v>4096</v>
      </c>
      <c r="L211" s="30">
        <f t="shared" si="7"/>
        <v>99.116793976194344</v>
      </c>
    </row>
    <row r="212" spans="1:12" x14ac:dyDescent="0.2">
      <c r="A212" s="28"/>
      <c r="B212" s="4" t="s">
        <v>85</v>
      </c>
      <c r="C212" s="7">
        <v>884</v>
      </c>
      <c r="D212" s="7">
        <v>96.558441558441558</v>
      </c>
      <c r="E212" s="28"/>
      <c r="F212" s="4" t="s">
        <v>85</v>
      </c>
      <c r="G212" s="29">
        <v>3202</v>
      </c>
      <c r="H212" s="29">
        <v>101.698207506405</v>
      </c>
      <c r="I212" s="28"/>
      <c r="J212" s="4" t="s">
        <v>85</v>
      </c>
      <c r="K212" s="30">
        <f t="shared" si="6"/>
        <v>4086</v>
      </c>
      <c r="L212" s="30">
        <f t="shared" si="7"/>
        <v>99.128324532423278</v>
      </c>
    </row>
    <row r="213" spans="1:12" x14ac:dyDescent="0.2">
      <c r="A213" s="28"/>
      <c r="B213" s="4" t="s">
        <v>291</v>
      </c>
      <c r="C213" s="7">
        <v>490</v>
      </c>
      <c r="D213" s="7">
        <v>95.844155844155836</v>
      </c>
      <c r="E213" s="28"/>
      <c r="F213" s="4" t="s">
        <v>291</v>
      </c>
      <c r="G213" s="29">
        <v>2947</v>
      </c>
      <c r="H213" s="29">
        <v>102.430496945721</v>
      </c>
      <c r="I213" s="28"/>
      <c r="J213" s="4" t="s">
        <v>291</v>
      </c>
      <c r="K213" s="30">
        <f t="shared" si="6"/>
        <v>3437</v>
      </c>
      <c r="L213" s="30">
        <f t="shared" si="7"/>
        <v>99.137326394938412</v>
      </c>
    </row>
    <row r="214" spans="1:12" x14ac:dyDescent="0.2">
      <c r="A214" s="28"/>
      <c r="B214" s="4" t="s">
        <v>338</v>
      </c>
      <c r="C214" s="7">
        <v>717</v>
      </c>
      <c r="D214" s="7">
        <v>98.63636363636364</v>
      </c>
      <c r="E214" s="28"/>
      <c r="F214" s="4" t="s">
        <v>338</v>
      </c>
      <c r="G214" s="29">
        <v>3468</v>
      </c>
      <c r="H214" s="29">
        <v>99.646872105388994</v>
      </c>
      <c r="I214" s="28"/>
      <c r="J214" s="4" t="s">
        <v>338</v>
      </c>
      <c r="K214" s="30">
        <f t="shared" si="6"/>
        <v>4185</v>
      </c>
      <c r="L214" s="30">
        <f t="shared" si="7"/>
        <v>99.141617870876317</v>
      </c>
    </row>
    <row r="215" spans="1:12" x14ac:dyDescent="0.2">
      <c r="A215" s="28"/>
      <c r="B215" s="4" t="s">
        <v>164</v>
      </c>
      <c r="C215" s="7">
        <v>536</v>
      </c>
      <c r="D215" s="7">
        <v>94.480519480519476</v>
      </c>
      <c r="E215" s="28"/>
      <c r="F215" s="4" t="s">
        <v>164</v>
      </c>
      <c r="G215" s="29">
        <v>2821</v>
      </c>
      <c r="H215" s="29">
        <v>103.807253356868</v>
      </c>
      <c r="I215" s="28"/>
      <c r="J215" s="4" t="s">
        <v>164</v>
      </c>
      <c r="K215" s="30">
        <f t="shared" si="6"/>
        <v>3357</v>
      </c>
      <c r="L215" s="30">
        <f t="shared" si="7"/>
        <v>99.143886418693739</v>
      </c>
    </row>
    <row r="216" spans="1:12" x14ac:dyDescent="0.2">
      <c r="A216" s="28"/>
      <c r="B216" s="4" t="s">
        <v>313</v>
      </c>
      <c r="C216" s="7">
        <v>811</v>
      </c>
      <c r="D216" s="7">
        <v>94.090909090909093</v>
      </c>
      <c r="E216" s="28"/>
      <c r="F216" s="4" t="s">
        <v>313</v>
      </c>
      <c r="G216" s="29">
        <v>2634</v>
      </c>
      <c r="H216" s="29">
        <v>104.257440968908</v>
      </c>
      <c r="I216" s="28"/>
      <c r="J216" s="4" t="s">
        <v>313</v>
      </c>
      <c r="K216" s="30">
        <f t="shared" si="6"/>
        <v>3445</v>
      </c>
      <c r="L216" s="30">
        <f t="shared" si="7"/>
        <v>99.174175029908554</v>
      </c>
    </row>
    <row r="217" spans="1:12" x14ac:dyDescent="0.2">
      <c r="A217" s="28"/>
      <c r="B217" s="4" t="s">
        <v>179</v>
      </c>
      <c r="C217" s="7">
        <v>708</v>
      </c>
      <c r="D217" s="7">
        <v>97.467532467532465</v>
      </c>
      <c r="E217" s="28"/>
      <c r="F217" s="4" t="s">
        <v>179</v>
      </c>
      <c r="G217" s="29">
        <v>3089</v>
      </c>
      <c r="H217" s="29">
        <v>100.918045634511</v>
      </c>
      <c r="I217" s="28"/>
      <c r="J217" s="4" t="s">
        <v>179</v>
      </c>
      <c r="K217" s="30">
        <f t="shared" si="6"/>
        <v>3797</v>
      </c>
      <c r="L217" s="30">
        <f t="shared" si="7"/>
        <v>99.192789051021734</v>
      </c>
    </row>
    <row r="218" spans="1:12" x14ac:dyDescent="0.2">
      <c r="A218" s="28"/>
      <c r="B218" s="4" t="s">
        <v>430</v>
      </c>
      <c r="C218" s="7">
        <v>940</v>
      </c>
      <c r="D218" s="7">
        <v>104.87012987012987</v>
      </c>
      <c r="E218" s="28"/>
      <c r="F218" s="4" t="s">
        <v>430</v>
      </c>
      <c r="G218" s="29">
        <v>4952</v>
      </c>
      <c r="H218" s="29">
        <v>93.541975664594901</v>
      </c>
      <c r="I218" s="28"/>
      <c r="J218" s="4" t="s">
        <v>430</v>
      </c>
      <c r="K218" s="30">
        <f t="shared" si="6"/>
        <v>5892</v>
      </c>
      <c r="L218" s="30">
        <f t="shared" si="7"/>
        <v>99.206052767362394</v>
      </c>
    </row>
    <row r="219" spans="1:12" x14ac:dyDescent="0.2">
      <c r="A219" s="28"/>
      <c r="B219" s="4" t="s">
        <v>454</v>
      </c>
      <c r="C219" s="7">
        <v>739</v>
      </c>
      <c r="D219" s="7">
        <v>104.93506493506493</v>
      </c>
      <c r="E219" s="28"/>
      <c r="F219" s="4" t="s">
        <v>454</v>
      </c>
      <c r="G219" s="29">
        <v>3780</v>
      </c>
      <c r="H219" s="29">
        <v>93.581867773324305</v>
      </c>
      <c r="I219" s="28"/>
      <c r="J219" s="4" t="s">
        <v>454</v>
      </c>
      <c r="K219" s="30">
        <f t="shared" si="6"/>
        <v>4519</v>
      </c>
      <c r="L219" s="30">
        <f t="shared" si="7"/>
        <v>99.25846635419461</v>
      </c>
    </row>
    <row r="220" spans="1:12" x14ac:dyDescent="0.2">
      <c r="A220" s="28"/>
      <c r="B220" s="4" t="s">
        <v>465</v>
      </c>
      <c r="C220" s="7">
        <v>929</v>
      </c>
      <c r="D220" s="7">
        <v>94.545454545454547</v>
      </c>
      <c r="E220" s="28"/>
      <c r="F220" s="4" t="s">
        <v>465</v>
      </c>
      <c r="G220" s="29">
        <v>2326</v>
      </c>
      <c r="H220" s="29">
        <v>104.09376287374</v>
      </c>
      <c r="I220" s="28"/>
      <c r="J220" s="4" t="s">
        <v>465</v>
      </c>
      <c r="K220" s="30">
        <f t="shared" si="6"/>
        <v>3255</v>
      </c>
      <c r="L220" s="30">
        <f t="shared" si="7"/>
        <v>99.319608709597276</v>
      </c>
    </row>
    <row r="221" spans="1:12" x14ac:dyDescent="0.2">
      <c r="A221" s="28"/>
      <c r="B221" s="4" t="s">
        <v>222</v>
      </c>
      <c r="C221" s="7">
        <v>835</v>
      </c>
      <c r="D221" s="7">
        <v>96.558441558441558</v>
      </c>
      <c r="E221" s="28"/>
      <c r="F221" s="4" t="s">
        <v>222</v>
      </c>
      <c r="G221" s="29">
        <v>3293</v>
      </c>
      <c r="H221" s="29">
        <v>102.15244967413901</v>
      </c>
      <c r="I221" s="28"/>
      <c r="J221" s="4" t="s">
        <v>222</v>
      </c>
      <c r="K221" s="30">
        <f t="shared" si="6"/>
        <v>4128</v>
      </c>
      <c r="L221" s="30">
        <f t="shared" si="7"/>
        <v>99.355445616290282</v>
      </c>
    </row>
    <row r="222" spans="1:12" x14ac:dyDescent="0.2">
      <c r="A222" s="28"/>
      <c r="B222" s="4" t="s">
        <v>192</v>
      </c>
      <c r="C222" s="8">
        <v>904</v>
      </c>
      <c r="D222" s="8">
        <v>102.66233766233765</v>
      </c>
      <c r="E222" s="28"/>
      <c r="F222" s="4" t="s">
        <v>192</v>
      </c>
      <c r="G222" s="29">
        <v>3973</v>
      </c>
      <c r="H222" s="29">
        <v>96.051661289146097</v>
      </c>
      <c r="I222" s="28"/>
      <c r="J222" s="4" t="s">
        <v>192</v>
      </c>
      <c r="K222" s="30">
        <f t="shared" si="6"/>
        <v>4877</v>
      </c>
      <c r="L222" s="30">
        <f t="shared" si="7"/>
        <v>99.356999475741873</v>
      </c>
    </row>
    <row r="223" spans="1:12" x14ac:dyDescent="0.2">
      <c r="A223" s="28"/>
      <c r="B223" s="4" t="s">
        <v>389</v>
      </c>
      <c r="C223" s="7">
        <v>1066</v>
      </c>
      <c r="D223" s="7">
        <v>103.05194805194805</v>
      </c>
      <c r="E223" s="28"/>
      <c r="F223" s="4" t="s">
        <v>389</v>
      </c>
      <c r="G223" s="29">
        <v>4457</v>
      </c>
      <c r="H223" s="29">
        <v>95.797081327821104</v>
      </c>
      <c r="I223" s="28"/>
      <c r="J223" s="4" t="s">
        <v>389</v>
      </c>
      <c r="K223" s="30">
        <f t="shared" si="6"/>
        <v>5523</v>
      </c>
      <c r="L223" s="30">
        <f t="shared" si="7"/>
        <v>99.424514689884575</v>
      </c>
    </row>
    <row r="224" spans="1:12" x14ac:dyDescent="0.2">
      <c r="A224" s="28"/>
      <c r="B224" s="4" t="s">
        <v>467</v>
      </c>
      <c r="C224" s="7">
        <v>676</v>
      </c>
      <c r="D224" s="7">
        <v>103.63636363636364</v>
      </c>
      <c r="E224" s="28"/>
      <c r="F224" s="4" t="s">
        <v>467</v>
      </c>
      <c r="G224" s="29">
        <v>4535</v>
      </c>
      <c r="H224" s="29">
        <v>95.223366659901899</v>
      </c>
      <c r="I224" s="28"/>
      <c r="J224" s="4" t="s">
        <v>467</v>
      </c>
      <c r="K224" s="30">
        <f t="shared" si="6"/>
        <v>5211</v>
      </c>
      <c r="L224" s="30">
        <f t="shared" si="7"/>
        <v>99.429865148132762</v>
      </c>
    </row>
    <row r="225" spans="1:12" x14ac:dyDescent="0.2">
      <c r="A225" s="28"/>
      <c r="B225" s="4" t="s">
        <v>239</v>
      </c>
      <c r="C225" s="7">
        <v>792</v>
      </c>
      <c r="D225" s="7">
        <v>102.85714285714288</v>
      </c>
      <c r="E225" s="28"/>
      <c r="F225" s="4" t="s">
        <v>239</v>
      </c>
      <c r="G225" s="29">
        <v>3948</v>
      </c>
      <c r="H225" s="29">
        <v>96.037253887321398</v>
      </c>
      <c r="I225" s="28"/>
      <c r="J225" s="4" t="s">
        <v>239</v>
      </c>
      <c r="K225" s="30">
        <f t="shared" si="6"/>
        <v>4740</v>
      </c>
      <c r="L225" s="30">
        <f t="shared" si="7"/>
        <v>99.447198372232137</v>
      </c>
    </row>
    <row r="226" spans="1:12" x14ac:dyDescent="0.2">
      <c r="A226" s="28"/>
      <c r="B226" s="4" t="s">
        <v>60</v>
      </c>
      <c r="C226" s="7">
        <v>807</v>
      </c>
      <c r="D226" s="7">
        <v>92.79220779220779</v>
      </c>
      <c r="E226" s="28"/>
      <c r="F226" s="4" t="s">
        <v>60</v>
      </c>
      <c r="G226" s="29">
        <v>3383</v>
      </c>
      <c r="H226" s="29">
        <v>106.134517071136</v>
      </c>
      <c r="I226" s="28"/>
      <c r="J226" s="4" t="s">
        <v>60</v>
      </c>
      <c r="K226" s="30">
        <f t="shared" si="6"/>
        <v>4190</v>
      </c>
      <c r="L226" s="30">
        <f t="shared" si="7"/>
        <v>99.463362431671897</v>
      </c>
    </row>
    <row r="227" spans="1:12" x14ac:dyDescent="0.2">
      <c r="A227" s="28"/>
      <c r="B227" s="4" t="s">
        <v>258</v>
      </c>
      <c r="C227" s="7">
        <v>778</v>
      </c>
      <c r="D227" s="7">
        <v>100.1948051948052</v>
      </c>
      <c r="E227" s="28"/>
      <c r="F227" s="4" t="s">
        <v>258</v>
      </c>
      <c r="G227" s="29">
        <v>3476</v>
      </c>
      <c r="H227" s="29">
        <v>98.752564092223807</v>
      </c>
      <c r="I227" s="28"/>
      <c r="J227" s="4" t="s">
        <v>258</v>
      </c>
      <c r="K227" s="30">
        <f t="shared" si="6"/>
        <v>4254</v>
      </c>
      <c r="L227" s="30">
        <f t="shared" si="7"/>
        <v>99.473684643514503</v>
      </c>
    </row>
    <row r="228" spans="1:12" x14ac:dyDescent="0.2">
      <c r="A228" s="28"/>
      <c r="B228" s="4" t="s">
        <v>143</v>
      </c>
      <c r="C228" s="7">
        <v>555</v>
      </c>
      <c r="D228" s="7">
        <v>101.36363636363637</v>
      </c>
      <c r="E228" s="28"/>
      <c r="F228" s="4" t="s">
        <v>143</v>
      </c>
      <c r="G228" s="29">
        <v>3104</v>
      </c>
      <c r="H228" s="29">
        <v>97.678892488294693</v>
      </c>
      <c r="I228" s="28"/>
      <c r="J228" s="4" t="s">
        <v>143</v>
      </c>
      <c r="K228" s="30">
        <f t="shared" si="6"/>
        <v>3659</v>
      </c>
      <c r="L228" s="30">
        <f t="shared" si="7"/>
        <v>99.521264425965541</v>
      </c>
    </row>
    <row r="229" spans="1:12" x14ac:dyDescent="0.2">
      <c r="A229" s="28"/>
      <c r="B229" s="4" t="s">
        <v>416</v>
      </c>
      <c r="C229" s="7">
        <v>945</v>
      </c>
      <c r="D229" s="7">
        <v>102.66233766233765</v>
      </c>
      <c r="E229" s="28"/>
      <c r="F229" s="4" t="s">
        <v>416</v>
      </c>
      <c r="G229" s="29">
        <v>5075</v>
      </c>
      <c r="H229" s="29">
        <v>96.477804248976796</v>
      </c>
      <c r="I229" s="28"/>
      <c r="J229" s="4" t="s">
        <v>416</v>
      </c>
      <c r="K229" s="30">
        <f t="shared" si="6"/>
        <v>6020</v>
      </c>
      <c r="L229" s="30">
        <f t="shared" si="7"/>
        <v>99.570070955657229</v>
      </c>
    </row>
    <row r="230" spans="1:12" x14ac:dyDescent="0.2">
      <c r="A230" s="28"/>
      <c r="B230" s="4" t="s">
        <v>307</v>
      </c>
      <c r="C230" s="7">
        <v>663</v>
      </c>
      <c r="D230" s="7">
        <v>105.32467532467531</v>
      </c>
      <c r="E230" s="28"/>
      <c r="F230" s="4" t="s">
        <v>307</v>
      </c>
      <c r="G230" s="29">
        <v>3595</v>
      </c>
      <c r="H230" s="29">
        <v>93.902262515328502</v>
      </c>
      <c r="I230" s="28"/>
      <c r="J230" s="4" t="s">
        <v>307</v>
      </c>
      <c r="K230" s="30">
        <f t="shared" si="6"/>
        <v>4258</v>
      </c>
      <c r="L230" s="30">
        <f t="shared" si="7"/>
        <v>99.613468920001907</v>
      </c>
    </row>
    <row r="231" spans="1:12" x14ac:dyDescent="0.2">
      <c r="A231" s="28"/>
      <c r="B231" s="4" t="s">
        <v>289</v>
      </c>
      <c r="C231" s="7">
        <v>688</v>
      </c>
      <c r="D231" s="7">
        <v>105.32467532467531</v>
      </c>
      <c r="E231" s="28"/>
      <c r="F231" s="4" t="s">
        <v>289</v>
      </c>
      <c r="G231" s="29">
        <v>3641</v>
      </c>
      <c r="H231" s="29">
        <v>93.950669766403493</v>
      </c>
      <c r="I231" s="28"/>
      <c r="J231" s="4" t="s">
        <v>289</v>
      </c>
      <c r="K231" s="30">
        <f t="shared" si="6"/>
        <v>4329</v>
      </c>
      <c r="L231" s="30">
        <f t="shared" si="7"/>
        <v>99.637672545539402</v>
      </c>
    </row>
    <row r="232" spans="1:12" x14ac:dyDescent="0.2">
      <c r="A232" s="28"/>
      <c r="B232" s="4" t="s">
        <v>53</v>
      </c>
      <c r="C232" s="7">
        <v>616</v>
      </c>
      <c r="D232" s="7">
        <v>95.51948051948051</v>
      </c>
      <c r="E232" s="28"/>
      <c r="F232" s="4" t="s">
        <v>53</v>
      </c>
      <c r="G232" s="29">
        <v>3523</v>
      </c>
      <c r="H232" s="29">
        <v>103.852606714492</v>
      </c>
      <c r="I232" s="28"/>
      <c r="J232" s="4" t="s">
        <v>53</v>
      </c>
      <c r="K232" s="30">
        <f t="shared" si="6"/>
        <v>4139</v>
      </c>
      <c r="L232" s="30">
        <f t="shared" si="7"/>
        <v>99.686043616986254</v>
      </c>
    </row>
    <row r="233" spans="1:12" x14ac:dyDescent="0.2">
      <c r="A233" s="28"/>
      <c r="B233" s="4" t="s">
        <v>330</v>
      </c>
      <c r="C233" s="7">
        <v>637</v>
      </c>
      <c r="D233" s="7">
        <v>100.25974025974027</v>
      </c>
      <c r="E233" s="28"/>
      <c r="F233" s="4" t="s">
        <v>330</v>
      </c>
      <c r="G233" s="29">
        <v>3129</v>
      </c>
      <c r="H233" s="29">
        <v>99.226395819373494</v>
      </c>
      <c r="I233" s="28"/>
      <c r="J233" s="4" t="s">
        <v>330</v>
      </c>
      <c r="K233" s="30">
        <f t="shared" si="6"/>
        <v>3766</v>
      </c>
      <c r="L233" s="30">
        <f t="shared" si="7"/>
        <v>99.743068039556874</v>
      </c>
    </row>
    <row r="234" spans="1:12" x14ac:dyDescent="0.2">
      <c r="A234" s="28"/>
      <c r="B234" s="4" t="s">
        <v>456</v>
      </c>
      <c r="C234" s="7">
        <v>623</v>
      </c>
      <c r="D234" s="7">
        <v>96.88311688311687</v>
      </c>
      <c r="E234" s="28"/>
      <c r="F234" s="4" t="s">
        <v>456</v>
      </c>
      <c r="G234" s="29">
        <v>3063</v>
      </c>
      <c r="H234" s="29">
        <v>102.820837307395</v>
      </c>
      <c r="I234" s="28"/>
      <c r="J234" s="4" t="s">
        <v>456</v>
      </c>
      <c r="K234" s="30">
        <f t="shared" si="6"/>
        <v>3686</v>
      </c>
      <c r="L234" s="30">
        <f t="shared" si="7"/>
        <v>99.851977095255933</v>
      </c>
    </row>
    <row r="235" spans="1:12" x14ac:dyDescent="0.2">
      <c r="A235" s="28"/>
      <c r="B235" s="20" t="s">
        <v>61</v>
      </c>
      <c r="C235" s="19">
        <v>155</v>
      </c>
      <c r="D235" s="19">
        <v>99.480519480519476</v>
      </c>
      <c r="E235" s="28"/>
      <c r="F235" s="20" t="s">
        <v>61</v>
      </c>
      <c r="G235" s="19">
        <v>4848</v>
      </c>
      <c r="H235" s="19">
        <v>100.27939750474199</v>
      </c>
      <c r="I235" s="28"/>
      <c r="J235" s="20" t="s">
        <v>61</v>
      </c>
      <c r="K235" s="32">
        <f t="shared" si="6"/>
        <v>5003</v>
      </c>
      <c r="L235" s="32">
        <f t="shared" si="7"/>
        <v>99.879958492630735</v>
      </c>
    </row>
    <row r="236" spans="1:12" x14ac:dyDescent="0.2">
      <c r="A236" s="28"/>
      <c r="B236" s="4" t="s">
        <v>69</v>
      </c>
      <c r="C236" s="7">
        <v>868</v>
      </c>
      <c r="D236" s="7">
        <v>94.025974025974037</v>
      </c>
      <c r="E236" s="28"/>
      <c r="F236" s="4" t="s">
        <v>69</v>
      </c>
      <c r="G236" s="29">
        <v>3116</v>
      </c>
      <c r="H236" s="29">
        <v>105.807854799873</v>
      </c>
      <c r="I236" s="28"/>
      <c r="J236" s="4" t="s">
        <v>69</v>
      </c>
      <c r="K236" s="30">
        <f t="shared" si="6"/>
        <v>3984</v>
      </c>
      <c r="L236" s="30">
        <f t="shared" si="7"/>
        <v>99.916914412923518</v>
      </c>
    </row>
    <row r="237" spans="1:12" x14ac:dyDescent="0.2">
      <c r="A237" s="28"/>
      <c r="B237" s="4" t="s">
        <v>405</v>
      </c>
      <c r="C237" s="10">
        <v>100</v>
      </c>
      <c r="D237" s="10">
        <v>100</v>
      </c>
      <c r="E237" s="28"/>
      <c r="F237" s="4" t="s">
        <v>166</v>
      </c>
      <c r="G237" s="29">
        <v>2968.3719999999998</v>
      </c>
      <c r="H237" s="29">
        <v>100</v>
      </c>
      <c r="I237" s="28"/>
      <c r="J237" s="4" t="s">
        <v>166</v>
      </c>
      <c r="K237" s="30">
        <f t="shared" si="6"/>
        <v>3068.3719999999998</v>
      </c>
      <c r="L237" s="30">
        <f t="shared" si="7"/>
        <v>100</v>
      </c>
    </row>
    <row r="238" spans="1:12" x14ac:dyDescent="0.2">
      <c r="A238" s="28"/>
      <c r="B238" s="4" t="s">
        <v>434</v>
      </c>
      <c r="C238" s="7">
        <v>488</v>
      </c>
      <c r="D238" s="7">
        <v>102.07792207792208</v>
      </c>
      <c r="E238" s="28"/>
      <c r="F238" s="4" t="s">
        <v>434</v>
      </c>
      <c r="G238" s="29">
        <v>3133</v>
      </c>
      <c r="H238" s="29">
        <v>97.932691038229805</v>
      </c>
      <c r="I238" s="28"/>
      <c r="J238" s="4" t="s">
        <v>434</v>
      </c>
      <c r="K238" s="30">
        <f t="shared" si="6"/>
        <v>3621</v>
      </c>
      <c r="L238" s="30">
        <f t="shared" si="7"/>
        <v>100.00530655807594</v>
      </c>
    </row>
    <row r="239" spans="1:12" x14ac:dyDescent="0.2">
      <c r="A239" s="28"/>
      <c r="B239" s="4" t="s">
        <v>46</v>
      </c>
      <c r="C239" s="7">
        <v>604</v>
      </c>
      <c r="D239" s="7">
        <v>94.350649350649363</v>
      </c>
      <c r="E239" s="28"/>
      <c r="F239" s="4" t="s">
        <v>46</v>
      </c>
      <c r="G239" s="29">
        <v>2462</v>
      </c>
      <c r="H239" s="29">
        <v>105.67417822039999</v>
      </c>
      <c r="I239" s="28"/>
      <c r="J239" s="4" t="s">
        <v>46</v>
      </c>
      <c r="K239" s="30">
        <f t="shared" si="6"/>
        <v>3066</v>
      </c>
      <c r="L239" s="30">
        <f t="shared" si="7"/>
        <v>100.01241378552467</v>
      </c>
    </row>
    <row r="240" spans="1:12" x14ac:dyDescent="0.2">
      <c r="A240" s="28"/>
      <c r="B240" s="4" t="s">
        <v>277</v>
      </c>
      <c r="C240" s="7">
        <v>951</v>
      </c>
      <c r="D240" s="7">
        <v>107.59740259740258</v>
      </c>
      <c r="E240" s="28"/>
      <c r="F240" s="4" t="s">
        <v>277</v>
      </c>
      <c r="G240" s="29">
        <v>4715</v>
      </c>
      <c r="H240" s="29">
        <v>92.455625060856406</v>
      </c>
      <c r="I240" s="28"/>
      <c r="J240" s="4" t="s">
        <v>277</v>
      </c>
      <c r="K240" s="30">
        <f t="shared" si="6"/>
        <v>5666</v>
      </c>
      <c r="L240" s="30">
        <f t="shared" si="7"/>
        <v>100.0265138291295</v>
      </c>
    </row>
    <row r="241" spans="1:12" x14ac:dyDescent="0.2">
      <c r="A241" s="28"/>
      <c r="B241" s="4" t="s">
        <v>401</v>
      </c>
      <c r="C241" s="7">
        <v>684</v>
      </c>
      <c r="D241" s="7">
        <v>97.402597402597408</v>
      </c>
      <c r="E241" s="28"/>
      <c r="F241" s="4" t="s">
        <v>401</v>
      </c>
      <c r="G241" s="29">
        <v>3218</v>
      </c>
      <c r="H241" s="29">
        <v>102.65201465409</v>
      </c>
      <c r="I241" s="28"/>
      <c r="J241" s="4" t="s">
        <v>401</v>
      </c>
      <c r="K241" s="30">
        <f t="shared" si="6"/>
        <v>3902</v>
      </c>
      <c r="L241" s="30">
        <f t="shared" si="7"/>
        <v>100.0273060283437</v>
      </c>
    </row>
    <row r="242" spans="1:12" x14ac:dyDescent="0.2">
      <c r="A242" s="28"/>
      <c r="B242" s="4" t="s">
        <v>87</v>
      </c>
      <c r="C242" s="7">
        <v>728</v>
      </c>
      <c r="D242" s="7">
        <v>101.29870129870129</v>
      </c>
      <c r="E242" s="28"/>
      <c r="F242" s="4" t="s">
        <v>87</v>
      </c>
      <c r="G242" s="29">
        <v>2562</v>
      </c>
      <c r="H242" s="29">
        <v>98.768174582550103</v>
      </c>
      <c r="I242" s="28"/>
      <c r="J242" s="4" t="s">
        <v>87</v>
      </c>
      <c r="K242" s="30">
        <f t="shared" si="6"/>
        <v>3290</v>
      </c>
      <c r="L242" s="30">
        <f t="shared" si="7"/>
        <v>100.0334379406257</v>
      </c>
    </row>
    <row r="243" spans="1:12" x14ac:dyDescent="0.2">
      <c r="A243" s="28"/>
      <c r="B243" s="4" t="s">
        <v>76</v>
      </c>
      <c r="C243" s="8">
        <v>526</v>
      </c>
      <c r="D243" s="8">
        <v>105.71428571428572</v>
      </c>
      <c r="E243" s="28"/>
      <c r="F243" s="4" t="s">
        <v>76</v>
      </c>
      <c r="G243" s="29">
        <v>4535</v>
      </c>
      <c r="H243" s="29">
        <v>94.388883285424299</v>
      </c>
      <c r="I243" s="28"/>
      <c r="J243" s="4" t="s">
        <v>76</v>
      </c>
      <c r="K243" s="30">
        <f t="shared" si="6"/>
        <v>5061</v>
      </c>
      <c r="L243" s="30">
        <f t="shared" si="7"/>
        <v>100.05158449985501</v>
      </c>
    </row>
    <row r="244" spans="1:12" x14ac:dyDescent="0.2">
      <c r="A244" s="28"/>
      <c r="B244" s="4" t="s">
        <v>163</v>
      </c>
      <c r="C244" s="7">
        <v>606</v>
      </c>
      <c r="D244" s="7">
        <v>103.76623376623377</v>
      </c>
      <c r="E244" s="28"/>
      <c r="F244" s="4" t="s">
        <v>163</v>
      </c>
      <c r="G244" s="29">
        <v>3779</v>
      </c>
      <c r="H244" s="29">
        <v>96.365672444833507</v>
      </c>
      <c r="I244" s="28"/>
      <c r="J244" s="4" t="s">
        <v>163</v>
      </c>
      <c r="K244" s="30">
        <f t="shared" si="6"/>
        <v>4385</v>
      </c>
      <c r="L244" s="30">
        <f t="shared" si="7"/>
        <v>100.06595310553364</v>
      </c>
    </row>
    <row r="245" spans="1:12" x14ac:dyDescent="0.2">
      <c r="A245" s="28"/>
      <c r="B245" s="4" t="s">
        <v>390</v>
      </c>
      <c r="C245" s="7">
        <v>775</v>
      </c>
      <c r="D245" s="7">
        <v>94.935064935064929</v>
      </c>
      <c r="E245" s="28"/>
      <c r="F245" s="4" t="s">
        <v>390</v>
      </c>
      <c r="G245" s="29">
        <v>1974</v>
      </c>
      <c r="H245" s="29">
        <v>105.22094371363001</v>
      </c>
      <c r="I245" s="28"/>
      <c r="J245" s="4" t="s">
        <v>390</v>
      </c>
      <c r="K245" s="30">
        <f t="shared" si="6"/>
        <v>2749</v>
      </c>
      <c r="L245" s="30">
        <f t="shared" si="7"/>
        <v>100.07800432434746</v>
      </c>
    </row>
    <row r="246" spans="1:12" x14ac:dyDescent="0.2">
      <c r="A246" s="28"/>
      <c r="B246" s="4" t="s">
        <v>125</v>
      </c>
      <c r="C246" s="7">
        <v>932</v>
      </c>
      <c r="D246" s="7">
        <v>102.79220779220779</v>
      </c>
      <c r="E246" s="28"/>
      <c r="F246" s="4" t="s">
        <v>125</v>
      </c>
      <c r="G246" s="29">
        <v>4515</v>
      </c>
      <c r="H246" s="29">
        <v>97.430470477829203</v>
      </c>
      <c r="I246" s="28"/>
      <c r="J246" s="4" t="s">
        <v>125</v>
      </c>
      <c r="K246" s="30">
        <f t="shared" si="6"/>
        <v>5447</v>
      </c>
      <c r="L246" s="30">
        <f t="shared" si="7"/>
        <v>100.1113391350185</v>
      </c>
    </row>
    <row r="247" spans="1:12" x14ac:dyDescent="0.2">
      <c r="A247" s="28"/>
      <c r="B247" s="4" t="s">
        <v>278</v>
      </c>
      <c r="C247" s="7">
        <v>823</v>
      </c>
      <c r="D247" s="7">
        <v>100.58441558441559</v>
      </c>
      <c r="E247" s="28"/>
      <c r="F247" s="4" t="s">
        <v>278</v>
      </c>
      <c r="G247" s="29">
        <v>4067</v>
      </c>
      <c r="H247" s="29">
        <v>99.846944630510507</v>
      </c>
      <c r="I247" s="28"/>
      <c r="J247" s="4" t="s">
        <v>278</v>
      </c>
      <c r="K247" s="30">
        <f t="shared" si="6"/>
        <v>4890</v>
      </c>
      <c r="L247" s="30">
        <f t="shared" si="7"/>
        <v>100.21568010746304</v>
      </c>
    </row>
    <row r="248" spans="1:12" x14ac:dyDescent="0.2">
      <c r="A248" s="28"/>
      <c r="B248" s="4" t="s">
        <v>267</v>
      </c>
      <c r="C248" s="7">
        <v>898</v>
      </c>
      <c r="D248" s="7">
        <v>95.454545454545453</v>
      </c>
      <c r="E248" s="28"/>
      <c r="F248" s="4" t="s">
        <v>267</v>
      </c>
      <c r="G248" s="29">
        <v>2967</v>
      </c>
      <c r="H248" s="29">
        <v>104.991383965415</v>
      </c>
      <c r="I248" s="28"/>
      <c r="J248" s="4" t="s">
        <v>267</v>
      </c>
      <c r="K248" s="30">
        <f t="shared" si="6"/>
        <v>3865</v>
      </c>
      <c r="L248" s="30">
        <f t="shared" si="7"/>
        <v>100.22296470998023</v>
      </c>
    </row>
    <row r="249" spans="1:12" x14ac:dyDescent="0.2">
      <c r="A249" s="28"/>
      <c r="B249" s="4" t="s">
        <v>440</v>
      </c>
      <c r="C249" s="7">
        <v>823</v>
      </c>
      <c r="D249" s="7">
        <v>106.81818181818181</v>
      </c>
      <c r="E249" s="28"/>
      <c r="F249" s="4" t="s">
        <v>440</v>
      </c>
      <c r="G249" s="29">
        <v>4388</v>
      </c>
      <c r="H249" s="29">
        <v>93.669132849360494</v>
      </c>
      <c r="I249" s="28"/>
      <c r="J249" s="4" t="s">
        <v>440</v>
      </c>
      <c r="K249" s="30">
        <f t="shared" si="6"/>
        <v>5211</v>
      </c>
      <c r="L249" s="30">
        <f t="shared" si="7"/>
        <v>100.24365733377115</v>
      </c>
    </row>
    <row r="250" spans="1:12" x14ac:dyDescent="0.2">
      <c r="A250" s="28"/>
      <c r="B250" s="4" t="s">
        <v>217</v>
      </c>
      <c r="C250" s="8">
        <v>774</v>
      </c>
      <c r="D250" s="8">
        <v>101.23376623376623</v>
      </c>
      <c r="E250" s="28"/>
      <c r="F250" s="4" t="s">
        <v>217</v>
      </c>
      <c r="G250" s="29">
        <v>3820</v>
      </c>
      <c r="H250" s="29">
        <v>99.294060331680299</v>
      </c>
      <c r="I250" s="28"/>
      <c r="J250" s="4" t="s">
        <v>217</v>
      </c>
      <c r="K250" s="30">
        <f t="shared" si="6"/>
        <v>4594</v>
      </c>
      <c r="L250" s="30">
        <f t="shared" si="7"/>
        <v>100.26391328272327</v>
      </c>
    </row>
    <row r="251" spans="1:12" x14ac:dyDescent="0.2">
      <c r="A251" s="28"/>
      <c r="B251" s="4" t="s">
        <v>324</v>
      </c>
      <c r="C251" s="7">
        <v>878</v>
      </c>
      <c r="D251" s="7">
        <v>95</v>
      </c>
      <c r="E251" s="28"/>
      <c r="F251" s="4" t="s">
        <v>324</v>
      </c>
      <c r="G251" s="29">
        <v>2162</v>
      </c>
      <c r="H251" s="29">
        <v>105.706751437009</v>
      </c>
      <c r="I251" s="28"/>
      <c r="J251" s="4" t="s">
        <v>324</v>
      </c>
      <c r="K251" s="30">
        <f t="shared" si="6"/>
        <v>3040</v>
      </c>
      <c r="L251" s="30">
        <f t="shared" si="7"/>
        <v>100.35337571850451</v>
      </c>
    </row>
    <row r="252" spans="1:12" x14ac:dyDescent="0.2">
      <c r="A252" s="28"/>
      <c r="B252" s="4" t="s">
        <v>424</v>
      </c>
      <c r="C252" s="7">
        <v>719</v>
      </c>
      <c r="D252" s="7">
        <v>105.12987012987014</v>
      </c>
      <c r="E252" s="28"/>
      <c r="F252" s="4" t="s">
        <v>424</v>
      </c>
      <c r="G252" s="29">
        <v>3892</v>
      </c>
      <c r="H252" s="29">
        <v>95.609430841549496</v>
      </c>
      <c r="I252" s="28"/>
      <c r="J252" s="4" t="s">
        <v>424</v>
      </c>
      <c r="K252" s="30">
        <f t="shared" si="6"/>
        <v>4611</v>
      </c>
      <c r="L252" s="30">
        <f t="shared" si="7"/>
        <v>100.36965048570983</v>
      </c>
    </row>
    <row r="253" spans="1:12" x14ac:dyDescent="0.2">
      <c r="A253" s="28"/>
      <c r="B253" s="4" t="s">
        <v>227</v>
      </c>
      <c r="C253" s="7">
        <v>1005</v>
      </c>
      <c r="D253" s="7">
        <v>97.922077922077932</v>
      </c>
      <c r="E253" s="28"/>
      <c r="F253" s="4" t="s">
        <v>227</v>
      </c>
      <c r="G253" s="29">
        <v>3673</v>
      </c>
      <c r="H253" s="29">
        <v>102.89931622735701</v>
      </c>
      <c r="I253" s="28"/>
      <c r="J253" s="4" t="s">
        <v>227</v>
      </c>
      <c r="K253" s="30">
        <f t="shared" si="6"/>
        <v>4678</v>
      </c>
      <c r="L253" s="30">
        <f t="shared" si="7"/>
        <v>100.41069707471746</v>
      </c>
    </row>
    <row r="254" spans="1:12" x14ac:dyDescent="0.2">
      <c r="A254" s="28"/>
      <c r="B254" s="4" t="s">
        <v>343</v>
      </c>
      <c r="C254" s="7">
        <v>730</v>
      </c>
      <c r="D254" s="7">
        <v>102.14285714285715</v>
      </c>
      <c r="E254" s="28"/>
      <c r="F254" s="4" t="s">
        <v>343</v>
      </c>
      <c r="G254" s="29">
        <v>3533</v>
      </c>
      <c r="H254" s="29">
        <v>98.687197262907503</v>
      </c>
      <c r="I254" s="28"/>
      <c r="J254" s="4" t="s">
        <v>343</v>
      </c>
      <c r="K254" s="30">
        <f t="shared" si="6"/>
        <v>4263</v>
      </c>
      <c r="L254" s="30">
        <f t="shared" si="7"/>
        <v>100.41502720288233</v>
      </c>
    </row>
    <row r="255" spans="1:12" x14ac:dyDescent="0.2">
      <c r="A255" s="28"/>
      <c r="B255" s="4" t="s">
        <v>181</v>
      </c>
      <c r="C255" s="7">
        <v>891</v>
      </c>
      <c r="D255" s="7">
        <v>96.103896103896105</v>
      </c>
      <c r="E255" s="28"/>
      <c r="F255" s="4" t="s">
        <v>181</v>
      </c>
      <c r="G255" s="29">
        <v>3557</v>
      </c>
      <c r="H255" s="29">
        <v>104.75541033997401</v>
      </c>
      <c r="I255" s="28"/>
      <c r="J255" s="4" t="s">
        <v>181</v>
      </c>
      <c r="K255" s="30">
        <f t="shared" si="6"/>
        <v>4448</v>
      </c>
      <c r="L255" s="30">
        <f t="shared" si="7"/>
        <v>100.42965322193506</v>
      </c>
    </row>
    <row r="256" spans="1:12" x14ac:dyDescent="0.2">
      <c r="A256" s="28"/>
      <c r="B256" s="4" t="s">
        <v>438</v>
      </c>
      <c r="C256" s="7">
        <v>845</v>
      </c>
      <c r="D256" s="7">
        <v>97.337662337662351</v>
      </c>
      <c r="E256" s="28"/>
      <c r="F256" s="4" t="s">
        <v>438</v>
      </c>
      <c r="G256" s="29">
        <v>3421</v>
      </c>
      <c r="H256" s="29">
        <v>103.521715351043</v>
      </c>
      <c r="I256" s="28"/>
      <c r="J256" s="4" t="s">
        <v>438</v>
      </c>
      <c r="K256" s="30">
        <f t="shared" si="6"/>
        <v>4266</v>
      </c>
      <c r="L256" s="30">
        <f t="shared" si="7"/>
        <v>100.42968884435268</v>
      </c>
    </row>
    <row r="257" spans="1:12" x14ac:dyDescent="0.2">
      <c r="A257" s="28"/>
      <c r="B257" s="4" t="s">
        <v>275</v>
      </c>
      <c r="C257" s="7">
        <v>741</v>
      </c>
      <c r="D257" s="7">
        <v>100.77922077922076</v>
      </c>
      <c r="E257" s="28"/>
      <c r="F257" s="4" t="s">
        <v>275</v>
      </c>
      <c r="G257" s="29">
        <v>3628</v>
      </c>
      <c r="H257" s="29">
        <v>100.120111563668</v>
      </c>
      <c r="I257" s="28"/>
      <c r="J257" s="4" t="s">
        <v>275</v>
      </c>
      <c r="K257" s="30">
        <f t="shared" si="6"/>
        <v>4369</v>
      </c>
      <c r="L257" s="30">
        <f t="shared" si="7"/>
        <v>100.44966617144439</v>
      </c>
    </row>
    <row r="258" spans="1:12" x14ac:dyDescent="0.2">
      <c r="A258" s="28"/>
      <c r="B258" s="4" t="s">
        <v>469</v>
      </c>
      <c r="C258" s="7">
        <v>696</v>
      </c>
      <c r="D258" s="7">
        <v>107.53246753246752</v>
      </c>
      <c r="E258" s="28"/>
      <c r="F258" s="4" t="s">
        <v>469</v>
      </c>
      <c r="G258" s="29">
        <v>3840</v>
      </c>
      <c r="H258" s="29">
        <v>93.432844342316699</v>
      </c>
      <c r="I258" s="28"/>
      <c r="J258" s="4" t="s">
        <v>469</v>
      </c>
      <c r="K258" s="30">
        <f t="shared" ref="K258:K321" si="8">SUM(G258,C258)</f>
        <v>4536</v>
      </c>
      <c r="L258" s="30">
        <f t="shared" ref="L258:L321" si="9">AVERAGE(H258,D258)</f>
        <v>100.48265593739211</v>
      </c>
    </row>
    <row r="259" spans="1:12" x14ac:dyDescent="0.2">
      <c r="A259" s="28"/>
      <c r="B259" s="4" t="s">
        <v>316</v>
      </c>
      <c r="C259" s="7">
        <v>791</v>
      </c>
      <c r="D259" s="7">
        <v>99.15584415584415</v>
      </c>
      <c r="E259" s="28"/>
      <c r="F259" s="4" t="s">
        <v>316</v>
      </c>
      <c r="G259" s="29">
        <v>2381</v>
      </c>
      <c r="H259" s="29">
        <v>102.04182205289599</v>
      </c>
      <c r="I259" s="28"/>
      <c r="J259" s="4" t="s">
        <v>316</v>
      </c>
      <c r="K259" s="30">
        <f t="shared" si="8"/>
        <v>3172</v>
      </c>
      <c r="L259" s="30">
        <f t="shared" si="9"/>
        <v>100.59883310437007</v>
      </c>
    </row>
    <row r="260" spans="1:12" x14ac:dyDescent="0.2">
      <c r="A260" s="28"/>
      <c r="B260" s="4" t="s">
        <v>39</v>
      </c>
      <c r="C260" s="8">
        <v>522</v>
      </c>
      <c r="D260" s="8">
        <v>100.58441558441559</v>
      </c>
      <c r="E260" s="28"/>
      <c r="F260" s="4" t="s">
        <v>39</v>
      </c>
      <c r="G260" s="29">
        <v>3548</v>
      </c>
      <c r="H260" s="29">
        <v>100.638694824796</v>
      </c>
      <c r="I260" s="28"/>
      <c r="J260" s="4" t="s">
        <v>39</v>
      </c>
      <c r="K260" s="30">
        <f t="shared" si="8"/>
        <v>4070</v>
      </c>
      <c r="L260" s="30">
        <f t="shared" si="9"/>
        <v>100.61155520460579</v>
      </c>
    </row>
    <row r="261" spans="1:12" x14ac:dyDescent="0.2">
      <c r="A261" s="28"/>
      <c r="B261" s="4" t="s">
        <v>308</v>
      </c>
      <c r="C261" s="7">
        <v>844</v>
      </c>
      <c r="D261" s="7">
        <v>93.506493506493499</v>
      </c>
      <c r="E261" s="28"/>
      <c r="F261" s="4" t="s">
        <v>308</v>
      </c>
      <c r="G261" s="29">
        <v>1927</v>
      </c>
      <c r="H261" s="29">
        <v>107.76587835130999</v>
      </c>
      <c r="I261" s="28"/>
      <c r="J261" s="4" t="s">
        <v>308</v>
      </c>
      <c r="K261" s="30">
        <f t="shared" si="8"/>
        <v>2771</v>
      </c>
      <c r="L261" s="30">
        <f t="shared" si="9"/>
        <v>100.63618592890174</v>
      </c>
    </row>
    <row r="262" spans="1:12" x14ac:dyDescent="0.2">
      <c r="A262" s="28"/>
      <c r="B262" s="4" t="s">
        <v>151</v>
      </c>
      <c r="C262" s="8">
        <v>655</v>
      </c>
      <c r="D262" s="8">
        <v>88.441558441558428</v>
      </c>
      <c r="E262" s="28"/>
      <c r="F262" s="4" t="s">
        <v>151</v>
      </c>
      <c r="G262" s="29">
        <v>2167</v>
      </c>
      <c r="H262" s="29">
        <v>112.91724318933601</v>
      </c>
      <c r="I262" s="28"/>
      <c r="J262" s="4" t="s">
        <v>151</v>
      </c>
      <c r="K262" s="30">
        <f t="shared" si="8"/>
        <v>2822</v>
      </c>
      <c r="L262" s="30">
        <f t="shared" si="9"/>
        <v>100.67940081544722</v>
      </c>
    </row>
    <row r="263" spans="1:12" x14ac:dyDescent="0.2">
      <c r="A263" s="28"/>
      <c r="B263" s="4" t="s">
        <v>410</v>
      </c>
      <c r="C263" s="7">
        <v>733</v>
      </c>
      <c r="D263" s="7">
        <v>105.32467532467531</v>
      </c>
      <c r="E263" s="28"/>
      <c r="F263" s="4" t="s">
        <v>410</v>
      </c>
      <c r="G263" s="29">
        <v>4528</v>
      </c>
      <c r="H263" s="29">
        <v>96.198652158687196</v>
      </c>
      <c r="I263" s="28"/>
      <c r="J263" s="4" t="s">
        <v>410</v>
      </c>
      <c r="K263" s="30">
        <f t="shared" si="8"/>
        <v>5261</v>
      </c>
      <c r="L263" s="30">
        <f t="shared" si="9"/>
        <v>100.76166374168125</v>
      </c>
    </row>
    <row r="264" spans="1:12" x14ac:dyDescent="0.2">
      <c r="A264" s="28"/>
      <c r="B264" s="4" t="s">
        <v>472</v>
      </c>
      <c r="C264" s="7">
        <v>790</v>
      </c>
      <c r="D264" s="7">
        <v>95.714285714285722</v>
      </c>
      <c r="E264" s="28"/>
      <c r="F264" s="4" t="s">
        <v>472</v>
      </c>
      <c r="G264" s="29">
        <v>3939</v>
      </c>
      <c r="H264" s="29">
        <v>105.817433504432</v>
      </c>
      <c r="I264" s="28"/>
      <c r="J264" s="4" t="s">
        <v>472</v>
      </c>
      <c r="K264" s="30">
        <f t="shared" si="8"/>
        <v>4729</v>
      </c>
      <c r="L264" s="30">
        <f t="shared" si="9"/>
        <v>100.76585960935887</v>
      </c>
    </row>
    <row r="265" spans="1:12" x14ac:dyDescent="0.2">
      <c r="A265" s="28"/>
      <c r="B265" s="4" t="s">
        <v>455</v>
      </c>
      <c r="C265" s="7">
        <v>700</v>
      </c>
      <c r="D265" s="7">
        <v>102.53246753246754</v>
      </c>
      <c r="E265" s="28"/>
      <c r="F265" s="4" t="s">
        <v>455</v>
      </c>
      <c r="G265" s="29">
        <v>3775</v>
      </c>
      <c r="H265" s="29">
        <v>99.045884997096806</v>
      </c>
      <c r="I265" s="28"/>
      <c r="J265" s="4" t="s">
        <v>455</v>
      </c>
      <c r="K265" s="30">
        <f t="shared" si="8"/>
        <v>4475</v>
      </c>
      <c r="L265" s="30">
        <f t="shared" si="9"/>
        <v>100.78917626478217</v>
      </c>
    </row>
    <row r="266" spans="1:12" x14ac:dyDescent="0.2">
      <c r="A266" s="28"/>
      <c r="B266" s="4" t="s">
        <v>420</v>
      </c>
      <c r="C266" s="7">
        <v>1065</v>
      </c>
      <c r="D266" s="7">
        <v>92.142857142857153</v>
      </c>
      <c r="E266" s="28"/>
      <c r="F266" s="4" t="s">
        <v>420</v>
      </c>
      <c r="G266" s="29">
        <v>2669</v>
      </c>
      <c r="H266" s="29">
        <v>109.448662579036</v>
      </c>
      <c r="I266" s="28"/>
      <c r="J266" s="4" t="s">
        <v>420</v>
      </c>
      <c r="K266" s="30">
        <f t="shared" si="8"/>
        <v>3734</v>
      </c>
      <c r="L266" s="30">
        <f t="shared" si="9"/>
        <v>100.79575986094657</v>
      </c>
    </row>
    <row r="267" spans="1:12" x14ac:dyDescent="0.2">
      <c r="A267" s="28"/>
      <c r="B267" s="4" t="s">
        <v>310</v>
      </c>
      <c r="C267" s="7">
        <v>684</v>
      </c>
      <c r="D267" s="7">
        <v>104.35064935064935</v>
      </c>
      <c r="E267" s="28"/>
      <c r="F267" s="4" t="s">
        <v>310</v>
      </c>
      <c r="G267" s="29">
        <v>3974</v>
      </c>
      <c r="H267" s="29">
        <v>97.261902041321406</v>
      </c>
      <c r="I267" s="28"/>
      <c r="J267" s="4" t="s">
        <v>310</v>
      </c>
      <c r="K267" s="30">
        <f t="shared" si="8"/>
        <v>4658</v>
      </c>
      <c r="L267" s="30">
        <f t="shared" si="9"/>
        <v>100.80627569598538</v>
      </c>
    </row>
    <row r="268" spans="1:12" x14ac:dyDescent="0.2">
      <c r="A268" s="28"/>
      <c r="B268" s="4" t="s">
        <v>429</v>
      </c>
      <c r="C268" s="7">
        <v>1004</v>
      </c>
      <c r="D268" s="7">
        <v>96.948051948051955</v>
      </c>
      <c r="E268" s="28"/>
      <c r="F268" s="4" t="s">
        <v>429</v>
      </c>
      <c r="G268" s="29">
        <v>4002</v>
      </c>
      <c r="H268" s="29">
        <v>104.743176220942</v>
      </c>
      <c r="I268" s="28"/>
      <c r="J268" s="4" t="s">
        <v>429</v>
      </c>
      <c r="K268" s="30">
        <f t="shared" si="8"/>
        <v>5006</v>
      </c>
      <c r="L268" s="30">
        <f t="shared" si="9"/>
        <v>100.84561408449699</v>
      </c>
    </row>
    <row r="269" spans="1:12" x14ac:dyDescent="0.2">
      <c r="A269" s="28"/>
      <c r="B269" s="4" t="s">
        <v>103</v>
      </c>
      <c r="C269" s="7">
        <v>876</v>
      </c>
      <c r="D269" s="7">
        <v>102.59740259740259</v>
      </c>
      <c r="E269" s="28"/>
      <c r="F269" s="4" t="s">
        <v>103</v>
      </c>
      <c r="G269" s="29">
        <v>3931</v>
      </c>
      <c r="H269" s="29">
        <v>99.106654723200194</v>
      </c>
      <c r="I269" s="28"/>
      <c r="J269" s="4" t="s">
        <v>103</v>
      </c>
      <c r="K269" s="30">
        <f t="shared" si="8"/>
        <v>4807</v>
      </c>
      <c r="L269" s="30">
        <f t="shared" si="9"/>
        <v>100.85202866030139</v>
      </c>
    </row>
    <row r="270" spans="1:12" x14ac:dyDescent="0.2">
      <c r="A270" s="28"/>
      <c r="B270" s="4" t="s">
        <v>216</v>
      </c>
      <c r="C270" s="7">
        <v>679</v>
      </c>
      <c r="D270" s="7">
        <v>107.46753246753246</v>
      </c>
      <c r="E270" s="28"/>
      <c r="F270" s="4" t="s">
        <v>216</v>
      </c>
      <c r="G270" s="29">
        <v>4487</v>
      </c>
      <c r="H270" s="29">
        <v>94.3886726432752</v>
      </c>
      <c r="I270" s="28"/>
      <c r="J270" s="4" t="s">
        <v>216</v>
      </c>
      <c r="K270" s="30">
        <f t="shared" si="8"/>
        <v>5166</v>
      </c>
      <c r="L270" s="30">
        <f t="shared" si="9"/>
        <v>100.92810255540383</v>
      </c>
    </row>
    <row r="271" spans="1:12" x14ac:dyDescent="0.2">
      <c r="A271" s="28"/>
      <c r="B271" s="4" t="s">
        <v>263</v>
      </c>
      <c r="C271" s="7">
        <v>813</v>
      </c>
      <c r="D271" s="7">
        <v>101.10389610389609</v>
      </c>
      <c r="E271" s="28"/>
      <c r="F271" s="4" t="s">
        <v>263</v>
      </c>
      <c r="G271" s="29">
        <v>3598</v>
      </c>
      <c r="H271" s="29">
        <v>100.83084490245101</v>
      </c>
      <c r="I271" s="28"/>
      <c r="J271" s="4" t="s">
        <v>263</v>
      </c>
      <c r="K271" s="30">
        <f t="shared" si="8"/>
        <v>4411</v>
      </c>
      <c r="L271" s="30">
        <f t="shared" si="9"/>
        <v>100.96737050317356</v>
      </c>
    </row>
    <row r="272" spans="1:12" x14ac:dyDescent="0.2">
      <c r="A272" s="28"/>
      <c r="B272" s="4" t="s">
        <v>286</v>
      </c>
      <c r="C272" s="7">
        <v>698</v>
      </c>
      <c r="D272" s="7">
        <v>99.350649350649363</v>
      </c>
      <c r="E272" s="28"/>
      <c r="F272" s="4" t="s">
        <v>286</v>
      </c>
      <c r="G272" s="29">
        <v>3401</v>
      </c>
      <c r="H272" s="29">
        <v>102.624151505036</v>
      </c>
      <c r="I272" s="28"/>
      <c r="J272" s="4" t="s">
        <v>286</v>
      </c>
      <c r="K272" s="30">
        <f t="shared" si="8"/>
        <v>4099</v>
      </c>
      <c r="L272" s="30">
        <f t="shared" si="9"/>
        <v>100.98740042784269</v>
      </c>
    </row>
    <row r="273" spans="1:12" x14ac:dyDescent="0.2">
      <c r="A273" s="28"/>
      <c r="B273" s="4" t="s">
        <v>321</v>
      </c>
      <c r="C273" s="7">
        <v>719</v>
      </c>
      <c r="D273" s="7">
        <v>98.766233766233753</v>
      </c>
      <c r="E273" s="28"/>
      <c r="F273" s="4" t="s">
        <v>321</v>
      </c>
      <c r="G273" s="29">
        <v>3473</v>
      </c>
      <c r="H273" s="29">
        <v>103.349826261915</v>
      </c>
      <c r="I273" s="28"/>
      <c r="J273" s="4" t="s">
        <v>321</v>
      </c>
      <c r="K273" s="30">
        <f t="shared" si="8"/>
        <v>4192</v>
      </c>
      <c r="L273" s="30">
        <f t="shared" si="9"/>
        <v>101.05803001407438</v>
      </c>
    </row>
    <row r="274" spans="1:12" x14ac:dyDescent="0.2">
      <c r="A274" s="28"/>
      <c r="B274" s="4" t="s">
        <v>225</v>
      </c>
      <c r="C274" s="7">
        <v>670</v>
      </c>
      <c r="D274" s="7">
        <v>103.44155844155844</v>
      </c>
      <c r="E274" s="28"/>
      <c r="F274" s="4" t="s">
        <v>225</v>
      </c>
      <c r="G274" s="29">
        <v>3902</v>
      </c>
      <c r="H274" s="29">
        <v>98.719909231242298</v>
      </c>
      <c r="I274" s="28"/>
      <c r="J274" s="4" t="s">
        <v>225</v>
      </c>
      <c r="K274" s="30">
        <f t="shared" si="8"/>
        <v>4572</v>
      </c>
      <c r="L274" s="30">
        <f t="shared" si="9"/>
        <v>101.08073383640037</v>
      </c>
    </row>
    <row r="275" spans="1:12" x14ac:dyDescent="0.2">
      <c r="A275" s="28"/>
      <c r="B275" s="4" t="s">
        <v>447</v>
      </c>
      <c r="C275" s="7">
        <v>649</v>
      </c>
      <c r="D275" s="7">
        <v>104.02597402597402</v>
      </c>
      <c r="E275" s="28"/>
      <c r="F275" s="4" t="s">
        <v>447</v>
      </c>
      <c r="G275" s="29">
        <v>3503</v>
      </c>
      <c r="H275" s="29">
        <v>98.144321572703703</v>
      </c>
      <c r="I275" s="28"/>
      <c r="J275" s="4" t="s">
        <v>447</v>
      </c>
      <c r="K275" s="30">
        <f t="shared" si="8"/>
        <v>4152</v>
      </c>
      <c r="L275" s="30">
        <f t="shared" si="9"/>
        <v>101.08514779933887</v>
      </c>
    </row>
    <row r="276" spans="1:12" x14ac:dyDescent="0.2">
      <c r="A276" s="28"/>
      <c r="B276" s="4" t="s">
        <v>423</v>
      </c>
      <c r="C276" s="7">
        <v>696</v>
      </c>
      <c r="D276" s="7">
        <v>101.29870129870129</v>
      </c>
      <c r="E276" s="28"/>
      <c r="F276" s="4" t="s">
        <v>423</v>
      </c>
      <c r="G276" s="29">
        <v>3693</v>
      </c>
      <c r="H276" s="29">
        <v>101.004404838102</v>
      </c>
      <c r="I276" s="28"/>
      <c r="J276" s="4" t="s">
        <v>423</v>
      </c>
      <c r="K276" s="30">
        <f t="shared" si="8"/>
        <v>4389</v>
      </c>
      <c r="L276" s="30">
        <f t="shared" si="9"/>
        <v>101.15155306840165</v>
      </c>
    </row>
    <row r="277" spans="1:12" x14ac:dyDescent="0.2">
      <c r="A277" s="28"/>
      <c r="B277" s="4" t="s">
        <v>452</v>
      </c>
      <c r="C277" s="7">
        <v>755</v>
      </c>
      <c r="D277" s="7">
        <v>99.15584415584415</v>
      </c>
      <c r="E277" s="28"/>
      <c r="F277" s="4" t="s">
        <v>452</v>
      </c>
      <c r="G277" s="29">
        <v>3265</v>
      </c>
      <c r="H277" s="29">
        <v>103.194428500607</v>
      </c>
      <c r="I277" s="28"/>
      <c r="J277" s="4" t="s">
        <v>452</v>
      </c>
      <c r="K277" s="30">
        <f t="shared" si="8"/>
        <v>4020</v>
      </c>
      <c r="L277" s="30">
        <f t="shared" si="9"/>
        <v>101.17513632822558</v>
      </c>
    </row>
    <row r="278" spans="1:12" x14ac:dyDescent="0.2">
      <c r="A278" s="28"/>
      <c r="B278" s="4" t="s">
        <v>106</v>
      </c>
      <c r="C278" s="7">
        <v>606</v>
      </c>
      <c r="D278" s="7">
        <v>107.2077922077922</v>
      </c>
      <c r="E278" s="28"/>
      <c r="F278" s="4" t="s">
        <v>106</v>
      </c>
      <c r="G278" s="29">
        <v>4066</v>
      </c>
      <c r="H278" s="29">
        <v>95.220936770234999</v>
      </c>
      <c r="I278" s="28"/>
      <c r="J278" s="4" t="s">
        <v>106</v>
      </c>
      <c r="K278" s="30">
        <f t="shared" si="8"/>
        <v>4672</v>
      </c>
      <c r="L278" s="30">
        <f t="shared" si="9"/>
        <v>101.2143644890136</v>
      </c>
    </row>
    <row r="279" spans="1:12" x14ac:dyDescent="0.2">
      <c r="A279" s="28"/>
      <c r="B279" s="4" t="s">
        <v>349</v>
      </c>
      <c r="C279" s="7">
        <v>649</v>
      </c>
      <c r="D279" s="7">
        <v>105.12987012987014</v>
      </c>
      <c r="E279" s="28"/>
      <c r="F279" s="4" t="s">
        <v>349</v>
      </c>
      <c r="G279" s="29">
        <v>3497</v>
      </c>
      <c r="H279" s="29">
        <v>97.326828039713106</v>
      </c>
      <c r="I279" s="28"/>
      <c r="J279" s="4" t="s">
        <v>349</v>
      </c>
      <c r="K279" s="30">
        <f t="shared" si="8"/>
        <v>4146</v>
      </c>
      <c r="L279" s="30">
        <f t="shared" si="9"/>
        <v>101.22834908479163</v>
      </c>
    </row>
    <row r="280" spans="1:12" x14ac:dyDescent="0.2">
      <c r="A280" s="28"/>
      <c r="B280" s="4" t="s">
        <v>385</v>
      </c>
      <c r="C280" s="7">
        <v>1082</v>
      </c>
      <c r="D280" s="7">
        <v>100</v>
      </c>
      <c r="E280" s="28"/>
      <c r="F280" s="4" t="s">
        <v>385</v>
      </c>
      <c r="G280" s="29">
        <v>3890</v>
      </c>
      <c r="H280" s="29">
        <v>102.69349359702299</v>
      </c>
      <c r="I280" s="28"/>
      <c r="J280" s="4" t="s">
        <v>385</v>
      </c>
      <c r="K280" s="30">
        <f t="shared" si="8"/>
        <v>4972</v>
      </c>
      <c r="L280" s="30">
        <f t="shared" si="9"/>
        <v>101.3467467985115</v>
      </c>
    </row>
    <row r="281" spans="1:12" x14ac:dyDescent="0.2">
      <c r="A281" s="28"/>
      <c r="B281" s="4" t="s">
        <v>411</v>
      </c>
      <c r="C281" s="7">
        <v>802</v>
      </c>
      <c r="D281" s="7">
        <v>101.75324675324676</v>
      </c>
      <c r="E281" s="28"/>
      <c r="F281" s="4" t="s">
        <v>411</v>
      </c>
      <c r="G281" s="29">
        <v>3393</v>
      </c>
      <c r="H281" s="29">
        <v>101.044113574799</v>
      </c>
      <c r="I281" s="28"/>
      <c r="J281" s="4" t="s">
        <v>411</v>
      </c>
      <c r="K281" s="30">
        <f t="shared" si="8"/>
        <v>4195</v>
      </c>
      <c r="L281" s="30">
        <f t="shared" si="9"/>
        <v>101.39868016402288</v>
      </c>
    </row>
    <row r="282" spans="1:12" x14ac:dyDescent="0.2">
      <c r="A282" s="28"/>
      <c r="B282" s="4" t="s">
        <v>365</v>
      </c>
      <c r="C282" s="7">
        <v>909</v>
      </c>
      <c r="D282" s="7">
        <v>97.402597402597408</v>
      </c>
      <c r="E282" s="28"/>
      <c r="F282" s="4" t="s">
        <v>365</v>
      </c>
      <c r="G282" s="29">
        <v>3335</v>
      </c>
      <c r="H282" s="29">
        <v>105.45313883175901</v>
      </c>
      <c r="I282" s="28"/>
      <c r="J282" s="4" t="s">
        <v>365</v>
      </c>
      <c r="K282" s="30">
        <f t="shared" si="8"/>
        <v>4244</v>
      </c>
      <c r="L282" s="30">
        <f t="shared" si="9"/>
        <v>101.42786811717821</v>
      </c>
    </row>
    <row r="283" spans="1:12" x14ac:dyDescent="0.2">
      <c r="A283" s="28"/>
      <c r="B283" s="4" t="s">
        <v>431</v>
      </c>
      <c r="C283" s="7">
        <v>693</v>
      </c>
      <c r="D283" s="7">
        <v>92.727272727272734</v>
      </c>
      <c r="E283" s="28"/>
      <c r="F283" s="4" t="s">
        <v>431</v>
      </c>
      <c r="G283" s="29">
        <v>2727</v>
      </c>
      <c r="H283" s="29">
        <v>110.315838994872</v>
      </c>
      <c r="I283" s="28"/>
      <c r="J283" s="4" t="s">
        <v>431</v>
      </c>
      <c r="K283" s="30">
        <f t="shared" si="8"/>
        <v>3420</v>
      </c>
      <c r="L283" s="30">
        <f t="shared" si="9"/>
        <v>101.52155586107236</v>
      </c>
    </row>
    <row r="284" spans="1:12" x14ac:dyDescent="0.2">
      <c r="A284" s="28"/>
      <c r="B284" s="4" t="s">
        <v>320</v>
      </c>
      <c r="C284" s="7">
        <v>846</v>
      </c>
      <c r="D284" s="7">
        <v>100.51948051948052</v>
      </c>
      <c r="E284" s="28"/>
      <c r="F284" s="4" t="s">
        <v>320</v>
      </c>
      <c r="G284" s="29">
        <v>3076</v>
      </c>
      <c r="H284" s="29">
        <v>102.52915258739201</v>
      </c>
      <c r="I284" s="28"/>
      <c r="J284" s="4" t="s">
        <v>320</v>
      </c>
      <c r="K284" s="30">
        <f t="shared" si="8"/>
        <v>3922</v>
      </c>
      <c r="L284" s="30">
        <f t="shared" si="9"/>
        <v>101.52431655343626</v>
      </c>
    </row>
    <row r="285" spans="1:12" x14ac:dyDescent="0.2">
      <c r="A285" s="28"/>
      <c r="B285" s="4" t="s">
        <v>350</v>
      </c>
      <c r="C285" s="7">
        <v>665</v>
      </c>
      <c r="D285" s="7">
        <v>104.02597402597402</v>
      </c>
      <c r="E285" s="28"/>
      <c r="F285" s="4" t="s">
        <v>350</v>
      </c>
      <c r="G285" s="29">
        <v>4409</v>
      </c>
      <c r="H285" s="29">
        <v>99.068665143567102</v>
      </c>
      <c r="I285" s="28"/>
      <c r="J285" s="4" t="s">
        <v>350</v>
      </c>
      <c r="K285" s="30">
        <f t="shared" si="8"/>
        <v>5074</v>
      </c>
      <c r="L285" s="30">
        <f t="shared" si="9"/>
        <v>101.54731958477056</v>
      </c>
    </row>
    <row r="286" spans="1:12" x14ac:dyDescent="0.2">
      <c r="A286" s="28"/>
      <c r="B286" s="4" t="s">
        <v>51</v>
      </c>
      <c r="C286" s="7">
        <v>610</v>
      </c>
      <c r="D286" s="7">
        <v>104.67532467532467</v>
      </c>
      <c r="E286" s="28"/>
      <c r="F286" s="4" t="s">
        <v>51</v>
      </c>
      <c r="G286" s="29">
        <v>3978</v>
      </c>
      <c r="H286" s="29">
        <v>98.522499705768794</v>
      </c>
      <c r="I286" s="28"/>
      <c r="J286" s="4" t="s">
        <v>51</v>
      </c>
      <c r="K286" s="30">
        <f t="shared" si="8"/>
        <v>4588</v>
      </c>
      <c r="L286" s="30">
        <f t="shared" si="9"/>
        <v>101.59891219054674</v>
      </c>
    </row>
    <row r="287" spans="1:12" x14ac:dyDescent="0.2">
      <c r="A287" s="28"/>
      <c r="B287" s="20" t="s">
        <v>232</v>
      </c>
      <c r="C287" s="19">
        <v>807</v>
      </c>
      <c r="D287" s="19">
        <v>96.493506493506487</v>
      </c>
      <c r="E287" s="28"/>
      <c r="F287" s="20" t="s">
        <v>232</v>
      </c>
      <c r="G287" s="19">
        <v>1187</v>
      </c>
      <c r="H287" s="19">
        <v>106.717449713471</v>
      </c>
      <c r="I287" s="28"/>
      <c r="J287" s="20" t="s">
        <v>232</v>
      </c>
      <c r="K287" s="32">
        <f t="shared" si="8"/>
        <v>1994</v>
      </c>
      <c r="L287" s="32">
        <f t="shared" si="9"/>
        <v>101.60547810348874</v>
      </c>
    </row>
    <row r="288" spans="1:12" x14ac:dyDescent="0.2">
      <c r="A288" s="28"/>
      <c r="B288" s="4" t="s">
        <v>121</v>
      </c>
      <c r="C288" s="7">
        <v>527</v>
      </c>
      <c r="D288" s="7">
        <v>99.870129870129873</v>
      </c>
      <c r="E288" s="28"/>
      <c r="F288" s="4" t="s">
        <v>121</v>
      </c>
      <c r="G288" s="29">
        <v>2886</v>
      </c>
      <c r="H288" s="29">
        <v>103.348195078502</v>
      </c>
      <c r="I288" s="28"/>
      <c r="J288" s="4" t="s">
        <v>121</v>
      </c>
      <c r="K288" s="30">
        <f t="shared" si="8"/>
        <v>3413</v>
      </c>
      <c r="L288" s="30">
        <f t="shared" si="9"/>
        <v>101.60916247431594</v>
      </c>
    </row>
    <row r="289" spans="1:12" x14ac:dyDescent="0.2">
      <c r="A289" s="28"/>
      <c r="B289" s="4" t="s">
        <v>352</v>
      </c>
      <c r="C289" s="7">
        <v>701</v>
      </c>
      <c r="D289" s="7">
        <v>95.584415584415567</v>
      </c>
      <c r="E289" s="28"/>
      <c r="F289" s="4" t="s">
        <v>352</v>
      </c>
      <c r="G289" s="29">
        <v>2678</v>
      </c>
      <c r="H289" s="29">
        <v>107.733459366603</v>
      </c>
      <c r="I289" s="28"/>
      <c r="J289" s="4" t="s">
        <v>352</v>
      </c>
      <c r="K289" s="30">
        <f t="shared" si="8"/>
        <v>3379</v>
      </c>
      <c r="L289" s="30">
        <f t="shared" si="9"/>
        <v>101.65893747550928</v>
      </c>
    </row>
    <row r="290" spans="1:12" x14ac:dyDescent="0.2">
      <c r="A290" s="28"/>
      <c r="B290" s="4" t="s">
        <v>325</v>
      </c>
      <c r="C290" s="7">
        <v>575</v>
      </c>
      <c r="D290" s="7">
        <v>99.740259740259745</v>
      </c>
      <c r="E290" s="28"/>
      <c r="F290" s="4" t="s">
        <v>325</v>
      </c>
      <c r="G290" s="29">
        <v>2935</v>
      </c>
      <c r="H290" s="29">
        <v>103.644268594319</v>
      </c>
      <c r="I290" s="28"/>
      <c r="J290" s="4" t="s">
        <v>325</v>
      </c>
      <c r="K290" s="30">
        <f t="shared" si="8"/>
        <v>3510</v>
      </c>
      <c r="L290" s="30">
        <f t="shared" si="9"/>
        <v>101.69226416728938</v>
      </c>
    </row>
    <row r="291" spans="1:12" x14ac:dyDescent="0.2">
      <c r="A291" s="28"/>
      <c r="B291" s="4" t="s">
        <v>449</v>
      </c>
      <c r="C291" s="7">
        <v>727</v>
      </c>
      <c r="D291" s="7">
        <v>98.831168831168824</v>
      </c>
      <c r="E291" s="28"/>
      <c r="F291" s="4" t="s">
        <v>449</v>
      </c>
      <c r="G291" s="29">
        <v>2918</v>
      </c>
      <c r="H291" s="29">
        <v>104.631401014101</v>
      </c>
      <c r="I291" s="28"/>
      <c r="J291" s="4" t="s">
        <v>449</v>
      </c>
      <c r="K291" s="30">
        <f t="shared" si="8"/>
        <v>3645</v>
      </c>
      <c r="L291" s="30">
        <f t="shared" si="9"/>
        <v>101.73128492263491</v>
      </c>
    </row>
    <row r="292" spans="1:12" x14ac:dyDescent="0.2">
      <c r="A292" s="28"/>
      <c r="B292" s="18" t="s">
        <v>15</v>
      </c>
      <c r="C292" s="6">
        <v>12</v>
      </c>
      <c r="D292" s="6">
        <v>80.974025974025977</v>
      </c>
      <c r="E292" s="28"/>
      <c r="F292" s="18" t="s">
        <v>15</v>
      </c>
      <c r="G292" s="6">
        <v>1632</v>
      </c>
      <c r="H292" s="6">
        <v>122.563430592939</v>
      </c>
      <c r="I292" s="28"/>
      <c r="J292" s="18" t="s">
        <v>15</v>
      </c>
      <c r="K292" s="33">
        <f t="shared" si="8"/>
        <v>1644</v>
      </c>
      <c r="L292" s="33">
        <f t="shared" si="9"/>
        <v>101.76872828348249</v>
      </c>
    </row>
    <row r="293" spans="1:12" x14ac:dyDescent="0.2">
      <c r="A293" s="28"/>
      <c r="B293" s="4" t="s">
        <v>7</v>
      </c>
      <c r="C293" s="7">
        <v>831</v>
      </c>
      <c r="D293" s="7">
        <v>93.896103896103895</v>
      </c>
      <c r="E293" s="28"/>
      <c r="F293" s="4" t="s">
        <v>7</v>
      </c>
      <c r="G293" s="29">
        <v>1647</v>
      </c>
      <c r="H293" s="29">
        <v>109.658378971516</v>
      </c>
      <c r="I293" s="28"/>
      <c r="J293" s="4" t="s">
        <v>7</v>
      </c>
      <c r="K293" s="30">
        <f t="shared" si="8"/>
        <v>2478</v>
      </c>
      <c r="L293" s="30">
        <f t="shared" si="9"/>
        <v>101.77724143380995</v>
      </c>
    </row>
    <row r="294" spans="1:12" x14ac:dyDescent="0.2">
      <c r="A294" s="28"/>
      <c r="B294" s="4" t="s">
        <v>146</v>
      </c>
      <c r="C294" s="7">
        <v>929</v>
      </c>
      <c r="D294" s="7">
        <v>89.805194805194816</v>
      </c>
      <c r="E294" s="28"/>
      <c r="F294" s="4" t="s">
        <v>146</v>
      </c>
      <c r="G294" s="29">
        <v>1892</v>
      </c>
      <c r="H294" s="29">
        <v>113.787606236427</v>
      </c>
      <c r="I294" s="28"/>
      <c r="J294" s="4" t="s">
        <v>146</v>
      </c>
      <c r="K294" s="30">
        <f t="shared" si="8"/>
        <v>2821</v>
      </c>
      <c r="L294" s="30">
        <f t="shared" si="9"/>
        <v>101.79640052081091</v>
      </c>
    </row>
    <row r="295" spans="1:12" x14ac:dyDescent="0.2">
      <c r="A295" s="28"/>
      <c r="B295" s="4" t="s">
        <v>92</v>
      </c>
      <c r="C295" s="7">
        <v>820</v>
      </c>
      <c r="D295" s="7">
        <v>93.961038961038952</v>
      </c>
      <c r="E295" s="28"/>
      <c r="F295" s="4" t="s">
        <v>92</v>
      </c>
      <c r="G295" s="29">
        <v>2962</v>
      </c>
      <c r="H295" s="29">
        <v>109.635942857845</v>
      </c>
      <c r="I295" s="28"/>
      <c r="J295" s="4" t="s">
        <v>92</v>
      </c>
      <c r="K295" s="30">
        <f t="shared" si="8"/>
        <v>3782</v>
      </c>
      <c r="L295" s="30">
        <f t="shared" si="9"/>
        <v>101.79849090944197</v>
      </c>
    </row>
    <row r="296" spans="1:12" x14ac:dyDescent="0.2">
      <c r="A296" s="28"/>
      <c r="B296" s="4" t="s">
        <v>58</v>
      </c>
      <c r="C296" s="7">
        <v>950</v>
      </c>
      <c r="D296" s="7">
        <v>98.896103896103909</v>
      </c>
      <c r="E296" s="28"/>
      <c r="F296" s="4" t="s">
        <v>58</v>
      </c>
      <c r="G296" s="29">
        <v>3628</v>
      </c>
      <c r="H296" s="29">
        <v>104.740016881934</v>
      </c>
      <c r="I296" s="28"/>
      <c r="J296" s="4" t="s">
        <v>58</v>
      </c>
      <c r="K296" s="30">
        <f t="shared" si="8"/>
        <v>4578</v>
      </c>
      <c r="L296" s="30">
        <f t="shared" si="9"/>
        <v>101.81806038901895</v>
      </c>
    </row>
    <row r="297" spans="1:12" x14ac:dyDescent="0.2">
      <c r="A297" s="28"/>
      <c r="B297" s="4" t="s">
        <v>241</v>
      </c>
      <c r="C297" s="7">
        <v>576</v>
      </c>
      <c r="D297" s="7">
        <v>99.675324675324674</v>
      </c>
      <c r="E297" s="28"/>
      <c r="F297" s="4" t="s">
        <v>241</v>
      </c>
      <c r="G297" s="29">
        <v>4075</v>
      </c>
      <c r="H297" s="29">
        <v>104.056527960976</v>
      </c>
      <c r="I297" s="28"/>
      <c r="J297" s="4" t="s">
        <v>241</v>
      </c>
      <c r="K297" s="30">
        <f t="shared" si="8"/>
        <v>4651</v>
      </c>
      <c r="L297" s="30">
        <f t="shared" si="9"/>
        <v>101.86592631815034</v>
      </c>
    </row>
    <row r="298" spans="1:12" x14ac:dyDescent="0.2">
      <c r="A298" s="28"/>
      <c r="B298" s="4" t="s">
        <v>402</v>
      </c>
      <c r="C298" s="7">
        <v>701</v>
      </c>
      <c r="D298" s="7">
        <v>103.63636363636364</v>
      </c>
      <c r="E298" s="28"/>
      <c r="F298" s="4" t="s">
        <v>402</v>
      </c>
      <c r="G298" s="29">
        <v>2883</v>
      </c>
      <c r="H298" s="29">
        <v>100.415519166363</v>
      </c>
      <c r="I298" s="28"/>
      <c r="J298" s="4" t="s">
        <v>402</v>
      </c>
      <c r="K298" s="30">
        <f t="shared" si="8"/>
        <v>3584</v>
      </c>
      <c r="L298" s="30">
        <f t="shared" si="9"/>
        <v>102.02594140136333</v>
      </c>
    </row>
    <row r="299" spans="1:12" x14ac:dyDescent="0.2">
      <c r="A299" s="28"/>
      <c r="B299" s="4" t="s">
        <v>382</v>
      </c>
      <c r="C299" s="7">
        <v>679</v>
      </c>
      <c r="D299" s="7">
        <v>107.2077922077922</v>
      </c>
      <c r="E299" s="28"/>
      <c r="F299" s="4" t="s">
        <v>382</v>
      </c>
      <c r="G299" s="29">
        <v>4371</v>
      </c>
      <c r="H299" s="29">
        <v>96.988368613065205</v>
      </c>
      <c r="I299" s="28"/>
      <c r="J299" s="4" t="s">
        <v>382</v>
      </c>
      <c r="K299" s="30">
        <f t="shared" si="8"/>
        <v>5050</v>
      </c>
      <c r="L299" s="30">
        <f t="shared" si="9"/>
        <v>102.09808041042871</v>
      </c>
    </row>
    <row r="300" spans="1:12" x14ac:dyDescent="0.2">
      <c r="A300" s="28"/>
      <c r="B300" s="4" t="s">
        <v>67</v>
      </c>
      <c r="C300" s="7">
        <v>585</v>
      </c>
      <c r="D300" s="7">
        <v>104.87012987012987</v>
      </c>
      <c r="E300" s="28"/>
      <c r="F300" s="4" t="s">
        <v>67</v>
      </c>
      <c r="G300" s="29">
        <v>3142</v>
      </c>
      <c r="H300" s="29">
        <v>99.362119505481004</v>
      </c>
      <c r="I300" s="28"/>
      <c r="J300" s="4" t="s">
        <v>67</v>
      </c>
      <c r="K300" s="30">
        <f t="shared" si="8"/>
        <v>3727</v>
      </c>
      <c r="L300" s="30">
        <f t="shared" si="9"/>
        <v>102.11612468780544</v>
      </c>
    </row>
    <row r="301" spans="1:12" x14ac:dyDescent="0.2">
      <c r="A301" s="28"/>
      <c r="B301" s="4" t="s">
        <v>105</v>
      </c>
      <c r="C301" s="7">
        <v>788</v>
      </c>
      <c r="D301" s="7">
        <v>95.584415584415567</v>
      </c>
      <c r="E301" s="28"/>
      <c r="F301" s="4" t="s">
        <v>105</v>
      </c>
      <c r="G301" s="29">
        <v>2685</v>
      </c>
      <c r="H301" s="29">
        <v>108.700580372814</v>
      </c>
      <c r="I301" s="28"/>
      <c r="J301" s="4" t="s">
        <v>105</v>
      </c>
      <c r="K301" s="30">
        <f t="shared" si="8"/>
        <v>3473</v>
      </c>
      <c r="L301" s="30">
        <f t="shared" si="9"/>
        <v>102.14249797861478</v>
      </c>
    </row>
    <row r="302" spans="1:12" x14ac:dyDescent="0.2">
      <c r="A302" s="28"/>
      <c r="B302" s="4" t="s">
        <v>360</v>
      </c>
      <c r="C302" s="7">
        <v>668</v>
      </c>
      <c r="D302" s="7">
        <v>102.40259740259741</v>
      </c>
      <c r="E302" s="28"/>
      <c r="F302" s="4" t="s">
        <v>360</v>
      </c>
      <c r="G302" s="29">
        <v>3305</v>
      </c>
      <c r="H302" s="29">
        <v>101.924901568683</v>
      </c>
      <c r="I302" s="28"/>
      <c r="J302" s="4" t="s">
        <v>360</v>
      </c>
      <c r="K302" s="30">
        <f t="shared" si="8"/>
        <v>3973</v>
      </c>
      <c r="L302" s="30">
        <f t="shared" si="9"/>
        <v>102.16374948564021</v>
      </c>
    </row>
    <row r="303" spans="1:12" x14ac:dyDescent="0.2">
      <c r="A303" s="28"/>
      <c r="B303" s="20" t="s">
        <v>40</v>
      </c>
      <c r="C303" s="22"/>
      <c r="D303" s="22"/>
      <c r="E303" s="28"/>
      <c r="F303" s="20" t="s">
        <v>40</v>
      </c>
      <c r="G303" s="19">
        <v>2593.3339999999998</v>
      </c>
      <c r="H303" s="19">
        <v>102.168423212763</v>
      </c>
      <c r="I303" s="28"/>
      <c r="J303" s="20" t="s">
        <v>40</v>
      </c>
      <c r="K303" s="32">
        <f t="shared" si="8"/>
        <v>2593.3339999999998</v>
      </c>
      <c r="L303" s="32">
        <f t="shared" si="9"/>
        <v>102.168423212763</v>
      </c>
    </row>
    <row r="304" spans="1:12" x14ac:dyDescent="0.2">
      <c r="A304" s="28"/>
      <c r="B304" s="4" t="s">
        <v>374</v>
      </c>
      <c r="C304" s="7">
        <v>734</v>
      </c>
      <c r="D304" s="7">
        <v>96.233766233766232</v>
      </c>
      <c r="E304" s="28"/>
      <c r="F304" s="4" t="s">
        <v>374</v>
      </c>
      <c r="G304" s="29">
        <v>2912</v>
      </c>
      <c r="H304" s="29">
        <v>108.219480775053</v>
      </c>
      <c r="I304" s="28"/>
      <c r="J304" s="4" t="s">
        <v>374</v>
      </c>
      <c r="K304" s="30">
        <f t="shared" si="8"/>
        <v>3646</v>
      </c>
      <c r="L304" s="30">
        <f t="shared" si="9"/>
        <v>102.22662350440962</v>
      </c>
    </row>
    <row r="305" spans="1:12" x14ac:dyDescent="0.2">
      <c r="A305" s="28"/>
      <c r="B305" s="4" t="s">
        <v>463</v>
      </c>
      <c r="C305" s="7">
        <v>667</v>
      </c>
      <c r="D305" s="7">
        <v>109.41558441558441</v>
      </c>
      <c r="E305" s="28"/>
      <c r="F305" s="4" t="s">
        <v>463</v>
      </c>
      <c r="G305" s="29">
        <v>4213</v>
      </c>
      <c r="H305" s="29">
        <v>95.126842281032296</v>
      </c>
      <c r="I305" s="28"/>
      <c r="J305" s="4" t="s">
        <v>463</v>
      </c>
      <c r="K305" s="30">
        <f t="shared" si="8"/>
        <v>4880</v>
      </c>
      <c r="L305" s="30">
        <f t="shared" si="9"/>
        <v>102.27121334830835</v>
      </c>
    </row>
    <row r="306" spans="1:12" x14ac:dyDescent="0.2">
      <c r="A306" s="28"/>
      <c r="B306" s="4" t="s">
        <v>147</v>
      </c>
      <c r="C306" s="7">
        <v>658</v>
      </c>
      <c r="D306" s="7">
        <v>95.259740259740255</v>
      </c>
      <c r="E306" s="28"/>
      <c r="F306" s="4" t="s">
        <v>147</v>
      </c>
      <c r="G306" s="29">
        <v>2298</v>
      </c>
      <c r="H306" s="29">
        <v>109.47441424981599</v>
      </c>
      <c r="I306" s="28"/>
      <c r="J306" s="4" t="s">
        <v>147</v>
      </c>
      <c r="K306" s="30">
        <f t="shared" si="8"/>
        <v>2956</v>
      </c>
      <c r="L306" s="30">
        <f t="shared" si="9"/>
        <v>102.36707725477812</v>
      </c>
    </row>
    <row r="307" spans="1:12" x14ac:dyDescent="0.2">
      <c r="A307" s="28"/>
      <c r="B307" s="4" t="s">
        <v>328</v>
      </c>
      <c r="C307" s="7">
        <v>591</v>
      </c>
      <c r="D307" s="7">
        <v>104.87012987012987</v>
      </c>
      <c r="E307" s="28"/>
      <c r="F307" s="4" t="s">
        <v>328</v>
      </c>
      <c r="G307" s="29">
        <v>3961</v>
      </c>
      <c r="H307" s="29">
        <v>99.870455089405894</v>
      </c>
      <c r="I307" s="28"/>
      <c r="J307" s="4" t="s">
        <v>328</v>
      </c>
      <c r="K307" s="30">
        <f t="shared" si="8"/>
        <v>4552</v>
      </c>
      <c r="L307" s="30">
        <f t="shared" si="9"/>
        <v>102.37029247976788</v>
      </c>
    </row>
    <row r="308" spans="1:12" x14ac:dyDescent="0.2">
      <c r="A308" s="28"/>
      <c r="B308" s="4" t="s">
        <v>394</v>
      </c>
      <c r="C308" s="7">
        <v>806</v>
      </c>
      <c r="D308" s="7">
        <v>105.1948051948052</v>
      </c>
      <c r="E308" s="28"/>
      <c r="F308" s="4" t="s">
        <v>394</v>
      </c>
      <c r="G308" s="29">
        <v>4314</v>
      </c>
      <c r="H308" s="29">
        <v>99.685864438582399</v>
      </c>
      <c r="I308" s="28"/>
      <c r="J308" s="4" t="s">
        <v>394</v>
      </c>
      <c r="K308" s="30">
        <f t="shared" si="8"/>
        <v>5120</v>
      </c>
      <c r="L308" s="30">
        <f t="shared" si="9"/>
        <v>102.44033481669379</v>
      </c>
    </row>
    <row r="309" spans="1:12" x14ac:dyDescent="0.2">
      <c r="A309" s="28"/>
      <c r="B309" s="4" t="s">
        <v>113</v>
      </c>
      <c r="C309" s="7">
        <v>843</v>
      </c>
      <c r="D309" s="7">
        <v>103.18181818181817</v>
      </c>
      <c r="E309" s="28"/>
      <c r="F309" s="4" t="s">
        <v>113</v>
      </c>
      <c r="G309" s="29">
        <v>3412</v>
      </c>
      <c r="H309" s="29">
        <v>101.73217219607101</v>
      </c>
      <c r="I309" s="28"/>
      <c r="J309" s="4" t="s">
        <v>113</v>
      </c>
      <c r="K309" s="30">
        <f t="shared" si="8"/>
        <v>4255</v>
      </c>
      <c r="L309" s="30">
        <f t="shared" si="9"/>
        <v>102.45699518894459</v>
      </c>
    </row>
    <row r="310" spans="1:12" x14ac:dyDescent="0.2">
      <c r="A310" s="28"/>
      <c r="B310" s="4" t="s">
        <v>86</v>
      </c>
      <c r="C310" s="7">
        <v>1170</v>
      </c>
      <c r="D310" s="7">
        <v>94.480519480519476</v>
      </c>
      <c r="E310" s="28"/>
      <c r="F310" s="4" t="s">
        <v>86</v>
      </c>
      <c r="G310" s="29">
        <v>2801</v>
      </c>
      <c r="H310" s="29">
        <v>110.44227872494299</v>
      </c>
      <c r="I310" s="28"/>
      <c r="J310" s="4" t="s">
        <v>86</v>
      </c>
      <c r="K310" s="30">
        <f t="shared" si="8"/>
        <v>3971</v>
      </c>
      <c r="L310" s="30">
        <f t="shared" si="9"/>
        <v>102.46139910273124</v>
      </c>
    </row>
    <row r="311" spans="1:12" x14ac:dyDescent="0.2">
      <c r="A311" s="28"/>
      <c r="B311" s="4" t="s">
        <v>72</v>
      </c>
      <c r="C311" s="7">
        <v>670</v>
      </c>
      <c r="D311" s="7">
        <v>89.740259740259731</v>
      </c>
      <c r="E311" s="28"/>
      <c r="F311" s="4" t="s">
        <v>72</v>
      </c>
      <c r="G311" s="29">
        <v>1730</v>
      </c>
      <c r="H311" s="29">
        <v>115.258720150386</v>
      </c>
      <c r="I311" s="28"/>
      <c r="J311" s="4" t="s">
        <v>72</v>
      </c>
      <c r="K311" s="30">
        <f t="shared" si="8"/>
        <v>2400</v>
      </c>
      <c r="L311" s="30">
        <f t="shared" si="9"/>
        <v>102.49948994532286</v>
      </c>
    </row>
    <row r="312" spans="1:12" x14ac:dyDescent="0.2">
      <c r="A312" s="28"/>
      <c r="B312" s="4" t="s">
        <v>138</v>
      </c>
      <c r="C312" s="7">
        <v>694</v>
      </c>
      <c r="D312" s="7">
        <v>96.818181818181813</v>
      </c>
      <c r="E312" s="28"/>
      <c r="F312" s="4" t="s">
        <v>138</v>
      </c>
      <c r="G312" s="29">
        <v>2644</v>
      </c>
      <c r="H312" s="29">
        <v>108.18637049371701</v>
      </c>
      <c r="I312" s="28"/>
      <c r="J312" s="4" t="s">
        <v>138</v>
      </c>
      <c r="K312" s="30">
        <f t="shared" si="8"/>
        <v>3338</v>
      </c>
      <c r="L312" s="30">
        <f t="shared" si="9"/>
        <v>102.5022761559494</v>
      </c>
    </row>
    <row r="313" spans="1:12" x14ac:dyDescent="0.2">
      <c r="A313" s="28"/>
      <c r="B313" s="4" t="s">
        <v>218</v>
      </c>
      <c r="C313" s="7">
        <v>597</v>
      </c>
      <c r="D313" s="7">
        <v>103.24675324675326</v>
      </c>
      <c r="E313" s="28"/>
      <c r="F313" s="4" t="s">
        <v>218</v>
      </c>
      <c r="G313" s="29">
        <v>3082</v>
      </c>
      <c r="H313" s="29">
        <v>101.811657072961</v>
      </c>
      <c r="I313" s="28"/>
      <c r="J313" s="4" t="s">
        <v>218</v>
      </c>
      <c r="K313" s="30">
        <f t="shared" si="8"/>
        <v>3679</v>
      </c>
      <c r="L313" s="30">
        <f t="shared" si="9"/>
        <v>102.52920515985713</v>
      </c>
    </row>
    <row r="314" spans="1:12" x14ac:dyDescent="0.2">
      <c r="A314" s="28"/>
      <c r="B314" s="4" t="s">
        <v>296</v>
      </c>
      <c r="C314" s="7">
        <v>715</v>
      </c>
      <c r="D314" s="7">
        <v>102.53246753246754</v>
      </c>
      <c r="E314" s="28"/>
      <c r="F314" s="4" t="s">
        <v>296</v>
      </c>
      <c r="G314" s="29">
        <v>3424</v>
      </c>
      <c r="H314" s="29">
        <v>102.53728530632399</v>
      </c>
      <c r="I314" s="28"/>
      <c r="J314" s="4" t="s">
        <v>296</v>
      </c>
      <c r="K314" s="30">
        <f t="shared" si="8"/>
        <v>4139</v>
      </c>
      <c r="L314" s="30">
        <f t="shared" si="9"/>
        <v>102.53487641939577</v>
      </c>
    </row>
    <row r="315" spans="1:12" x14ac:dyDescent="0.2">
      <c r="A315" s="28"/>
      <c r="B315" s="4" t="s">
        <v>82</v>
      </c>
      <c r="C315" s="6">
        <v>512</v>
      </c>
      <c r="D315" s="6">
        <v>99.350649350649363</v>
      </c>
      <c r="E315" s="28"/>
      <c r="F315" s="4" t="s">
        <v>82</v>
      </c>
      <c r="G315" s="29">
        <v>3469</v>
      </c>
      <c r="H315" s="29">
        <v>105.73650748846001</v>
      </c>
      <c r="I315" s="28"/>
      <c r="J315" s="4" t="s">
        <v>82</v>
      </c>
      <c r="K315" s="30">
        <f t="shared" si="8"/>
        <v>3981</v>
      </c>
      <c r="L315" s="30">
        <f t="shared" si="9"/>
        <v>102.54357841955468</v>
      </c>
    </row>
    <row r="316" spans="1:12" x14ac:dyDescent="0.2">
      <c r="A316" s="28"/>
      <c r="B316" s="4" t="s">
        <v>329</v>
      </c>
      <c r="C316" s="7">
        <v>665</v>
      </c>
      <c r="D316" s="7">
        <v>97.857142857142847</v>
      </c>
      <c r="E316" s="28"/>
      <c r="F316" s="4" t="s">
        <v>329</v>
      </c>
      <c r="G316" s="29">
        <v>2711</v>
      </c>
      <c r="H316" s="29">
        <v>107.340446594352</v>
      </c>
      <c r="I316" s="28"/>
      <c r="J316" s="4" t="s">
        <v>329</v>
      </c>
      <c r="K316" s="30">
        <f t="shared" si="8"/>
        <v>3376</v>
      </c>
      <c r="L316" s="30">
        <f t="shared" si="9"/>
        <v>102.59879472574742</v>
      </c>
    </row>
    <row r="317" spans="1:12" x14ac:dyDescent="0.2">
      <c r="A317" s="28"/>
      <c r="B317" s="4" t="s">
        <v>353</v>
      </c>
      <c r="C317" s="7">
        <v>827</v>
      </c>
      <c r="D317" s="7">
        <v>93.246753246753244</v>
      </c>
      <c r="E317" s="28"/>
      <c r="F317" s="4" t="s">
        <v>353</v>
      </c>
      <c r="G317" s="29">
        <v>1163</v>
      </c>
      <c r="H317" s="29">
        <v>111.993578566369</v>
      </c>
      <c r="I317" s="28"/>
      <c r="J317" s="4" t="s">
        <v>353</v>
      </c>
      <c r="K317" s="30">
        <f t="shared" si="8"/>
        <v>1990</v>
      </c>
      <c r="L317" s="30">
        <f t="shared" si="9"/>
        <v>102.62016590656111</v>
      </c>
    </row>
    <row r="318" spans="1:12" x14ac:dyDescent="0.2">
      <c r="A318" s="28"/>
      <c r="B318" s="16" t="s">
        <v>34</v>
      </c>
      <c r="C318" s="5">
        <v>49</v>
      </c>
      <c r="D318" s="5">
        <v>115.19480519480521</v>
      </c>
      <c r="E318" s="28"/>
      <c r="F318" s="16" t="s">
        <v>34</v>
      </c>
      <c r="G318" s="5">
        <v>6</v>
      </c>
      <c r="H318" s="5">
        <v>90.070501047049106</v>
      </c>
      <c r="I318" s="28"/>
      <c r="J318" s="16" t="s">
        <v>34</v>
      </c>
      <c r="K318" s="31">
        <f t="shared" si="8"/>
        <v>55</v>
      </c>
      <c r="L318" s="31">
        <f t="shared" si="9"/>
        <v>102.63265312092716</v>
      </c>
    </row>
    <row r="319" spans="1:12" x14ac:dyDescent="0.2">
      <c r="A319" s="28"/>
      <c r="B319" s="4" t="s">
        <v>367</v>
      </c>
      <c r="C319" s="7">
        <v>794</v>
      </c>
      <c r="D319" s="7">
        <v>93.571428571428569</v>
      </c>
      <c r="E319" s="28"/>
      <c r="F319" s="4" t="s">
        <v>367</v>
      </c>
      <c r="G319" s="29">
        <v>1452</v>
      </c>
      <c r="H319" s="29">
        <v>111.86376058392401</v>
      </c>
      <c r="I319" s="28"/>
      <c r="J319" s="4" t="s">
        <v>367</v>
      </c>
      <c r="K319" s="30">
        <f t="shared" si="8"/>
        <v>2246</v>
      </c>
      <c r="L319" s="30">
        <f t="shared" si="9"/>
        <v>102.71759457767629</v>
      </c>
    </row>
    <row r="320" spans="1:12" x14ac:dyDescent="0.2">
      <c r="A320" s="28"/>
      <c r="B320" s="4" t="s">
        <v>188</v>
      </c>
      <c r="C320" s="7">
        <v>797</v>
      </c>
      <c r="D320" s="7">
        <v>104.80519480519482</v>
      </c>
      <c r="E320" s="28"/>
      <c r="F320" s="4" t="s">
        <v>188</v>
      </c>
      <c r="G320" s="29">
        <v>3525</v>
      </c>
      <c r="H320" s="29">
        <v>100.644426694605</v>
      </c>
      <c r="I320" s="28"/>
      <c r="J320" s="4" t="s">
        <v>188</v>
      </c>
      <c r="K320" s="30">
        <f t="shared" si="8"/>
        <v>4322</v>
      </c>
      <c r="L320" s="30">
        <f t="shared" si="9"/>
        <v>102.72481074989992</v>
      </c>
    </row>
    <row r="321" spans="1:12" x14ac:dyDescent="0.2">
      <c r="A321" s="28"/>
      <c r="B321" s="4" t="s">
        <v>419</v>
      </c>
      <c r="C321" s="7">
        <v>997</v>
      </c>
      <c r="D321" s="7">
        <v>101.23376623376623</v>
      </c>
      <c r="E321" s="28"/>
      <c r="F321" s="4" t="s">
        <v>419</v>
      </c>
      <c r="G321" s="29">
        <v>4029</v>
      </c>
      <c r="H321" s="29">
        <v>104.224936041009</v>
      </c>
      <c r="I321" s="28"/>
      <c r="J321" s="4" t="s">
        <v>419</v>
      </c>
      <c r="K321" s="30">
        <f t="shared" si="8"/>
        <v>5026</v>
      </c>
      <c r="L321" s="30">
        <f t="shared" si="9"/>
        <v>102.72935113738762</v>
      </c>
    </row>
    <row r="322" spans="1:12" x14ac:dyDescent="0.2">
      <c r="A322" s="28"/>
      <c r="B322" s="4" t="s">
        <v>209</v>
      </c>
      <c r="C322" s="7">
        <v>745</v>
      </c>
      <c r="D322" s="7">
        <v>93.05194805194806</v>
      </c>
      <c r="E322" s="28"/>
      <c r="F322" s="4" t="s">
        <v>209</v>
      </c>
      <c r="G322" s="29">
        <v>1707</v>
      </c>
      <c r="H322" s="29">
        <v>112.515298720803</v>
      </c>
      <c r="I322" s="28"/>
      <c r="J322" s="4" t="s">
        <v>209</v>
      </c>
      <c r="K322" s="30">
        <f t="shared" ref="K322:K385" si="10">SUM(G322,C322)</f>
        <v>2452</v>
      </c>
      <c r="L322" s="30">
        <f t="shared" ref="L322:L385" si="11">AVERAGE(H322,D322)</f>
        <v>102.78362338637552</v>
      </c>
    </row>
    <row r="323" spans="1:12" x14ac:dyDescent="0.2">
      <c r="A323" s="28"/>
      <c r="B323" s="4" t="s">
        <v>314</v>
      </c>
      <c r="C323" s="7">
        <v>703</v>
      </c>
      <c r="D323" s="7">
        <v>94.090909090909093</v>
      </c>
      <c r="E323" s="28"/>
      <c r="F323" s="4" t="s">
        <v>314</v>
      </c>
      <c r="G323" s="29">
        <v>2596</v>
      </c>
      <c r="H323" s="29">
        <v>111.495213377498</v>
      </c>
      <c r="I323" s="28"/>
      <c r="J323" s="4" t="s">
        <v>314</v>
      </c>
      <c r="K323" s="30">
        <f t="shared" si="10"/>
        <v>3299</v>
      </c>
      <c r="L323" s="30">
        <f t="shared" si="11"/>
        <v>102.79306123420355</v>
      </c>
    </row>
    <row r="324" spans="1:12" x14ac:dyDescent="0.2">
      <c r="A324" s="28"/>
      <c r="B324" s="4" t="s">
        <v>64</v>
      </c>
      <c r="C324" s="7">
        <v>682</v>
      </c>
      <c r="D324" s="7">
        <v>97.922077922077932</v>
      </c>
      <c r="E324" s="28"/>
      <c r="F324" s="4" t="s">
        <v>64</v>
      </c>
      <c r="G324" s="29">
        <v>2661</v>
      </c>
      <c r="H324" s="29">
        <v>107.745506473161</v>
      </c>
      <c r="I324" s="28"/>
      <c r="J324" s="4" t="s">
        <v>64</v>
      </c>
      <c r="K324" s="30">
        <f t="shared" si="10"/>
        <v>3343</v>
      </c>
      <c r="L324" s="30">
        <f t="shared" si="11"/>
        <v>102.83379219761946</v>
      </c>
    </row>
    <row r="325" spans="1:12" x14ac:dyDescent="0.2">
      <c r="A325" s="28"/>
      <c r="B325" s="4" t="s">
        <v>190</v>
      </c>
      <c r="C325" s="7">
        <v>584</v>
      </c>
      <c r="D325" s="7">
        <v>105.64935064935064</v>
      </c>
      <c r="E325" s="28"/>
      <c r="F325" s="4" t="s">
        <v>190</v>
      </c>
      <c r="G325" s="29">
        <v>3759</v>
      </c>
      <c r="H325" s="29">
        <v>100.141446272237</v>
      </c>
      <c r="I325" s="28"/>
      <c r="J325" s="4" t="s">
        <v>190</v>
      </c>
      <c r="K325" s="30">
        <f t="shared" si="10"/>
        <v>4343</v>
      </c>
      <c r="L325" s="30">
        <f t="shared" si="11"/>
        <v>102.89539846079381</v>
      </c>
    </row>
    <row r="326" spans="1:12" x14ac:dyDescent="0.2">
      <c r="A326" s="28"/>
      <c r="B326" s="4" t="s">
        <v>91</v>
      </c>
      <c r="C326" s="6">
        <v>326</v>
      </c>
      <c r="D326" s="6">
        <v>106.23376623376623</v>
      </c>
      <c r="E326" s="28"/>
      <c r="F326" s="4" t="s">
        <v>91</v>
      </c>
      <c r="G326" s="29">
        <v>2920</v>
      </c>
      <c r="H326" s="29">
        <v>99.659560499529505</v>
      </c>
      <c r="I326" s="28"/>
      <c r="J326" s="4" t="s">
        <v>91</v>
      </c>
      <c r="K326" s="30">
        <f t="shared" si="10"/>
        <v>3246</v>
      </c>
      <c r="L326" s="30">
        <f t="shared" si="11"/>
        <v>102.94666336664787</v>
      </c>
    </row>
    <row r="327" spans="1:12" x14ac:dyDescent="0.2">
      <c r="A327" s="28"/>
      <c r="B327" s="4" t="s">
        <v>398</v>
      </c>
      <c r="C327" s="7">
        <v>863</v>
      </c>
      <c r="D327" s="7">
        <v>108.8961038961039</v>
      </c>
      <c r="E327" s="28"/>
      <c r="F327" s="4" t="s">
        <v>398</v>
      </c>
      <c r="G327" s="29">
        <v>4076</v>
      </c>
      <c r="H327" s="29">
        <v>97.112764473063393</v>
      </c>
      <c r="I327" s="28"/>
      <c r="J327" s="4" t="s">
        <v>398</v>
      </c>
      <c r="K327" s="30">
        <f t="shared" si="10"/>
        <v>4939</v>
      </c>
      <c r="L327" s="30">
        <f t="shared" si="11"/>
        <v>103.00443418458364</v>
      </c>
    </row>
    <row r="328" spans="1:12" x14ac:dyDescent="0.2">
      <c r="A328" s="28"/>
      <c r="B328" s="4" t="s">
        <v>298</v>
      </c>
      <c r="C328" s="7">
        <v>871</v>
      </c>
      <c r="D328" s="7">
        <v>115.32467532467533</v>
      </c>
      <c r="E328" s="28"/>
      <c r="F328" s="4" t="s">
        <v>298</v>
      </c>
      <c r="G328" s="29">
        <v>5052</v>
      </c>
      <c r="H328" s="29">
        <v>90.696214101263493</v>
      </c>
      <c r="I328" s="28"/>
      <c r="J328" s="4" t="s">
        <v>298</v>
      </c>
      <c r="K328" s="30">
        <f t="shared" si="10"/>
        <v>5923</v>
      </c>
      <c r="L328" s="30">
        <f t="shared" si="11"/>
        <v>103.01044471296942</v>
      </c>
    </row>
    <row r="329" spans="1:12" x14ac:dyDescent="0.2">
      <c r="A329" s="28"/>
      <c r="B329" s="20" t="s">
        <v>22</v>
      </c>
      <c r="C329" s="19">
        <v>159</v>
      </c>
      <c r="D329" s="19">
        <v>107.85714285714285</v>
      </c>
      <c r="E329" s="28"/>
      <c r="F329" s="20" t="s">
        <v>22</v>
      </c>
      <c r="G329" s="19">
        <v>4136</v>
      </c>
      <c r="H329" s="19">
        <v>98.2735163093284</v>
      </c>
      <c r="I329" s="28"/>
      <c r="J329" s="20" t="s">
        <v>22</v>
      </c>
      <c r="K329" s="32">
        <f t="shared" si="10"/>
        <v>4295</v>
      </c>
      <c r="L329" s="32">
        <f t="shared" si="11"/>
        <v>103.06532958323562</v>
      </c>
    </row>
    <row r="330" spans="1:12" x14ac:dyDescent="0.2">
      <c r="A330" s="28"/>
      <c r="B330" s="4" t="s">
        <v>249</v>
      </c>
      <c r="C330" s="7">
        <v>1060</v>
      </c>
      <c r="D330" s="7">
        <v>99.610389610389618</v>
      </c>
      <c r="E330" s="28"/>
      <c r="F330" s="4" t="s">
        <v>249</v>
      </c>
      <c r="G330" s="29">
        <v>3194</v>
      </c>
      <c r="H330" s="29">
        <v>106.566523902746</v>
      </c>
      <c r="I330" s="28"/>
      <c r="J330" s="4" t="s">
        <v>249</v>
      </c>
      <c r="K330" s="30">
        <f t="shared" si="10"/>
        <v>4254</v>
      </c>
      <c r="L330" s="30">
        <f t="shared" si="11"/>
        <v>103.08845675656781</v>
      </c>
    </row>
    <row r="331" spans="1:12" x14ac:dyDescent="0.2">
      <c r="A331" s="28"/>
      <c r="B331" s="4" t="s">
        <v>142</v>
      </c>
      <c r="C331" s="7">
        <v>844</v>
      </c>
      <c r="D331" s="7">
        <v>106.94805194805195</v>
      </c>
      <c r="E331" s="28"/>
      <c r="F331" s="4" t="s">
        <v>142</v>
      </c>
      <c r="G331" s="29">
        <v>4255</v>
      </c>
      <c r="H331" s="29">
        <v>99.645482021011205</v>
      </c>
      <c r="I331" s="28"/>
      <c r="J331" s="4" t="s">
        <v>142</v>
      </c>
      <c r="K331" s="30">
        <f t="shared" si="10"/>
        <v>5099</v>
      </c>
      <c r="L331" s="30">
        <f t="shared" si="11"/>
        <v>103.29676698453159</v>
      </c>
    </row>
    <row r="332" spans="1:12" x14ac:dyDescent="0.2">
      <c r="A332" s="28"/>
      <c r="B332" s="20" t="s">
        <v>288</v>
      </c>
      <c r="C332" s="19">
        <v>583</v>
      </c>
      <c r="D332" s="19">
        <v>101.4935064935065</v>
      </c>
      <c r="E332" s="28"/>
      <c r="F332" s="20" t="s">
        <v>288</v>
      </c>
      <c r="G332" s="19">
        <v>1610</v>
      </c>
      <c r="H332" s="19">
        <v>105.14407612063</v>
      </c>
      <c r="I332" s="28"/>
      <c r="J332" s="20" t="s">
        <v>288</v>
      </c>
      <c r="K332" s="32">
        <f t="shared" si="10"/>
        <v>2193</v>
      </c>
      <c r="L332" s="32">
        <f t="shared" si="11"/>
        <v>103.31879130706825</v>
      </c>
    </row>
    <row r="333" spans="1:12" x14ac:dyDescent="0.2">
      <c r="A333" s="28"/>
      <c r="B333" s="4" t="s">
        <v>100</v>
      </c>
      <c r="C333" s="7">
        <v>758</v>
      </c>
      <c r="D333" s="7">
        <v>95.779220779220779</v>
      </c>
      <c r="E333" s="28"/>
      <c r="F333" s="4" t="s">
        <v>100</v>
      </c>
      <c r="G333" s="29">
        <v>1914</v>
      </c>
      <c r="H333" s="29">
        <v>111.005320060618</v>
      </c>
      <c r="I333" s="28"/>
      <c r="J333" s="4" t="s">
        <v>100</v>
      </c>
      <c r="K333" s="30">
        <f t="shared" si="10"/>
        <v>2672</v>
      </c>
      <c r="L333" s="30">
        <f t="shared" si="11"/>
        <v>103.39227041991938</v>
      </c>
    </row>
    <row r="334" spans="1:12" x14ac:dyDescent="0.2">
      <c r="A334" s="28"/>
      <c r="B334" s="4" t="s">
        <v>256</v>
      </c>
      <c r="C334" s="7">
        <v>830</v>
      </c>
      <c r="D334" s="7">
        <v>104.02597402597402</v>
      </c>
      <c r="E334" s="28"/>
      <c r="F334" s="4" t="s">
        <v>256</v>
      </c>
      <c r="G334" s="29">
        <v>3714</v>
      </c>
      <c r="H334" s="29">
        <v>102.888537676392</v>
      </c>
      <c r="I334" s="28"/>
      <c r="J334" s="4" t="s">
        <v>256</v>
      </c>
      <c r="K334" s="30">
        <f t="shared" si="10"/>
        <v>4544</v>
      </c>
      <c r="L334" s="30">
        <f t="shared" si="11"/>
        <v>103.45725585118302</v>
      </c>
    </row>
    <row r="335" spans="1:12" x14ac:dyDescent="0.2">
      <c r="A335" s="28"/>
      <c r="B335" s="4" t="s">
        <v>271</v>
      </c>
      <c r="C335" s="7">
        <v>683</v>
      </c>
      <c r="D335" s="7">
        <v>99.415584415584419</v>
      </c>
      <c r="E335" s="28"/>
      <c r="F335" s="4" t="s">
        <v>271</v>
      </c>
      <c r="G335" s="29">
        <v>2860</v>
      </c>
      <c r="H335" s="29">
        <v>107.549331582994</v>
      </c>
      <c r="I335" s="28"/>
      <c r="J335" s="4" t="s">
        <v>271</v>
      </c>
      <c r="K335" s="30">
        <f t="shared" si="10"/>
        <v>3543</v>
      </c>
      <c r="L335" s="30">
        <f t="shared" si="11"/>
        <v>103.48245799928921</v>
      </c>
    </row>
    <row r="336" spans="1:12" x14ac:dyDescent="0.2">
      <c r="A336" s="28"/>
      <c r="B336" s="4" t="s">
        <v>371</v>
      </c>
      <c r="C336" s="7">
        <v>628</v>
      </c>
      <c r="D336" s="7">
        <v>97.857142857142847</v>
      </c>
      <c r="E336" s="28"/>
      <c r="F336" s="4" t="s">
        <v>371</v>
      </c>
      <c r="G336" s="29">
        <v>2076</v>
      </c>
      <c r="H336" s="29">
        <v>109.120592751489</v>
      </c>
      <c r="I336" s="28"/>
      <c r="J336" s="4" t="s">
        <v>371</v>
      </c>
      <c r="K336" s="30">
        <f t="shared" si="10"/>
        <v>2704</v>
      </c>
      <c r="L336" s="30">
        <f t="shared" si="11"/>
        <v>103.48886780431593</v>
      </c>
    </row>
    <row r="337" spans="1:12" x14ac:dyDescent="0.2">
      <c r="A337" s="28"/>
      <c r="B337" s="14" t="s">
        <v>471</v>
      </c>
      <c r="C337" s="13">
        <v>600</v>
      </c>
      <c r="D337" s="13">
        <v>93.961038961038952</v>
      </c>
      <c r="E337" s="28"/>
      <c r="F337" s="14" t="s">
        <v>471</v>
      </c>
      <c r="G337" s="13">
        <v>2817</v>
      </c>
      <c r="H337" s="13">
        <v>113.17588335512499</v>
      </c>
      <c r="I337" s="28"/>
      <c r="J337" s="14" t="s">
        <v>471</v>
      </c>
      <c r="K337" s="34">
        <f t="shared" si="10"/>
        <v>3417</v>
      </c>
      <c r="L337" s="34">
        <f t="shared" si="11"/>
        <v>103.56846115808197</v>
      </c>
    </row>
    <row r="338" spans="1:12" x14ac:dyDescent="0.2">
      <c r="A338" s="28"/>
      <c r="B338" s="4" t="s">
        <v>63</v>
      </c>
      <c r="C338" s="7">
        <v>638</v>
      </c>
      <c r="D338" s="7">
        <v>102.92207792207793</v>
      </c>
      <c r="E338" s="28"/>
      <c r="F338" s="4" t="s">
        <v>63</v>
      </c>
      <c r="G338" s="29">
        <v>3669</v>
      </c>
      <c r="H338" s="29">
        <v>104.342560519136</v>
      </c>
      <c r="I338" s="28"/>
      <c r="J338" s="4" t="s">
        <v>63</v>
      </c>
      <c r="K338" s="30">
        <f t="shared" si="10"/>
        <v>4307</v>
      </c>
      <c r="L338" s="30">
        <f t="shared" si="11"/>
        <v>103.63231922060697</v>
      </c>
    </row>
    <row r="339" spans="1:12" x14ac:dyDescent="0.2">
      <c r="A339" s="28"/>
      <c r="B339" s="4" t="s">
        <v>347</v>
      </c>
      <c r="C339" s="7">
        <v>542</v>
      </c>
      <c r="D339" s="7">
        <v>108.44155844155846</v>
      </c>
      <c r="E339" s="28"/>
      <c r="F339" s="4" t="s">
        <v>347</v>
      </c>
      <c r="G339" s="29">
        <v>3975</v>
      </c>
      <c r="H339" s="29">
        <v>98.829062025487005</v>
      </c>
      <c r="I339" s="28"/>
      <c r="J339" s="4" t="s">
        <v>347</v>
      </c>
      <c r="K339" s="30">
        <f t="shared" si="10"/>
        <v>4517</v>
      </c>
      <c r="L339" s="30">
        <f t="shared" si="11"/>
        <v>103.63531023352273</v>
      </c>
    </row>
    <row r="340" spans="1:12" x14ac:dyDescent="0.2">
      <c r="A340" s="28"/>
      <c r="B340" s="4" t="s">
        <v>400</v>
      </c>
      <c r="C340" s="7">
        <v>797</v>
      </c>
      <c r="D340" s="7">
        <v>98.506493506493499</v>
      </c>
      <c r="E340" s="28"/>
      <c r="F340" s="4" t="s">
        <v>400</v>
      </c>
      <c r="G340" s="29">
        <v>2323</v>
      </c>
      <c r="H340" s="29">
        <v>109.116046979609</v>
      </c>
      <c r="I340" s="28"/>
      <c r="J340" s="4" t="s">
        <v>400</v>
      </c>
      <c r="K340" s="30">
        <f t="shared" si="10"/>
        <v>3120</v>
      </c>
      <c r="L340" s="30">
        <f t="shared" si="11"/>
        <v>103.81127024305124</v>
      </c>
    </row>
    <row r="341" spans="1:12" x14ac:dyDescent="0.2">
      <c r="A341" s="28"/>
      <c r="B341" s="4" t="s">
        <v>193</v>
      </c>
      <c r="C341" s="7">
        <v>994</v>
      </c>
      <c r="D341" s="7">
        <v>100.97402597402598</v>
      </c>
      <c r="E341" s="28"/>
      <c r="F341" s="4" t="s">
        <v>193</v>
      </c>
      <c r="G341" s="29">
        <v>3883</v>
      </c>
      <c r="H341" s="29">
        <v>106.857728172975</v>
      </c>
      <c r="I341" s="28"/>
      <c r="J341" s="4" t="s">
        <v>193</v>
      </c>
      <c r="K341" s="30">
        <f t="shared" si="10"/>
        <v>4877</v>
      </c>
      <c r="L341" s="30">
        <f t="shared" si="11"/>
        <v>103.9158770735005</v>
      </c>
    </row>
    <row r="342" spans="1:12" x14ac:dyDescent="0.2">
      <c r="A342" s="28"/>
      <c r="B342" s="4" t="s">
        <v>167</v>
      </c>
      <c r="C342" s="7">
        <v>583</v>
      </c>
      <c r="D342" s="7">
        <v>94.480519480519476</v>
      </c>
      <c r="E342" s="28"/>
      <c r="F342" s="4" t="s">
        <v>167</v>
      </c>
      <c r="G342" s="29">
        <v>1609</v>
      </c>
      <c r="H342" s="29">
        <v>113.409766847009</v>
      </c>
      <c r="I342" s="28"/>
      <c r="J342" s="4" t="s">
        <v>167</v>
      </c>
      <c r="K342" s="30">
        <f t="shared" si="10"/>
        <v>2192</v>
      </c>
      <c r="L342" s="30">
        <f t="shared" si="11"/>
        <v>103.94514316376424</v>
      </c>
    </row>
    <row r="343" spans="1:12" x14ac:dyDescent="0.2">
      <c r="A343" s="28"/>
      <c r="B343" s="4" t="s">
        <v>31</v>
      </c>
      <c r="C343" s="7">
        <v>895</v>
      </c>
      <c r="D343" s="7">
        <v>97.467532467532465</v>
      </c>
      <c r="E343" s="28"/>
      <c r="F343" s="4" t="s">
        <v>31</v>
      </c>
      <c r="G343" s="29">
        <v>3225</v>
      </c>
      <c r="H343" s="29">
        <v>110.505271510516</v>
      </c>
      <c r="I343" s="28"/>
      <c r="J343" s="4" t="s">
        <v>31</v>
      </c>
      <c r="K343" s="30">
        <f t="shared" si="10"/>
        <v>4120</v>
      </c>
      <c r="L343" s="30">
        <f t="shared" si="11"/>
        <v>103.98640198902423</v>
      </c>
    </row>
    <row r="344" spans="1:12" x14ac:dyDescent="0.2">
      <c r="A344" s="28"/>
      <c r="B344" s="4" t="s">
        <v>236</v>
      </c>
      <c r="C344" s="7">
        <v>807</v>
      </c>
      <c r="D344" s="7">
        <v>105.38961038961038</v>
      </c>
      <c r="E344" s="28"/>
      <c r="F344" s="4" t="s">
        <v>236</v>
      </c>
      <c r="G344" s="29">
        <v>3684</v>
      </c>
      <c r="H344" s="29">
        <v>102.644214991306</v>
      </c>
      <c r="I344" s="28"/>
      <c r="J344" s="4" t="s">
        <v>236</v>
      </c>
      <c r="K344" s="30">
        <f t="shared" si="10"/>
        <v>4491</v>
      </c>
      <c r="L344" s="30">
        <f t="shared" si="11"/>
        <v>104.01691269045818</v>
      </c>
    </row>
    <row r="345" spans="1:12" x14ac:dyDescent="0.2">
      <c r="A345" s="28"/>
      <c r="B345" s="4" t="s">
        <v>334</v>
      </c>
      <c r="C345" s="7">
        <v>1013</v>
      </c>
      <c r="D345" s="7">
        <v>104.54545454545455</v>
      </c>
      <c r="E345" s="28"/>
      <c r="F345" s="4" t="s">
        <v>334</v>
      </c>
      <c r="G345" s="29">
        <v>3889</v>
      </c>
      <c r="H345" s="29">
        <v>103.65838753264001</v>
      </c>
      <c r="I345" s="28"/>
      <c r="J345" s="4" t="s">
        <v>334</v>
      </c>
      <c r="K345" s="30">
        <f t="shared" si="10"/>
        <v>4902</v>
      </c>
      <c r="L345" s="30">
        <f t="shared" si="11"/>
        <v>104.10192103904728</v>
      </c>
    </row>
    <row r="346" spans="1:12" x14ac:dyDescent="0.2">
      <c r="A346" s="28"/>
      <c r="B346" s="4" t="s">
        <v>57</v>
      </c>
      <c r="C346" s="7">
        <v>699</v>
      </c>
      <c r="D346" s="7">
        <v>104.09090909090909</v>
      </c>
      <c r="E346" s="28"/>
      <c r="F346" s="4" t="s">
        <v>57</v>
      </c>
      <c r="G346" s="29">
        <v>3342</v>
      </c>
      <c r="H346" s="29">
        <v>104.174174879272</v>
      </c>
      <c r="I346" s="28"/>
      <c r="J346" s="4" t="s">
        <v>57</v>
      </c>
      <c r="K346" s="30">
        <f t="shared" si="10"/>
        <v>4041</v>
      </c>
      <c r="L346" s="30">
        <f t="shared" si="11"/>
        <v>104.13254198509054</v>
      </c>
    </row>
    <row r="347" spans="1:12" x14ac:dyDescent="0.2">
      <c r="A347" s="28"/>
      <c r="B347" s="4" t="s">
        <v>202</v>
      </c>
      <c r="C347" s="7">
        <v>737</v>
      </c>
      <c r="D347" s="7">
        <v>102.27272727272727</v>
      </c>
      <c r="E347" s="28"/>
      <c r="F347" s="4" t="s">
        <v>202</v>
      </c>
      <c r="G347" s="29">
        <v>3713</v>
      </c>
      <c r="H347" s="29">
        <v>106.00721566844901</v>
      </c>
      <c r="I347" s="28"/>
      <c r="J347" s="4" t="s">
        <v>202</v>
      </c>
      <c r="K347" s="30">
        <f t="shared" si="10"/>
        <v>4450</v>
      </c>
      <c r="L347" s="30">
        <f t="shared" si="11"/>
        <v>104.13997147058814</v>
      </c>
    </row>
    <row r="348" spans="1:12" x14ac:dyDescent="0.2">
      <c r="A348" s="28"/>
      <c r="B348" s="4" t="s">
        <v>25</v>
      </c>
      <c r="C348" s="7">
        <v>771</v>
      </c>
      <c r="D348" s="7">
        <v>96.36363636363636</v>
      </c>
      <c r="E348" s="28"/>
      <c r="F348" s="4" t="s">
        <v>25</v>
      </c>
      <c r="G348" s="29">
        <v>1773</v>
      </c>
      <c r="H348" s="29">
        <v>112.049927877927</v>
      </c>
      <c r="I348" s="28"/>
      <c r="J348" s="4" t="s">
        <v>25</v>
      </c>
      <c r="K348" s="30">
        <f t="shared" si="10"/>
        <v>2544</v>
      </c>
      <c r="L348" s="30">
        <f t="shared" si="11"/>
        <v>104.20678212078168</v>
      </c>
    </row>
    <row r="349" spans="1:12" x14ac:dyDescent="0.2">
      <c r="A349" s="28"/>
      <c r="B349" s="4" t="s">
        <v>153</v>
      </c>
      <c r="C349" s="7">
        <v>677</v>
      </c>
      <c r="D349" s="7">
        <v>91.753246753246771</v>
      </c>
      <c r="E349" s="28"/>
      <c r="F349" s="4" t="s">
        <v>153</v>
      </c>
      <c r="G349" s="29">
        <v>1585</v>
      </c>
      <c r="H349" s="29">
        <v>116.6705512982</v>
      </c>
      <c r="I349" s="28"/>
      <c r="J349" s="4" t="s">
        <v>153</v>
      </c>
      <c r="K349" s="30">
        <f t="shared" si="10"/>
        <v>2262</v>
      </c>
      <c r="L349" s="30">
        <f t="shared" si="11"/>
        <v>104.21189902572338</v>
      </c>
    </row>
    <row r="350" spans="1:12" x14ac:dyDescent="0.2">
      <c r="A350" s="28"/>
      <c r="B350" s="4" t="s">
        <v>462</v>
      </c>
      <c r="C350" s="7">
        <v>724</v>
      </c>
      <c r="D350" s="7">
        <v>101.94805194805194</v>
      </c>
      <c r="E350" s="28"/>
      <c r="F350" s="4" t="s">
        <v>462</v>
      </c>
      <c r="G350" s="29">
        <v>3296</v>
      </c>
      <c r="H350" s="29">
        <v>106.563444692182</v>
      </c>
      <c r="I350" s="28"/>
      <c r="J350" s="4" t="s">
        <v>462</v>
      </c>
      <c r="K350" s="30">
        <f t="shared" si="10"/>
        <v>4020</v>
      </c>
      <c r="L350" s="30">
        <f t="shared" si="11"/>
        <v>104.25574832011696</v>
      </c>
    </row>
    <row r="351" spans="1:12" x14ac:dyDescent="0.2">
      <c r="A351" s="28"/>
      <c r="B351" s="4" t="s">
        <v>252</v>
      </c>
      <c r="C351" s="7">
        <v>537</v>
      </c>
      <c r="D351" s="7">
        <v>110.64935064935067</v>
      </c>
      <c r="E351" s="28"/>
      <c r="F351" s="4" t="s">
        <v>252</v>
      </c>
      <c r="G351" s="29">
        <v>3449</v>
      </c>
      <c r="H351" s="29">
        <v>97.8837066333097</v>
      </c>
      <c r="I351" s="28"/>
      <c r="J351" s="4" t="s">
        <v>252</v>
      </c>
      <c r="K351" s="30">
        <f t="shared" si="10"/>
        <v>3986</v>
      </c>
      <c r="L351" s="30">
        <f t="shared" si="11"/>
        <v>104.26652864133018</v>
      </c>
    </row>
    <row r="352" spans="1:12" x14ac:dyDescent="0.2">
      <c r="A352" s="28"/>
      <c r="B352" s="4" t="s">
        <v>187</v>
      </c>
      <c r="C352" s="7">
        <v>977</v>
      </c>
      <c r="D352" s="7">
        <v>98.766233766233753</v>
      </c>
      <c r="E352" s="28"/>
      <c r="F352" s="4" t="s">
        <v>187</v>
      </c>
      <c r="G352" s="29">
        <v>2877</v>
      </c>
      <c r="H352" s="29">
        <v>109.89602237015799</v>
      </c>
      <c r="I352" s="28"/>
      <c r="J352" s="4" t="s">
        <v>187</v>
      </c>
      <c r="K352" s="30">
        <f t="shared" si="10"/>
        <v>3854</v>
      </c>
      <c r="L352" s="30">
        <f t="shared" si="11"/>
        <v>104.33112806819588</v>
      </c>
    </row>
    <row r="353" spans="1:12" x14ac:dyDescent="0.2">
      <c r="A353" s="28"/>
      <c r="B353" s="4" t="s">
        <v>237</v>
      </c>
      <c r="C353" s="7">
        <v>540</v>
      </c>
      <c r="D353" s="7">
        <v>107.79220779220779</v>
      </c>
      <c r="E353" s="28"/>
      <c r="F353" s="4" t="s">
        <v>237</v>
      </c>
      <c r="G353" s="29">
        <v>2500</v>
      </c>
      <c r="H353" s="29">
        <v>100.874591386845</v>
      </c>
      <c r="I353" s="28"/>
      <c r="J353" s="4" t="s">
        <v>237</v>
      </c>
      <c r="K353" s="30">
        <f t="shared" si="10"/>
        <v>3040</v>
      </c>
      <c r="L353" s="30">
        <f t="shared" si="11"/>
        <v>104.33339958952639</v>
      </c>
    </row>
    <row r="354" spans="1:12" x14ac:dyDescent="0.2">
      <c r="A354" s="28"/>
      <c r="B354" s="4" t="s">
        <v>461</v>
      </c>
      <c r="C354" s="7">
        <v>557</v>
      </c>
      <c r="D354" s="7">
        <v>106.42857142857143</v>
      </c>
      <c r="E354" s="28"/>
      <c r="F354" s="4" t="s">
        <v>461</v>
      </c>
      <c r="G354" s="29">
        <v>3533</v>
      </c>
      <c r="H354" s="29">
        <v>102.36336037490599</v>
      </c>
      <c r="I354" s="28"/>
      <c r="J354" s="4" t="s">
        <v>461</v>
      </c>
      <c r="K354" s="30">
        <f t="shared" si="10"/>
        <v>4090</v>
      </c>
      <c r="L354" s="30">
        <f t="shared" si="11"/>
        <v>104.39596590173872</v>
      </c>
    </row>
    <row r="355" spans="1:12" x14ac:dyDescent="0.2">
      <c r="A355" s="28"/>
      <c r="B355" s="4" t="s">
        <v>119</v>
      </c>
      <c r="C355" s="7">
        <v>970</v>
      </c>
      <c r="D355" s="7">
        <v>94.935064935064929</v>
      </c>
      <c r="E355" s="28"/>
      <c r="F355" s="4" t="s">
        <v>119</v>
      </c>
      <c r="G355" s="29">
        <v>2320</v>
      </c>
      <c r="H355" s="29">
        <v>113.890344589123</v>
      </c>
      <c r="I355" s="28"/>
      <c r="J355" s="4" t="s">
        <v>119</v>
      </c>
      <c r="K355" s="30">
        <f t="shared" si="10"/>
        <v>3290</v>
      </c>
      <c r="L355" s="30">
        <f t="shared" si="11"/>
        <v>104.41270476209397</v>
      </c>
    </row>
    <row r="356" spans="1:12" x14ac:dyDescent="0.2">
      <c r="A356" s="28"/>
      <c r="B356" s="4" t="s">
        <v>362</v>
      </c>
      <c r="C356" s="7">
        <v>814</v>
      </c>
      <c r="D356" s="7">
        <v>106.6883116883117</v>
      </c>
      <c r="E356" s="28"/>
      <c r="F356" s="4" t="s">
        <v>362</v>
      </c>
      <c r="G356" s="29">
        <v>3389</v>
      </c>
      <c r="H356" s="29">
        <v>102.234314376325</v>
      </c>
      <c r="I356" s="28"/>
      <c r="J356" s="4" t="s">
        <v>362</v>
      </c>
      <c r="K356" s="30">
        <f t="shared" si="10"/>
        <v>4203</v>
      </c>
      <c r="L356" s="30">
        <f t="shared" si="11"/>
        <v>104.46131303231834</v>
      </c>
    </row>
    <row r="357" spans="1:12" x14ac:dyDescent="0.2">
      <c r="A357" s="28"/>
      <c r="B357" s="4" t="s">
        <v>264</v>
      </c>
      <c r="C357" s="7">
        <v>850</v>
      </c>
      <c r="D357" s="7">
        <v>112.40259740259739</v>
      </c>
      <c r="E357" s="28"/>
      <c r="F357" s="4" t="s">
        <v>264</v>
      </c>
      <c r="G357" s="29">
        <v>4302</v>
      </c>
      <c r="H357" s="29">
        <v>96.557747124406006</v>
      </c>
      <c r="I357" s="28"/>
      <c r="J357" s="4" t="s">
        <v>264</v>
      </c>
      <c r="K357" s="30">
        <f t="shared" si="10"/>
        <v>5152</v>
      </c>
      <c r="L357" s="30">
        <f t="shared" si="11"/>
        <v>104.4801722635017</v>
      </c>
    </row>
    <row r="358" spans="1:12" x14ac:dyDescent="0.2">
      <c r="A358" s="28"/>
      <c r="B358" s="4" t="s">
        <v>172</v>
      </c>
      <c r="C358" s="7">
        <v>687</v>
      </c>
      <c r="D358" s="7">
        <v>99.090909090909079</v>
      </c>
      <c r="E358" s="28"/>
      <c r="F358" s="4" t="s">
        <v>172</v>
      </c>
      <c r="G358" s="29">
        <v>2260</v>
      </c>
      <c r="H358" s="29">
        <v>109.98259914269499</v>
      </c>
      <c r="I358" s="28"/>
      <c r="J358" s="4" t="s">
        <v>172</v>
      </c>
      <c r="K358" s="30">
        <f t="shared" si="10"/>
        <v>2947</v>
      </c>
      <c r="L358" s="30">
        <f t="shared" si="11"/>
        <v>104.53675411680203</v>
      </c>
    </row>
    <row r="359" spans="1:12" x14ac:dyDescent="0.2">
      <c r="A359" s="28"/>
      <c r="B359" s="4" t="s">
        <v>75</v>
      </c>
      <c r="C359" s="7">
        <v>838</v>
      </c>
      <c r="D359" s="7">
        <v>96.493506493506487</v>
      </c>
      <c r="E359" s="28"/>
      <c r="F359" s="4" t="s">
        <v>75</v>
      </c>
      <c r="G359" s="29">
        <v>3196</v>
      </c>
      <c r="H359" s="29">
        <v>112.665747606011</v>
      </c>
      <c r="I359" s="28"/>
      <c r="J359" s="4" t="s">
        <v>75</v>
      </c>
      <c r="K359" s="30">
        <f t="shared" si="10"/>
        <v>4034</v>
      </c>
      <c r="L359" s="30">
        <f t="shared" si="11"/>
        <v>104.57962704975874</v>
      </c>
    </row>
    <row r="360" spans="1:12" x14ac:dyDescent="0.2">
      <c r="A360" s="28"/>
      <c r="B360" s="4" t="s">
        <v>101</v>
      </c>
      <c r="C360" s="7">
        <v>768</v>
      </c>
      <c r="D360" s="7">
        <v>107.72727272727273</v>
      </c>
      <c r="E360" s="28"/>
      <c r="F360" s="4" t="s">
        <v>101</v>
      </c>
      <c r="G360" s="29">
        <v>3820</v>
      </c>
      <c r="H360" s="29">
        <v>101.45021335295</v>
      </c>
      <c r="I360" s="28"/>
      <c r="J360" s="4" t="s">
        <v>101</v>
      </c>
      <c r="K360" s="30">
        <f t="shared" si="10"/>
        <v>4588</v>
      </c>
      <c r="L360" s="30">
        <f t="shared" si="11"/>
        <v>104.58874304011137</v>
      </c>
    </row>
    <row r="361" spans="1:12" x14ac:dyDescent="0.2">
      <c r="A361" s="28"/>
      <c r="B361" s="4" t="s">
        <v>297</v>
      </c>
      <c r="C361" s="7">
        <v>839</v>
      </c>
      <c r="D361" s="7">
        <v>108.8961038961039</v>
      </c>
      <c r="E361" s="28"/>
      <c r="F361" s="4" t="s">
        <v>297</v>
      </c>
      <c r="G361" s="29">
        <v>4425</v>
      </c>
      <c r="H361" s="29">
        <v>100.32216634798399</v>
      </c>
      <c r="I361" s="28"/>
      <c r="J361" s="4" t="s">
        <v>297</v>
      </c>
      <c r="K361" s="30">
        <f t="shared" si="10"/>
        <v>5264</v>
      </c>
      <c r="L361" s="30">
        <f t="shared" si="11"/>
        <v>104.60913512204394</v>
      </c>
    </row>
    <row r="362" spans="1:12" x14ac:dyDescent="0.2">
      <c r="A362" s="28"/>
      <c r="B362" s="4" t="s">
        <v>185</v>
      </c>
      <c r="C362" s="7">
        <v>715</v>
      </c>
      <c r="D362" s="7">
        <v>112.85714285714286</v>
      </c>
      <c r="E362" s="28"/>
      <c r="F362" s="4" t="s">
        <v>185</v>
      </c>
      <c r="G362" s="29">
        <v>4264</v>
      </c>
      <c r="H362" s="29">
        <v>96.468548022261103</v>
      </c>
      <c r="I362" s="28"/>
      <c r="J362" s="4" t="s">
        <v>185</v>
      </c>
      <c r="K362" s="30">
        <f t="shared" si="10"/>
        <v>4979</v>
      </c>
      <c r="L362" s="30">
        <f t="shared" si="11"/>
        <v>104.66284543970198</v>
      </c>
    </row>
    <row r="363" spans="1:12" x14ac:dyDescent="0.2">
      <c r="A363" s="28"/>
      <c r="B363" s="4" t="s">
        <v>94</v>
      </c>
      <c r="C363" s="7">
        <v>596</v>
      </c>
      <c r="D363" s="7">
        <v>100.64935064935065</v>
      </c>
      <c r="E363" s="28"/>
      <c r="F363" s="4" t="s">
        <v>94</v>
      </c>
      <c r="G363" s="29">
        <v>1806</v>
      </c>
      <c r="H363" s="29">
        <v>108.678219917257</v>
      </c>
      <c r="I363" s="28"/>
      <c r="J363" s="4" t="s">
        <v>94</v>
      </c>
      <c r="K363" s="30">
        <f t="shared" si="10"/>
        <v>2402</v>
      </c>
      <c r="L363" s="30">
        <f t="shared" si="11"/>
        <v>104.66378528330382</v>
      </c>
    </row>
    <row r="364" spans="1:12" x14ac:dyDescent="0.2">
      <c r="A364" s="28"/>
      <c r="B364" s="20" t="s">
        <v>8</v>
      </c>
      <c r="C364" s="19">
        <v>196</v>
      </c>
      <c r="D364" s="19">
        <v>109.87012987012987</v>
      </c>
      <c r="E364" s="28"/>
      <c r="F364" s="20" t="s">
        <v>8</v>
      </c>
      <c r="G364" s="19">
        <v>3648</v>
      </c>
      <c r="H364" s="19">
        <v>99.533728358060003</v>
      </c>
      <c r="I364" s="28"/>
      <c r="J364" s="20" t="s">
        <v>8</v>
      </c>
      <c r="K364" s="32">
        <f t="shared" si="10"/>
        <v>3844</v>
      </c>
      <c r="L364" s="32">
        <f t="shared" si="11"/>
        <v>104.70192911409494</v>
      </c>
    </row>
    <row r="365" spans="1:12" x14ac:dyDescent="0.2">
      <c r="A365" s="28"/>
      <c r="B365" s="4" t="s">
        <v>135</v>
      </c>
      <c r="C365" s="7">
        <v>724</v>
      </c>
      <c r="D365" s="7">
        <v>96.233766233766232</v>
      </c>
      <c r="E365" s="28"/>
      <c r="F365" s="4" t="s">
        <v>135</v>
      </c>
      <c r="G365" s="29">
        <v>2378</v>
      </c>
      <c r="H365" s="29">
        <v>113.267513254281</v>
      </c>
      <c r="I365" s="28"/>
      <c r="J365" s="4" t="s">
        <v>135</v>
      </c>
      <c r="K365" s="30">
        <f t="shared" si="10"/>
        <v>3102</v>
      </c>
      <c r="L365" s="30">
        <f t="shared" si="11"/>
        <v>104.75063974402362</v>
      </c>
    </row>
    <row r="366" spans="1:12" x14ac:dyDescent="0.2">
      <c r="A366" s="28"/>
      <c r="B366" s="4" t="s">
        <v>116</v>
      </c>
      <c r="C366" s="7">
        <v>841</v>
      </c>
      <c r="D366" s="7">
        <v>93.701298701298711</v>
      </c>
      <c r="E366" s="28"/>
      <c r="F366" s="4" t="s">
        <v>116</v>
      </c>
      <c r="G366" s="29">
        <v>1566</v>
      </c>
      <c r="H366" s="29">
        <v>115.93144787056799</v>
      </c>
      <c r="I366" s="28"/>
      <c r="J366" s="4" t="s">
        <v>116</v>
      </c>
      <c r="K366" s="30">
        <f t="shared" si="10"/>
        <v>2407</v>
      </c>
      <c r="L366" s="30">
        <f t="shared" si="11"/>
        <v>104.81637328593335</v>
      </c>
    </row>
    <row r="367" spans="1:12" x14ac:dyDescent="0.2">
      <c r="A367" s="28"/>
      <c r="B367" s="4" t="s">
        <v>139</v>
      </c>
      <c r="C367" s="7">
        <v>717</v>
      </c>
      <c r="D367" s="7">
        <v>103.63636363636364</v>
      </c>
      <c r="E367" s="28"/>
      <c r="F367" s="4" t="s">
        <v>139</v>
      </c>
      <c r="G367" s="29">
        <v>3354</v>
      </c>
      <c r="H367" s="29">
        <v>106.015159139742</v>
      </c>
      <c r="I367" s="28"/>
      <c r="J367" s="4" t="s">
        <v>139</v>
      </c>
      <c r="K367" s="30">
        <f t="shared" si="10"/>
        <v>4071</v>
      </c>
      <c r="L367" s="30">
        <f t="shared" si="11"/>
        <v>104.82576138805283</v>
      </c>
    </row>
    <row r="368" spans="1:12" x14ac:dyDescent="0.2">
      <c r="A368" s="28"/>
      <c r="B368" s="14" t="s">
        <v>421</v>
      </c>
      <c r="C368" s="13">
        <v>507</v>
      </c>
      <c r="D368" s="13">
        <v>94.285714285714278</v>
      </c>
      <c r="E368" s="28"/>
      <c r="F368" s="14" t="s">
        <v>421</v>
      </c>
      <c r="G368" s="13">
        <v>2863</v>
      </c>
      <c r="H368" s="13">
        <v>115.434505734756</v>
      </c>
      <c r="I368" s="28"/>
      <c r="J368" s="14" t="s">
        <v>421</v>
      </c>
      <c r="K368" s="34">
        <f t="shared" si="10"/>
        <v>3370</v>
      </c>
      <c r="L368" s="34">
        <f t="shared" si="11"/>
        <v>104.86011001023513</v>
      </c>
    </row>
    <row r="369" spans="1:12" x14ac:dyDescent="0.2">
      <c r="A369" s="28"/>
      <c r="B369" s="4" t="s">
        <v>12</v>
      </c>
      <c r="C369" s="7">
        <v>835</v>
      </c>
      <c r="D369" s="7">
        <v>109.02597402597402</v>
      </c>
      <c r="E369" s="28"/>
      <c r="F369" s="4" t="s">
        <v>12</v>
      </c>
      <c r="G369" s="29">
        <v>3452</v>
      </c>
      <c r="H369" s="29">
        <v>100.747048702548</v>
      </c>
      <c r="I369" s="28"/>
      <c r="J369" s="4" t="s">
        <v>12</v>
      </c>
      <c r="K369" s="30">
        <f t="shared" si="10"/>
        <v>4287</v>
      </c>
      <c r="L369" s="30">
        <f t="shared" si="11"/>
        <v>104.88651136426101</v>
      </c>
    </row>
    <row r="370" spans="1:12" x14ac:dyDescent="0.2">
      <c r="A370" s="28"/>
      <c r="B370" s="4" t="s">
        <v>304</v>
      </c>
      <c r="C370" s="7">
        <v>640</v>
      </c>
      <c r="D370" s="7">
        <v>110.12987012987013</v>
      </c>
      <c r="E370" s="28"/>
      <c r="F370" s="4" t="s">
        <v>304</v>
      </c>
      <c r="G370" s="29">
        <v>2835</v>
      </c>
      <c r="H370" s="29">
        <v>99.6473768874759</v>
      </c>
      <c r="I370" s="28"/>
      <c r="J370" s="4" t="s">
        <v>304</v>
      </c>
      <c r="K370" s="30">
        <f t="shared" si="10"/>
        <v>3475</v>
      </c>
      <c r="L370" s="30">
        <f t="shared" si="11"/>
        <v>104.88862350867302</v>
      </c>
    </row>
    <row r="371" spans="1:12" x14ac:dyDescent="0.2">
      <c r="A371" s="28"/>
      <c r="B371" s="4" t="s">
        <v>118</v>
      </c>
      <c r="C371" s="6">
        <v>477</v>
      </c>
      <c r="D371" s="6">
        <v>103.31168831168831</v>
      </c>
      <c r="E371" s="28"/>
      <c r="F371" s="4" t="s">
        <v>118</v>
      </c>
      <c r="G371" s="29">
        <v>3829</v>
      </c>
      <c r="H371" s="29">
        <v>106.59595549015501</v>
      </c>
      <c r="I371" s="28"/>
      <c r="J371" s="4" t="s">
        <v>118</v>
      </c>
      <c r="K371" s="30">
        <f t="shared" si="10"/>
        <v>4306</v>
      </c>
      <c r="L371" s="30">
        <f t="shared" si="11"/>
        <v>104.95382190092167</v>
      </c>
    </row>
    <row r="372" spans="1:12" x14ac:dyDescent="0.2">
      <c r="A372" s="28"/>
      <c r="B372" s="4" t="s">
        <v>250</v>
      </c>
      <c r="C372" s="7">
        <v>1149</v>
      </c>
      <c r="D372" s="7">
        <v>105.51948051948052</v>
      </c>
      <c r="E372" s="28"/>
      <c r="F372" s="4" t="s">
        <v>250</v>
      </c>
      <c r="G372" s="29">
        <v>4510</v>
      </c>
      <c r="H372" s="29">
        <v>104.430843762517</v>
      </c>
      <c r="I372" s="28"/>
      <c r="J372" s="4" t="s">
        <v>250</v>
      </c>
      <c r="K372" s="30">
        <f t="shared" si="10"/>
        <v>5659</v>
      </c>
      <c r="L372" s="30">
        <f t="shared" si="11"/>
        <v>104.97516214099876</v>
      </c>
    </row>
    <row r="373" spans="1:12" x14ac:dyDescent="0.2">
      <c r="A373" s="28"/>
      <c r="B373" s="4" t="s">
        <v>18</v>
      </c>
      <c r="C373" s="7">
        <v>870</v>
      </c>
      <c r="D373" s="7">
        <v>103.96103896103897</v>
      </c>
      <c r="E373" s="28"/>
      <c r="F373" s="4" t="s">
        <v>18</v>
      </c>
      <c r="G373" s="29">
        <v>3816</v>
      </c>
      <c r="H373" s="29">
        <v>106.19739824785</v>
      </c>
      <c r="I373" s="28"/>
      <c r="J373" s="4" t="s">
        <v>18</v>
      </c>
      <c r="K373" s="30">
        <f t="shared" si="10"/>
        <v>4686</v>
      </c>
      <c r="L373" s="30">
        <f t="shared" si="11"/>
        <v>105.07921860444449</v>
      </c>
    </row>
    <row r="374" spans="1:12" x14ac:dyDescent="0.2">
      <c r="A374" s="28"/>
      <c r="B374" s="4" t="s">
        <v>357</v>
      </c>
      <c r="C374" s="7">
        <v>754</v>
      </c>
      <c r="D374" s="7">
        <v>90.324675324675326</v>
      </c>
      <c r="E374" s="28"/>
      <c r="F374" s="4" t="s">
        <v>357</v>
      </c>
      <c r="G374" s="29">
        <v>1715</v>
      </c>
      <c r="H374" s="29">
        <v>119.974121837705</v>
      </c>
      <c r="I374" s="28"/>
      <c r="J374" s="4" t="s">
        <v>357</v>
      </c>
      <c r="K374" s="30">
        <f t="shared" si="10"/>
        <v>2469</v>
      </c>
      <c r="L374" s="30">
        <f t="shared" si="11"/>
        <v>105.14939858119016</v>
      </c>
    </row>
    <row r="375" spans="1:12" x14ac:dyDescent="0.2">
      <c r="A375" s="28"/>
      <c r="B375" s="4" t="s">
        <v>281</v>
      </c>
      <c r="C375" s="8">
        <v>522</v>
      </c>
      <c r="D375" s="8">
        <v>107.33766233766235</v>
      </c>
      <c r="E375" s="28"/>
      <c r="F375" s="4" t="s">
        <v>281</v>
      </c>
      <c r="G375" s="29">
        <v>3344</v>
      </c>
      <c r="H375" s="29">
        <v>103.25100564406</v>
      </c>
      <c r="I375" s="28"/>
      <c r="J375" s="4" t="s">
        <v>281</v>
      </c>
      <c r="K375" s="30">
        <f t="shared" si="10"/>
        <v>3866</v>
      </c>
      <c r="L375" s="30">
        <f t="shared" si="11"/>
        <v>105.29433399086118</v>
      </c>
    </row>
    <row r="376" spans="1:12" x14ac:dyDescent="0.2">
      <c r="A376" s="28"/>
      <c r="B376" s="4" t="s">
        <v>195</v>
      </c>
      <c r="C376" s="7">
        <v>852</v>
      </c>
      <c r="D376" s="7">
        <v>98.181818181818173</v>
      </c>
      <c r="E376" s="28"/>
      <c r="F376" s="4" t="s">
        <v>195</v>
      </c>
      <c r="G376" s="29">
        <v>2671</v>
      </c>
      <c r="H376" s="29">
        <v>112.48177467948599</v>
      </c>
      <c r="I376" s="28"/>
      <c r="J376" s="4" t="s">
        <v>195</v>
      </c>
      <c r="K376" s="30">
        <f t="shared" si="10"/>
        <v>3523</v>
      </c>
      <c r="L376" s="30">
        <f t="shared" si="11"/>
        <v>105.33179643065208</v>
      </c>
    </row>
    <row r="377" spans="1:12" x14ac:dyDescent="0.2">
      <c r="A377" s="28"/>
      <c r="B377" s="4" t="s">
        <v>270</v>
      </c>
      <c r="C377" s="7">
        <v>1282</v>
      </c>
      <c r="D377" s="7">
        <v>91.168831168831176</v>
      </c>
      <c r="E377" s="28"/>
      <c r="F377" s="4" t="s">
        <v>270</v>
      </c>
      <c r="G377" s="29">
        <v>2232</v>
      </c>
      <c r="H377" s="29">
        <v>119.785517030131</v>
      </c>
      <c r="I377" s="28"/>
      <c r="J377" s="4" t="s">
        <v>270</v>
      </c>
      <c r="K377" s="30">
        <f t="shared" si="10"/>
        <v>3514</v>
      </c>
      <c r="L377" s="30">
        <f t="shared" si="11"/>
        <v>105.47717409948109</v>
      </c>
    </row>
    <row r="378" spans="1:12" x14ac:dyDescent="0.2">
      <c r="A378" s="28"/>
      <c r="B378" s="4" t="s">
        <v>299</v>
      </c>
      <c r="C378" s="7">
        <v>846</v>
      </c>
      <c r="D378" s="7">
        <v>99.935064935064943</v>
      </c>
      <c r="E378" s="28"/>
      <c r="F378" s="4" t="s">
        <v>299</v>
      </c>
      <c r="G378" s="29">
        <v>2676</v>
      </c>
      <c r="H378" s="29">
        <v>111.283158560065</v>
      </c>
      <c r="I378" s="28"/>
      <c r="J378" s="4" t="s">
        <v>299</v>
      </c>
      <c r="K378" s="30">
        <f t="shared" si="10"/>
        <v>3522</v>
      </c>
      <c r="L378" s="30">
        <f t="shared" si="11"/>
        <v>105.60911174756498</v>
      </c>
    </row>
    <row r="379" spans="1:12" x14ac:dyDescent="0.2">
      <c r="A379" s="28"/>
      <c r="B379" s="20" t="s">
        <v>21</v>
      </c>
      <c r="C379" s="19">
        <v>496</v>
      </c>
      <c r="D379" s="19">
        <v>118.11688311688313</v>
      </c>
      <c r="E379" s="28"/>
      <c r="F379" s="20" t="s">
        <v>21</v>
      </c>
      <c r="G379" s="19">
        <v>3541</v>
      </c>
      <c r="H379" s="19">
        <v>93.310884540818904</v>
      </c>
      <c r="I379" s="28"/>
      <c r="J379" s="20" t="s">
        <v>21</v>
      </c>
      <c r="K379" s="32">
        <f t="shared" si="10"/>
        <v>4037</v>
      </c>
      <c r="L379" s="32">
        <f t="shared" si="11"/>
        <v>105.71388382885101</v>
      </c>
    </row>
    <row r="380" spans="1:12" x14ac:dyDescent="0.2">
      <c r="A380" s="28"/>
      <c r="B380" s="18" t="s">
        <v>30</v>
      </c>
      <c r="C380" s="6">
        <v>527</v>
      </c>
      <c r="D380" s="6">
        <v>108.63636363636364</v>
      </c>
      <c r="E380" s="28"/>
      <c r="F380" s="18" t="s">
        <v>30</v>
      </c>
      <c r="G380" s="6">
        <v>39</v>
      </c>
      <c r="H380" s="6">
        <v>102.86974370838399</v>
      </c>
      <c r="I380" s="28"/>
      <c r="J380" s="18" t="s">
        <v>30</v>
      </c>
      <c r="K380" s="33">
        <f t="shared" si="10"/>
        <v>566</v>
      </c>
      <c r="L380" s="33">
        <f t="shared" si="11"/>
        <v>105.75305367237382</v>
      </c>
    </row>
    <row r="381" spans="1:12" x14ac:dyDescent="0.2">
      <c r="A381" s="28"/>
      <c r="B381" s="4" t="s">
        <v>386</v>
      </c>
      <c r="C381" s="7">
        <v>898</v>
      </c>
      <c r="D381" s="7">
        <v>112.79220779220778</v>
      </c>
      <c r="E381" s="28"/>
      <c r="F381" s="4" t="s">
        <v>386</v>
      </c>
      <c r="G381" s="29">
        <v>4340</v>
      </c>
      <c r="H381" s="29">
        <v>98.917675702570705</v>
      </c>
      <c r="I381" s="28"/>
      <c r="J381" s="4" t="s">
        <v>386</v>
      </c>
      <c r="K381" s="30">
        <f t="shared" si="10"/>
        <v>5238</v>
      </c>
      <c r="L381" s="30">
        <f t="shared" si="11"/>
        <v>105.85494174738923</v>
      </c>
    </row>
    <row r="382" spans="1:12" x14ac:dyDescent="0.2">
      <c r="A382" s="28"/>
      <c r="B382" s="4" t="s">
        <v>73</v>
      </c>
      <c r="C382" s="6">
        <v>247</v>
      </c>
      <c r="D382" s="6">
        <v>110.32467532467534</v>
      </c>
      <c r="E382" s="28"/>
      <c r="F382" s="4" t="s">
        <v>73</v>
      </c>
      <c r="G382" s="29">
        <v>3664</v>
      </c>
      <c r="H382" s="29">
        <v>101.40399544576501</v>
      </c>
      <c r="I382" s="28"/>
      <c r="J382" s="4" t="s">
        <v>73</v>
      </c>
      <c r="K382" s="30">
        <f t="shared" si="10"/>
        <v>3911</v>
      </c>
      <c r="L382" s="30">
        <f t="shared" si="11"/>
        <v>105.86433538522017</v>
      </c>
    </row>
    <row r="383" spans="1:12" x14ac:dyDescent="0.2">
      <c r="A383" s="28"/>
      <c r="B383" s="4" t="s">
        <v>150</v>
      </c>
      <c r="C383" s="7">
        <v>817</v>
      </c>
      <c r="D383" s="7">
        <v>105.32467532467531</v>
      </c>
      <c r="E383" s="28"/>
      <c r="F383" s="4" t="s">
        <v>150</v>
      </c>
      <c r="G383" s="29">
        <v>3294</v>
      </c>
      <c r="H383" s="29">
        <v>106.43825004294099</v>
      </c>
      <c r="I383" s="28"/>
      <c r="J383" s="4" t="s">
        <v>150</v>
      </c>
      <c r="K383" s="30">
        <f t="shared" si="10"/>
        <v>4111</v>
      </c>
      <c r="L383" s="30">
        <f t="shared" si="11"/>
        <v>105.88146268380815</v>
      </c>
    </row>
    <row r="384" spans="1:12" x14ac:dyDescent="0.2">
      <c r="A384" s="28"/>
      <c r="B384" s="4" t="s">
        <v>366</v>
      </c>
      <c r="C384" s="7">
        <v>648</v>
      </c>
      <c r="D384" s="7">
        <v>100.64935064935065</v>
      </c>
      <c r="E384" s="28"/>
      <c r="F384" s="4" t="s">
        <v>366</v>
      </c>
      <c r="G384" s="29">
        <v>1779</v>
      </c>
      <c r="H384" s="29">
        <v>111.220275491206</v>
      </c>
      <c r="I384" s="28"/>
      <c r="J384" s="4" t="s">
        <v>366</v>
      </c>
      <c r="K384" s="30">
        <f t="shared" si="10"/>
        <v>2427</v>
      </c>
      <c r="L384" s="30">
        <f t="shared" si="11"/>
        <v>105.93481307027832</v>
      </c>
    </row>
    <row r="385" spans="1:12" x14ac:dyDescent="0.2">
      <c r="A385" s="28"/>
      <c r="B385" s="4" t="s">
        <v>413</v>
      </c>
      <c r="C385" s="7">
        <v>1083</v>
      </c>
      <c r="D385" s="7">
        <v>101.36363636363637</v>
      </c>
      <c r="E385" s="28"/>
      <c r="F385" s="4" t="s">
        <v>413</v>
      </c>
      <c r="G385" s="29">
        <v>3642</v>
      </c>
      <c r="H385" s="29">
        <v>111.864575882404</v>
      </c>
      <c r="I385" s="28"/>
      <c r="J385" s="4" t="s">
        <v>413</v>
      </c>
      <c r="K385" s="30">
        <f t="shared" si="10"/>
        <v>4725</v>
      </c>
      <c r="L385" s="30">
        <f t="shared" si="11"/>
        <v>106.61410612302018</v>
      </c>
    </row>
    <row r="386" spans="1:12" x14ac:dyDescent="0.2">
      <c r="A386" s="28"/>
      <c r="B386" s="4" t="s">
        <v>269</v>
      </c>
      <c r="C386" s="7">
        <v>559</v>
      </c>
      <c r="D386" s="7">
        <v>111.94805194805195</v>
      </c>
      <c r="E386" s="28"/>
      <c r="F386" s="4" t="s">
        <v>269</v>
      </c>
      <c r="G386" s="29">
        <v>3026</v>
      </c>
      <c r="H386" s="29">
        <v>101.590403667294</v>
      </c>
      <c r="I386" s="28"/>
      <c r="J386" s="4" t="s">
        <v>269</v>
      </c>
      <c r="K386" s="30">
        <f t="shared" ref="K386:K449" si="12">SUM(G386,C386)</f>
        <v>3585</v>
      </c>
      <c r="L386" s="30">
        <f t="shared" ref="L386:L449" si="13">AVERAGE(H386,D386)</f>
        <v>106.76922780767298</v>
      </c>
    </row>
    <row r="387" spans="1:12" x14ac:dyDescent="0.2">
      <c r="A387" s="28"/>
      <c r="B387" s="4" t="s">
        <v>333</v>
      </c>
      <c r="C387" s="7">
        <v>656</v>
      </c>
      <c r="D387" s="7">
        <v>93.246753246753244</v>
      </c>
      <c r="E387" s="28"/>
      <c r="F387" s="4" t="s">
        <v>333</v>
      </c>
      <c r="G387" s="29">
        <v>2020</v>
      </c>
      <c r="H387" s="29">
        <v>120.33294860578199</v>
      </c>
      <c r="I387" s="28"/>
      <c r="J387" s="4" t="s">
        <v>333</v>
      </c>
      <c r="K387" s="30">
        <f t="shared" si="12"/>
        <v>2676</v>
      </c>
      <c r="L387" s="30">
        <f t="shared" si="13"/>
        <v>106.78985092626762</v>
      </c>
    </row>
    <row r="388" spans="1:12" x14ac:dyDescent="0.2">
      <c r="A388" s="28"/>
      <c r="B388" s="18" t="s">
        <v>293</v>
      </c>
      <c r="C388" s="6">
        <v>526</v>
      </c>
      <c r="D388" s="6">
        <v>103.05194805194805</v>
      </c>
      <c r="E388" s="28"/>
      <c r="F388" s="18" t="s">
        <v>293</v>
      </c>
      <c r="G388" s="6">
        <v>1288</v>
      </c>
      <c r="H388" s="6">
        <v>110.647142845807</v>
      </c>
      <c r="I388" s="28"/>
      <c r="J388" s="18" t="s">
        <v>293</v>
      </c>
      <c r="K388" s="33">
        <f t="shared" si="12"/>
        <v>1814</v>
      </c>
      <c r="L388" s="33">
        <f t="shared" si="13"/>
        <v>106.84954544887752</v>
      </c>
    </row>
    <row r="389" spans="1:12" x14ac:dyDescent="0.2">
      <c r="A389" s="28"/>
      <c r="B389" s="4" t="s">
        <v>115</v>
      </c>
      <c r="C389" s="7">
        <v>668</v>
      </c>
      <c r="D389" s="7">
        <v>105.1948051948052</v>
      </c>
      <c r="E389" s="28"/>
      <c r="F389" s="4" t="s">
        <v>115</v>
      </c>
      <c r="G389" s="29">
        <v>2623</v>
      </c>
      <c r="H389" s="29">
        <v>109.13641273318601</v>
      </c>
      <c r="I389" s="28"/>
      <c r="J389" s="4" t="s">
        <v>115</v>
      </c>
      <c r="K389" s="30">
        <f t="shared" si="12"/>
        <v>3291</v>
      </c>
      <c r="L389" s="30">
        <f t="shared" si="13"/>
        <v>107.1656089639956</v>
      </c>
    </row>
    <row r="390" spans="1:12" x14ac:dyDescent="0.2">
      <c r="A390" s="28"/>
      <c r="B390" s="4" t="s">
        <v>459</v>
      </c>
      <c r="C390" s="7">
        <v>839</v>
      </c>
      <c r="D390" s="7">
        <v>107.72727272727273</v>
      </c>
      <c r="E390" s="28"/>
      <c r="F390" s="4" t="s">
        <v>459</v>
      </c>
      <c r="G390" s="29">
        <v>3477</v>
      </c>
      <c r="H390" s="29">
        <v>106.647777624856</v>
      </c>
      <c r="I390" s="28"/>
      <c r="J390" s="4" t="s">
        <v>459</v>
      </c>
      <c r="K390" s="30">
        <f t="shared" si="12"/>
        <v>4316</v>
      </c>
      <c r="L390" s="30">
        <f t="shared" si="13"/>
        <v>107.18752517606437</v>
      </c>
    </row>
    <row r="391" spans="1:12" x14ac:dyDescent="0.2">
      <c r="A391" s="28"/>
      <c r="B391" s="4" t="s">
        <v>159</v>
      </c>
      <c r="C391" s="7">
        <v>829</v>
      </c>
      <c r="D391" s="7">
        <v>105.45454545454547</v>
      </c>
      <c r="E391" s="28"/>
      <c r="F391" s="4" t="s">
        <v>159</v>
      </c>
      <c r="G391" s="29">
        <v>2766</v>
      </c>
      <c r="H391" s="29">
        <v>108.943674602491</v>
      </c>
      <c r="I391" s="28"/>
      <c r="J391" s="4" t="s">
        <v>159</v>
      </c>
      <c r="K391" s="30">
        <f t="shared" si="12"/>
        <v>3595</v>
      </c>
      <c r="L391" s="30">
        <f t="shared" si="13"/>
        <v>107.19911002851823</v>
      </c>
    </row>
    <row r="392" spans="1:12" x14ac:dyDescent="0.2">
      <c r="A392" s="28"/>
      <c r="B392" s="4" t="s">
        <v>272</v>
      </c>
      <c r="C392" s="7">
        <v>801</v>
      </c>
      <c r="D392" s="7">
        <v>112.85714285714286</v>
      </c>
      <c r="E392" s="28"/>
      <c r="F392" s="4" t="s">
        <v>272</v>
      </c>
      <c r="G392" s="29">
        <v>4208</v>
      </c>
      <c r="H392" s="29">
        <v>101.758561270558</v>
      </c>
      <c r="I392" s="28"/>
      <c r="J392" s="4" t="s">
        <v>272</v>
      </c>
      <c r="K392" s="30">
        <f t="shared" si="12"/>
        <v>5009</v>
      </c>
      <c r="L392" s="30">
        <f t="shared" si="13"/>
        <v>107.30785206385043</v>
      </c>
    </row>
    <row r="393" spans="1:12" x14ac:dyDescent="0.2">
      <c r="A393" s="28"/>
      <c r="B393" s="4" t="s">
        <v>242</v>
      </c>
      <c r="C393" s="7">
        <v>627</v>
      </c>
      <c r="D393" s="7">
        <v>95</v>
      </c>
      <c r="E393" s="28"/>
      <c r="F393" s="4" t="s">
        <v>242</v>
      </c>
      <c r="G393" s="29">
        <v>1387</v>
      </c>
      <c r="H393" s="29">
        <v>119.732771623001</v>
      </c>
      <c r="I393" s="28"/>
      <c r="J393" s="4" t="s">
        <v>242</v>
      </c>
      <c r="K393" s="30">
        <f t="shared" si="12"/>
        <v>2014</v>
      </c>
      <c r="L393" s="30">
        <f t="shared" si="13"/>
        <v>107.36638581150049</v>
      </c>
    </row>
    <row r="394" spans="1:12" x14ac:dyDescent="0.2">
      <c r="A394" s="28"/>
      <c r="B394" s="4" t="s">
        <v>89</v>
      </c>
      <c r="C394" s="7">
        <v>723</v>
      </c>
      <c r="D394" s="7">
        <v>100.90909090909091</v>
      </c>
      <c r="E394" s="28"/>
      <c r="F394" s="4" t="s">
        <v>89</v>
      </c>
      <c r="G394" s="29">
        <v>2131</v>
      </c>
      <c r="H394" s="29">
        <v>113.912467890378</v>
      </c>
      <c r="I394" s="28"/>
      <c r="J394" s="4" t="s">
        <v>89</v>
      </c>
      <c r="K394" s="30">
        <f t="shared" si="12"/>
        <v>2854</v>
      </c>
      <c r="L394" s="30">
        <f t="shared" si="13"/>
        <v>107.41077939973445</v>
      </c>
    </row>
    <row r="395" spans="1:12" x14ac:dyDescent="0.2">
      <c r="A395" s="28"/>
      <c r="B395" s="20" t="s">
        <v>340</v>
      </c>
      <c r="C395" s="19">
        <v>250</v>
      </c>
      <c r="D395" s="19">
        <v>111.23376623376625</v>
      </c>
      <c r="E395" s="28"/>
      <c r="F395" s="20" t="s">
        <v>340</v>
      </c>
      <c r="G395" s="19">
        <v>3139</v>
      </c>
      <c r="H395" s="19">
        <v>103.73702793772399</v>
      </c>
      <c r="I395" s="28"/>
      <c r="J395" s="20" t="s">
        <v>340</v>
      </c>
      <c r="K395" s="32">
        <f t="shared" si="12"/>
        <v>3389</v>
      </c>
      <c r="L395" s="32">
        <f t="shared" si="13"/>
        <v>107.48539708574512</v>
      </c>
    </row>
    <row r="396" spans="1:12" x14ac:dyDescent="0.2">
      <c r="A396" s="28"/>
      <c r="B396" s="4" t="s">
        <v>81</v>
      </c>
      <c r="C396" s="7">
        <v>680</v>
      </c>
      <c r="D396" s="7">
        <v>94.545454545454547</v>
      </c>
      <c r="E396" s="28"/>
      <c r="F396" s="4" t="s">
        <v>81</v>
      </c>
      <c r="G396" s="29">
        <v>1164</v>
      </c>
      <c r="H396" s="29">
        <v>120.580201425901</v>
      </c>
      <c r="I396" s="28"/>
      <c r="J396" s="4" t="s">
        <v>81</v>
      </c>
      <c r="K396" s="30">
        <f t="shared" si="12"/>
        <v>1844</v>
      </c>
      <c r="L396" s="30">
        <f t="shared" si="13"/>
        <v>107.56282798567777</v>
      </c>
    </row>
    <row r="397" spans="1:12" x14ac:dyDescent="0.2">
      <c r="A397" s="28"/>
      <c r="B397" s="4" t="s">
        <v>397</v>
      </c>
      <c r="C397" s="7">
        <v>578</v>
      </c>
      <c r="D397" s="7">
        <v>104.67532467532467</v>
      </c>
      <c r="E397" s="28"/>
      <c r="F397" s="4" t="s">
        <v>397</v>
      </c>
      <c r="G397" s="29">
        <v>2613</v>
      </c>
      <c r="H397" s="29">
        <v>110.466716439729</v>
      </c>
      <c r="I397" s="28"/>
      <c r="J397" s="4" t="s">
        <v>397</v>
      </c>
      <c r="K397" s="30">
        <f t="shared" si="12"/>
        <v>3191</v>
      </c>
      <c r="L397" s="30">
        <f t="shared" si="13"/>
        <v>107.57102055752684</v>
      </c>
    </row>
    <row r="398" spans="1:12" x14ac:dyDescent="0.2">
      <c r="A398" s="28"/>
      <c r="B398" s="4" t="s">
        <v>342</v>
      </c>
      <c r="C398" s="7">
        <v>807</v>
      </c>
      <c r="D398" s="7">
        <v>113.63636363636364</v>
      </c>
      <c r="E398" s="28"/>
      <c r="F398" s="4" t="s">
        <v>342</v>
      </c>
      <c r="G398" s="29">
        <v>3779</v>
      </c>
      <c r="H398" s="29">
        <v>101.513264324731</v>
      </c>
      <c r="I398" s="28"/>
      <c r="J398" s="4" t="s">
        <v>342</v>
      </c>
      <c r="K398" s="30">
        <f t="shared" si="12"/>
        <v>4586</v>
      </c>
      <c r="L398" s="30">
        <f t="shared" si="13"/>
        <v>107.57481398054732</v>
      </c>
    </row>
    <row r="399" spans="1:12" x14ac:dyDescent="0.2">
      <c r="A399" s="28"/>
      <c r="B399" s="4" t="s">
        <v>205</v>
      </c>
      <c r="C399" s="7">
        <v>612</v>
      </c>
      <c r="D399" s="7">
        <v>103.37662337662337</v>
      </c>
      <c r="E399" s="28"/>
      <c r="F399" s="4" t="s">
        <v>205</v>
      </c>
      <c r="G399" s="29">
        <v>1891</v>
      </c>
      <c r="H399" s="29">
        <v>112.18270932370299</v>
      </c>
      <c r="I399" s="28"/>
      <c r="J399" s="4" t="s">
        <v>205</v>
      </c>
      <c r="K399" s="30">
        <f t="shared" si="12"/>
        <v>2503</v>
      </c>
      <c r="L399" s="30">
        <f t="shared" si="13"/>
        <v>107.77966635016318</v>
      </c>
    </row>
    <row r="400" spans="1:12" x14ac:dyDescent="0.2">
      <c r="A400" s="28"/>
      <c r="B400" s="20" t="s">
        <v>108</v>
      </c>
      <c r="C400" s="19">
        <v>689</v>
      </c>
      <c r="D400" s="19">
        <v>95.259740259740255</v>
      </c>
      <c r="E400" s="28"/>
      <c r="F400" s="20" t="s">
        <v>108</v>
      </c>
      <c r="G400" s="19">
        <v>2253</v>
      </c>
      <c r="H400" s="19">
        <v>120.45957124314801</v>
      </c>
      <c r="I400" s="28"/>
      <c r="J400" s="20" t="s">
        <v>108</v>
      </c>
      <c r="K400" s="32">
        <f t="shared" si="12"/>
        <v>2942</v>
      </c>
      <c r="L400" s="32">
        <f t="shared" si="13"/>
        <v>107.85965575144414</v>
      </c>
    </row>
    <row r="401" spans="1:12" x14ac:dyDescent="0.2">
      <c r="A401" s="28"/>
      <c r="B401" s="20" t="s">
        <v>35</v>
      </c>
      <c r="C401" s="19">
        <v>622</v>
      </c>
      <c r="D401" s="19">
        <v>92.79220779220779</v>
      </c>
      <c r="E401" s="28"/>
      <c r="F401" s="20" t="s">
        <v>35</v>
      </c>
      <c r="G401" s="19">
        <v>865</v>
      </c>
      <c r="H401" s="19">
        <v>122.961564780518</v>
      </c>
      <c r="I401" s="28"/>
      <c r="J401" s="20" t="s">
        <v>35</v>
      </c>
      <c r="K401" s="32">
        <f t="shared" si="12"/>
        <v>1487</v>
      </c>
      <c r="L401" s="32">
        <f t="shared" si="13"/>
        <v>107.87688628636289</v>
      </c>
    </row>
    <row r="402" spans="1:12" x14ac:dyDescent="0.2">
      <c r="A402" s="28"/>
      <c r="B402" s="4" t="s">
        <v>48</v>
      </c>
      <c r="C402" s="7">
        <v>722</v>
      </c>
      <c r="D402" s="7">
        <v>97.727272727272734</v>
      </c>
      <c r="E402" s="28"/>
      <c r="F402" s="4" t="s">
        <v>48</v>
      </c>
      <c r="G402" s="29">
        <v>1520</v>
      </c>
      <c r="H402" s="29">
        <v>118.068392472276</v>
      </c>
      <c r="I402" s="28"/>
      <c r="J402" s="4" t="s">
        <v>48</v>
      </c>
      <c r="K402" s="30">
        <f t="shared" si="12"/>
        <v>2242</v>
      </c>
      <c r="L402" s="30">
        <f t="shared" si="13"/>
        <v>107.89783259977438</v>
      </c>
    </row>
    <row r="403" spans="1:12" x14ac:dyDescent="0.2">
      <c r="A403" s="28"/>
      <c r="B403" s="4" t="s">
        <v>154</v>
      </c>
      <c r="C403" s="7">
        <v>546</v>
      </c>
      <c r="D403" s="7">
        <v>99.740259740259745</v>
      </c>
      <c r="E403" s="28"/>
      <c r="F403" s="4" t="s">
        <v>154</v>
      </c>
      <c r="G403" s="29">
        <v>1758</v>
      </c>
      <c r="H403" s="29">
        <v>116.06665033174301</v>
      </c>
      <c r="I403" s="28"/>
      <c r="J403" s="4" t="s">
        <v>154</v>
      </c>
      <c r="K403" s="30">
        <f t="shared" si="12"/>
        <v>2304</v>
      </c>
      <c r="L403" s="30">
        <f t="shared" si="13"/>
        <v>107.90345503600138</v>
      </c>
    </row>
    <row r="404" spans="1:12" x14ac:dyDescent="0.2">
      <c r="A404" s="28"/>
      <c r="B404" s="4" t="s">
        <v>331</v>
      </c>
      <c r="C404" s="7">
        <v>969</v>
      </c>
      <c r="D404" s="7">
        <v>109.54545454545455</v>
      </c>
      <c r="E404" s="28"/>
      <c r="F404" s="4" t="s">
        <v>331</v>
      </c>
      <c r="G404" s="29">
        <v>3749</v>
      </c>
      <c r="H404" s="29">
        <v>106.93046879426301</v>
      </c>
      <c r="I404" s="28"/>
      <c r="J404" s="4" t="s">
        <v>331</v>
      </c>
      <c r="K404" s="30">
        <f t="shared" si="12"/>
        <v>4718</v>
      </c>
      <c r="L404" s="30">
        <f t="shared" si="13"/>
        <v>108.23796166985878</v>
      </c>
    </row>
    <row r="405" spans="1:12" x14ac:dyDescent="0.2">
      <c r="A405" s="28"/>
      <c r="B405" s="4" t="s">
        <v>287</v>
      </c>
      <c r="C405" s="7">
        <v>715</v>
      </c>
      <c r="D405" s="7">
        <v>92.662337662337663</v>
      </c>
      <c r="E405" s="28"/>
      <c r="F405" s="4" t="s">
        <v>287</v>
      </c>
      <c r="G405" s="29">
        <v>989</v>
      </c>
      <c r="H405" s="29">
        <v>124.649051219528</v>
      </c>
      <c r="I405" s="28"/>
      <c r="J405" s="4" t="s">
        <v>287</v>
      </c>
      <c r="K405" s="30">
        <f t="shared" si="12"/>
        <v>1704</v>
      </c>
      <c r="L405" s="30">
        <f t="shared" si="13"/>
        <v>108.65569444093283</v>
      </c>
    </row>
    <row r="406" spans="1:12" x14ac:dyDescent="0.2">
      <c r="A406" s="28"/>
      <c r="B406" s="20" t="s">
        <v>19</v>
      </c>
      <c r="C406" s="19">
        <v>586</v>
      </c>
      <c r="D406" s="19">
        <v>114.87012987012987</v>
      </c>
      <c r="E406" s="28"/>
      <c r="F406" s="20" t="s">
        <v>19</v>
      </c>
      <c r="G406" s="19">
        <v>3287</v>
      </c>
      <c r="H406" s="19">
        <v>102.89419580789399</v>
      </c>
      <c r="I406" s="28"/>
      <c r="J406" s="20" t="s">
        <v>19</v>
      </c>
      <c r="K406" s="32">
        <f t="shared" si="12"/>
        <v>3873</v>
      </c>
      <c r="L406" s="32">
        <f t="shared" si="13"/>
        <v>108.88216283901193</v>
      </c>
    </row>
    <row r="407" spans="1:12" x14ac:dyDescent="0.2">
      <c r="A407" s="28"/>
      <c r="B407" s="4" t="s">
        <v>261</v>
      </c>
      <c r="C407" s="7">
        <v>767</v>
      </c>
      <c r="D407" s="7">
        <v>114.22077922077922</v>
      </c>
      <c r="E407" s="28"/>
      <c r="F407" s="4" t="s">
        <v>261</v>
      </c>
      <c r="G407" s="29">
        <v>2945</v>
      </c>
      <c r="H407" s="29">
        <v>103.658066985668</v>
      </c>
      <c r="I407" s="28"/>
      <c r="J407" s="4" t="s">
        <v>261</v>
      </c>
      <c r="K407" s="30">
        <f t="shared" si="12"/>
        <v>3712</v>
      </c>
      <c r="L407" s="30">
        <f t="shared" si="13"/>
        <v>108.93942310322362</v>
      </c>
    </row>
    <row r="408" spans="1:12" x14ac:dyDescent="0.2">
      <c r="A408" s="28"/>
      <c r="B408" s="4" t="s">
        <v>295</v>
      </c>
      <c r="C408" s="7">
        <v>795</v>
      </c>
      <c r="D408" s="7">
        <v>117.20779220779221</v>
      </c>
      <c r="E408" s="28"/>
      <c r="F408" s="4" t="s">
        <v>295</v>
      </c>
      <c r="G408" s="29">
        <v>4223</v>
      </c>
      <c r="H408" s="29">
        <v>100.84069873145</v>
      </c>
      <c r="I408" s="28"/>
      <c r="J408" s="4" t="s">
        <v>295</v>
      </c>
      <c r="K408" s="30">
        <f t="shared" si="12"/>
        <v>5018</v>
      </c>
      <c r="L408" s="30">
        <f t="shared" si="13"/>
        <v>109.02424546962111</v>
      </c>
    </row>
    <row r="409" spans="1:12" x14ac:dyDescent="0.2">
      <c r="A409" s="28"/>
      <c r="B409" s="14" t="s">
        <v>28</v>
      </c>
      <c r="C409" s="13">
        <v>108</v>
      </c>
      <c r="D409" s="13">
        <v>102.72727272727271</v>
      </c>
      <c r="E409" s="28"/>
      <c r="F409" s="14" t="s">
        <v>28</v>
      </c>
      <c r="G409" s="13">
        <v>1341</v>
      </c>
      <c r="H409" s="13">
        <v>115.393948249564</v>
      </c>
      <c r="I409" s="28"/>
      <c r="J409" s="14" t="s">
        <v>28</v>
      </c>
      <c r="K409" s="34">
        <f t="shared" si="12"/>
        <v>1449</v>
      </c>
      <c r="L409" s="34">
        <f t="shared" si="13"/>
        <v>109.06061048841835</v>
      </c>
    </row>
    <row r="410" spans="1:12" x14ac:dyDescent="0.2">
      <c r="A410" s="28"/>
      <c r="B410" s="4" t="s">
        <v>379</v>
      </c>
      <c r="C410" s="7">
        <v>914</v>
      </c>
      <c r="D410" s="7">
        <v>110.51948051948051</v>
      </c>
      <c r="E410" s="28"/>
      <c r="F410" s="4" t="s">
        <v>379</v>
      </c>
      <c r="G410" s="29">
        <v>3693</v>
      </c>
      <c r="H410" s="29">
        <v>107.98511220815401</v>
      </c>
      <c r="I410" s="28"/>
      <c r="J410" s="4" t="s">
        <v>379</v>
      </c>
      <c r="K410" s="30">
        <f t="shared" si="12"/>
        <v>4607</v>
      </c>
      <c r="L410" s="30">
        <f t="shared" si="13"/>
        <v>109.25229636381727</v>
      </c>
    </row>
    <row r="411" spans="1:12" x14ac:dyDescent="0.2">
      <c r="A411" s="28"/>
      <c r="B411" s="20" t="s">
        <v>279</v>
      </c>
      <c r="C411" s="19">
        <v>684</v>
      </c>
      <c r="D411" s="19">
        <v>88.831168831168839</v>
      </c>
      <c r="E411" s="28"/>
      <c r="F411" s="20" t="s">
        <v>279</v>
      </c>
      <c r="G411" s="19">
        <v>360</v>
      </c>
      <c r="H411" s="19">
        <v>130.285998228464</v>
      </c>
      <c r="I411" s="28"/>
      <c r="J411" s="20" t="s">
        <v>279</v>
      </c>
      <c r="K411" s="32">
        <f t="shared" si="12"/>
        <v>1044</v>
      </c>
      <c r="L411" s="32">
        <f t="shared" si="13"/>
        <v>109.55858352981642</v>
      </c>
    </row>
    <row r="412" spans="1:12" x14ac:dyDescent="0.2">
      <c r="A412" s="28"/>
      <c r="B412" s="4" t="s">
        <v>433</v>
      </c>
      <c r="C412" s="7">
        <v>1154</v>
      </c>
      <c r="D412" s="7">
        <v>104.09090909090909</v>
      </c>
      <c r="E412" s="28"/>
      <c r="F412" s="4" t="s">
        <v>433</v>
      </c>
      <c r="G412" s="29">
        <v>3797</v>
      </c>
      <c r="H412" s="29">
        <v>115.045427876026</v>
      </c>
      <c r="I412" s="28"/>
      <c r="J412" s="4" t="s">
        <v>433</v>
      </c>
      <c r="K412" s="30">
        <f t="shared" si="12"/>
        <v>4951</v>
      </c>
      <c r="L412" s="30">
        <f t="shared" si="13"/>
        <v>109.56816848346755</v>
      </c>
    </row>
    <row r="413" spans="1:12" x14ac:dyDescent="0.2">
      <c r="A413" s="28"/>
      <c r="B413" s="4" t="s">
        <v>97</v>
      </c>
      <c r="C413" s="7">
        <v>702</v>
      </c>
      <c r="D413" s="7">
        <v>99.350649350649363</v>
      </c>
      <c r="E413" s="28"/>
      <c r="F413" s="4" t="s">
        <v>97</v>
      </c>
      <c r="G413" s="29">
        <v>3090</v>
      </c>
      <c r="H413" s="29">
        <v>120.111668123638</v>
      </c>
      <c r="I413" s="28"/>
      <c r="J413" s="4" t="s">
        <v>97</v>
      </c>
      <c r="K413" s="30">
        <f t="shared" si="12"/>
        <v>3792</v>
      </c>
      <c r="L413" s="30">
        <f t="shared" si="13"/>
        <v>109.73115873714369</v>
      </c>
    </row>
    <row r="414" spans="1:12" x14ac:dyDescent="0.2">
      <c r="A414" s="28"/>
      <c r="B414" s="20" t="s">
        <v>14</v>
      </c>
      <c r="C414" s="19">
        <v>93</v>
      </c>
      <c r="D414" s="19">
        <v>108.57142857142857</v>
      </c>
      <c r="E414" s="28"/>
      <c r="F414" s="20" t="s">
        <v>14</v>
      </c>
      <c r="G414" s="19">
        <v>2692</v>
      </c>
      <c r="H414" s="19">
        <v>110.897615420774</v>
      </c>
      <c r="I414" s="28"/>
      <c r="J414" s="20" t="s">
        <v>14</v>
      </c>
      <c r="K414" s="32">
        <f t="shared" si="12"/>
        <v>2785</v>
      </c>
      <c r="L414" s="32">
        <f t="shared" si="13"/>
        <v>109.73452199610128</v>
      </c>
    </row>
    <row r="415" spans="1:12" x14ac:dyDescent="0.2">
      <c r="A415" s="28"/>
      <c r="B415" s="18" t="s">
        <v>140</v>
      </c>
      <c r="C415" s="6">
        <v>275</v>
      </c>
      <c r="D415" s="6">
        <v>102.20779220779221</v>
      </c>
      <c r="E415" s="28"/>
      <c r="F415" s="18" t="s">
        <v>140</v>
      </c>
      <c r="G415" s="6">
        <v>1331</v>
      </c>
      <c r="H415" s="6">
        <v>117.381093137582</v>
      </c>
      <c r="I415" s="28"/>
      <c r="J415" s="18" t="s">
        <v>140</v>
      </c>
      <c r="K415" s="33">
        <f t="shared" si="12"/>
        <v>1606</v>
      </c>
      <c r="L415" s="33">
        <f t="shared" si="13"/>
        <v>109.7944426726871</v>
      </c>
    </row>
    <row r="416" spans="1:12" x14ac:dyDescent="0.2">
      <c r="A416" s="28"/>
      <c r="B416" s="20" t="s">
        <v>375</v>
      </c>
      <c r="C416" s="19">
        <v>279</v>
      </c>
      <c r="D416" s="19">
        <v>113.50649350649351</v>
      </c>
      <c r="E416" s="28"/>
      <c r="F416" s="20" t="s">
        <v>375</v>
      </c>
      <c r="G416" s="19">
        <v>2547</v>
      </c>
      <c r="H416" s="19">
        <v>106.908011031583</v>
      </c>
      <c r="I416" s="28"/>
      <c r="J416" s="20" t="s">
        <v>375</v>
      </c>
      <c r="K416" s="32">
        <f t="shared" si="12"/>
        <v>2826</v>
      </c>
      <c r="L416" s="32">
        <f t="shared" si="13"/>
        <v>110.20725226903826</v>
      </c>
    </row>
    <row r="417" spans="1:12" x14ac:dyDescent="0.2">
      <c r="A417" s="28"/>
      <c r="B417" s="20" t="s">
        <v>1</v>
      </c>
      <c r="C417" s="19">
        <v>141</v>
      </c>
      <c r="D417" s="19">
        <v>111.62337662337663</v>
      </c>
      <c r="E417" s="28"/>
      <c r="F417" s="20" t="s">
        <v>1</v>
      </c>
      <c r="G417" s="19">
        <v>3238</v>
      </c>
      <c r="H417" s="19">
        <v>108.840265678235</v>
      </c>
      <c r="I417" s="28"/>
      <c r="J417" s="20" t="s">
        <v>1</v>
      </c>
      <c r="K417" s="32">
        <f t="shared" si="12"/>
        <v>3379</v>
      </c>
      <c r="L417" s="32">
        <f t="shared" si="13"/>
        <v>110.23182115080581</v>
      </c>
    </row>
    <row r="418" spans="1:12" x14ac:dyDescent="0.2">
      <c r="A418" s="28"/>
      <c r="B418" s="4" t="s">
        <v>451</v>
      </c>
      <c r="C418" s="7">
        <v>784</v>
      </c>
      <c r="D418" s="7">
        <v>109.61038961038963</v>
      </c>
      <c r="E418" s="28"/>
      <c r="F418" s="4" t="s">
        <v>451</v>
      </c>
      <c r="G418" s="29">
        <v>3675</v>
      </c>
      <c r="H418" s="29">
        <v>111.106186363234</v>
      </c>
      <c r="I418" s="28"/>
      <c r="J418" s="4" t="s">
        <v>451</v>
      </c>
      <c r="K418" s="30">
        <f t="shared" si="12"/>
        <v>4459</v>
      </c>
      <c r="L418" s="30">
        <f t="shared" si="13"/>
        <v>110.35828798681182</v>
      </c>
    </row>
    <row r="419" spans="1:12" x14ac:dyDescent="0.2">
      <c r="A419" s="28"/>
      <c r="B419" s="4" t="s">
        <v>182</v>
      </c>
      <c r="C419" s="6">
        <v>121</v>
      </c>
      <c r="D419" s="6">
        <v>127.40259740259741</v>
      </c>
      <c r="E419" s="28"/>
      <c r="F419" s="4" t="s">
        <v>182</v>
      </c>
      <c r="G419" s="29">
        <v>5162</v>
      </c>
      <c r="H419" s="29">
        <v>93.320318109048102</v>
      </c>
      <c r="I419" s="28"/>
      <c r="J419" s="4" t="s">
        <v>182</v>
      </c>
      <c r="K419" s="30">
        <f t="shared" si="12"/>
        <v>5283</v>
      </c>
      <c r="L419" s="30">
        <f t="shared" si="13"/>
        <v>110.36145775582276</v>
      </c>
    </row>
    <row r="420" spans="1:12" x14ac:dyDescent="0.2">
      <c r="A420" s="28"/>
      <c r="B420" s="20" t="s">
        <v>245</v>
      </c>
      <c r="C420" s="19">
        <v>737</v>
      </c>
      <c r="D420" s="19">
        <v>108.63636363636364</v>
      </c>
      <c r="E420" s="28"/>
      <c r="F420" s="20" t="s">
        <v>245</v>
      </c>
      <c r="G420" s="19">
        <v>3853</v>
      </c>
      <c r="H420" s="19">
        <v>112.72674663567599</v>
      </c>
      <c r="I420" s="28"/>
      <c r="J420" s="20" t="s">
        <v>245</v>
      </c>
      <c r="K420" s="32">
        <f t="shared" si="12"/>
        <v>4590</v>
      </c>
      <c r="L420" s="32">
        <f t="shared" si="13"/>
        <v>110.68155513601982</v>
      </c>
    </row>
    <row r="421" spans="1:12" x14ac:dyDescent="0.2">
      <c r="A421" s="28"/>
      <c r="B421" s="4" t="s">
        <v>155</v>
      </c>
      <c r="C421" s="7">
        <v>581</v>
      </c>
      <c r="D421" s="7">
        <v>111.81818181818181</v>
      </c>
      <c r="E421" s="28"/>
      <c r="F421" s="4" t="s">
        <v>155</v>
      </c>
      <c r="G421" s="29">
        <v>3068</v>
      </c>
      <c r="H421" s="29">
        <v>109.579892986441</v>
      </c>
      <c r="I421" s="28"/>
      <c r="J421" s="4" t="s">
        <v>155</v>
      </c>
      <c r="K421" s="30">
        <f t="shared" si="12"/>
        <v>3649</v>
      </c>
      <c r="L421" s="30">
        <f t="shared" si="13"/>
        <v>110.6990374023114</v>
      </c>
    </row>
    <row r="422" spans="1:12" x14ac:dyDescent="0.2">
      <c r="A422" s="28"/>
      <c r="B422" s="20" t="s">
        <v>49</v>
      </c>
      <c r="C422" s="19">
        <v>139</v>
      </c>
      <c r="D422" s="19">
        <v>114.35064935064933</v>
      </c>
      <c r="E422" s="28"/>
      <c r="F422" s="20" t="s">
        <v>49</v>
      </c>
      <c r="G422" s="19">
        <v>2335</v>
      </c>
      <c r="H422" s="19">
        <v>107.24270270073301</v>
      </c>
      <c r="I422" s="28"/>
      <c r="J422" s="20" t="s">
        <v>49</v>
      </c>
      <c r="K422" s="32">
        <f t="shared" si="12"/>
        <v>2474</v>
      </c>
      <c r="L422" s="32">
        <f t="shared" si="13"/>
        <v>110.79667602569117</v>
      </c>
    </row>
    <row r="423" spans="1:12" x14ac:dyDescent="0.2">
      <c r="A423" s="28"/>
      <c r="B423" s="4" t="s">
        <v>305</v>
      </c>
      <c r="C423" s="7">
        <v>735</v>
      </c>
      <c r="D423" s="7">
        <v>108.24675324675323</v>
      </c>
      <c r="E423" s="28"/>
      <c r="F423" s="4" t="s">
        <v>305</v>
      </c>
      <c r="G423" s="29">
        <v>3341</v>
      </c>
      <c r="H423" s="29">
        <v>113.496852241247</v>
      </c>
      <c r="I423" s="28"/>
      <c r="J423" s="4" t="s">
        <v>305</v>
      </c>
      <c r="K423" s="30">
        <f t="shared" si="12"/>
        <v>4076</v>
      </c>
      <c r="L423" s="30">
        <f t="shared" si="13"/>
        <v>110.87180274400012</v>
      </c>
    </row>
    <row r="424" spans="1:12" x14ac:dyDescent="0.2">
      <c r="A424" s="28"/>
      <c r="B424" s="4" t="s">
        <v>404</v>
      </c>
      <c r="C424" s="7">
        <v>476</v>
      </c>
      <c r="D424" s="7">
        <v>106.16883116883118</v>
      </c>
      <c r="E424" s="28"/>
      <c r="F424" s="4" t="s">
        <v>404</v>
      </c>
      <c r="G424" s="29">
        <v>2071</v>
      </c>
      <c r="H424" s="29">
        <v>115.649989892463</v>
      </c>
      <c r="I424" s="28"/>
      <c r="J424" s="4" t="s">
        <v>404</v>
      </c>
      <c r="K424" s="30">
        <f t="shared" si="12"/>
        <v>2547</v>
      </c>
      <c r="L424" s="30">
        <f t="shared" si="13"/>
        <v>110.90941053064708</v>
      </c>
    </row>
    <row r="425" spans="1:12" x14ac:dyDescent="0.2">
      <c r="A425" s="28"/>
      <c r="B425" s="4" t="s">
        <v>36</v>
      </c>
      <c r="C425" s="7">
        <v>627</v>
      </c>
      <c r="D425" s="7">
        <v>95.259740259740255</v>
      </c>
      <c r="E425" s="28"/>
      <c r="F425" s="4" t="s">
        <v>36</v>
      </c>
      <c r="G425" s="29">
        <v>1057</v>
      </c>
      <c r="H425" s="29">
        <v>126.68748054680501</v>
      </c>
      <c r="I425" s="28"/>
      <c r="J425" s="4" t="s">
        <v>36</v>
      </c>
      <c r="K425" s="30">
        <f t="shared" si="12"/>
        <v>1684</v>
      </c>
      <c r="L425" s="30">
        <f t="shared" si="13"/>
        <v>110.97361040327263</v>
      </c>
    </row>
    <row r="426" spans="1:12" x14ac:dyDescent="0.2">
      <c r="A426" s="28"/>
      <c r="B426" s="4" t="s">
        <v>332</v>
      </c>
      <c r="C426" s="7">
        <v>671</v>
      </c>
      <c r="D426" s="7">
        <v>123.05194805194806</v>
      </c>
      <c r="E426" s="28"/>
      <c r="F426" s="4" t="s">
        <v>332</v>
      </c>
      <c r="G426" s="29">
        <v>2939</v>
      </c>
      <c r="H426" s="29">
        <v>98.902595643400304</v>
      </c>
      <c r="I426" s="28"/>
      <c r="J426" s="4" t="s">
        <v>332</v>
      </c>
      <c r="K426" s="30">
        <f t="shared" si="12"/>
        <v>3610</v>
      </c>
      <c r="L426" s="30">
        <f t="shared" si="13"/>
        <v>110.97727184767419</v>
      </c>
    </row>
    <row r="427" spans="1:12" x14ac:dyDescent="0.2">
      <c r="A427" s="28"/>
      <c r="B427" s="4" t="s">
        <v>473</v>
      </c>
      <c r="C427" s="7">
        <v>767</v>
      </c>
      <c r="D427" s="7">
        <v>110.25974025974025</v>
      </c>
      <c r="E427" s="28"/>
      <c r="F427" s="4" t="s">
        <v>473</v>
      </c>
      <c r="G427" s="29">
        <v>3526</v>
      </c>
      <c r="H427" s="29">
        <v>112.83682605509701</v>
      </c>
      <c r="I427" s="28"/>
      <c r="J427" s="4" t="s">
        <v>473</v>
      </c>
      <c r="K427" s="30">
        <f t="shared" si="12"/>
        <v>4293</v>
      </c>
      <c r="L427" s="30">
        <f t="shared" si="13"/>
        <v>111.54828315741864</v>
      </c>
    </row>
    <row r="428" spans="1:12" x14ac:dyDescent="0.2">
      <c r="A428" s="28"/>
      <c r="B428" s="4" t="s">
        <v>384</v>
      </c>
      <c r="C428" s="7">
        <v>809</v>
      </c>
      <c r="D428" s="7">
        <v>100.77922077922076</v>
      </c>
      <c r="E428" s="28"/>
      <c r="F428" s="4" t="s">
        <v>384</v>
      </c>
      <c r="G428" s="29">
        <v>1220</v>
      </c>
      <c r="H428" s="29">
        <v>122.56384144278</v>
      </c>
      <c r="I428" s="28"/>
      <c r="J428" s="4" t="s">
        <v>384</v>
      </c>
      <c r="K428" s="30">
        <f t="shared" si="12"/>
        <v>2029</v>
      </c>
      <c r="L428" s="30">
        <f t="shared" si="13"/>
        <v>111.67153111100038</v>
      </c>
    </row>
    <row r="429" spans="1:12" x14ac:dyDescent="0.2">
      <c r="A429" s="28"/>
      <c r="B429" s="4" t="s">
        <v>178</v>
      </c>
      <c r="C429" s="7">
        <v>731</v>
      </c>
      <c r="D429" s="7">
        <v>102.14285714285715</v>
      </c>
      <c r="E429" s="28"/>
      <c r="F429" s="4" t="s">
        <v>178</v>
      </c>
      <c r="G429" s="29">
        <v>2294</v>
      </c>
      <c r="H429" s="29">
        <v>121.327843985172</v>
      </c>
      <c r="I429" s="28"/>
      <c r="J429" s="4" t="s">
        <v>178</v>
      </c>
      <c r="K429" s="30">
        <f t="shared" si="12"/>
        <v>3025</v>
      </c>
      <c r="L429" s="30">
        <f t="shared" si="13"/>
        <v>111.73535056401457</v>
      </c>
    </row>
    <row r="430" spans="1:12" x14ac:dyDescent="0.2">
      <c r="A430" s="28"/>
      <c r="B430" s="4" t="s">
        <v>322</v>
      </c>
      <c r="C430" s="7">
        <v>589</v>
      </c>
      <c r="D430" s="7">
        <v>101.55844155844156</v>
      </c>
      <c r="E430" s="28"/>
      <c r="F430" s="4" t="s">
        <v>322</v>
      </c>
      <c r="G430" s="29">
        <v>1102</v>
      </c>
      <c r="H430" s="29">
        <v>122.132001025826</v>
      </c>
      <c r="I430" s="28"/>
      <c r="J430" s="4" t="s">
        <v>322</v>
      </c>
      <c r="K430" s="30">
        <f t="shared" si="12"/>
        <v>1691</v>
      </c>
      <c r="L430" s="30">
        <f t="shared" si="13"/>
        <v>111.84522129213377</v>
      </c>
    </row>
    <row r="431" spans="1:12" x14ac:dyDescent="0.2">
      <c r="A431" s="28"/>
      <c r="B431" s="4" t="s">
        <v>20</v>
      </c>
      <c r="C431" s="6">
        <v>261</v>
      </c>
      <c r="D431" s="6">
        <v>122.27272727272729</v>
      </c>
      <c r="E431" s="28"/>
      <c r="F431" s="4" t="s">
        <v>20</v>
      </c>
      <c r="G431" s="29">
        <v>3353</v>
      </c>
      <c r="H431" s="29">
        <v>102.173546309998</v>
      </c>
      <c r="I431" s="28"/>
      <c r="J431" s="4" t="s">
        <v>20</v>
      </c>
      <c r="K431" s="30">
        <f t="shared" si="12"/>
        <v>3614</v>
      </c>
      <c r="L431" s="30">
        <f t="shared" si="13"/>
        <v>112.22313679136265</v>
      </c>
    </row>
    <row r="432" spans="1:12" x14ac:dyDescent="0.2">
      <c r="A432" s="28"/>
      <c r="B432" s="20" t="s">
        <v>156</v>
      </c>
      <c r="C432" s="19">
        <v>381</v>
      </c>
      <c r="D432" s="19">
        <v>107.85714285714285</v>
      </c>
      <c r="E432" s="28"/>
      <c r="F432" s="20" t="s">
        <v>156</v>
      </c>
      <c r="G432" s="19">
        <v>2821</v>
      </c>
      <c r="H432" s="19">
        <v>117.96698908833601</v>
      </c>
      <c r="I432" s="28"/>
      <c r="J432" s="20" t="s">
        <v>156</v>
      </c>
      <c r="K432" s="32">
        <f t="shared" si="12"/>
        <v>3202</v>
      </c>
      <c r="L432" s="32">
        <f t="shared" si="13"/>
        <v>112.91206597273943</v>
      </c>
    </row>
    <row r="433" spans="1:12" x14ac:dyDescent="0.2">
      <c r="A433" s="28"/>
      <c r="B433" s="4" t="s">
        <v>10</v>
      </c>
      <c r="C433" s="7">
        <v>677</v>
      </c>
      <c r="D433" s="7">
        <v>98.896103896103909</v>
      </c>
      <c r="E433" s="28"/>
      <c r="F433" s="4" t="s">
        <v>10</v>
      </c>
      <c r="G433" s="29">
        <v>985</v>
      </c>
      <c r="H433" s="29">
        <v>127.860170143597</v>
      </c>
      <c r="I433" s="28"/>
      <c r="J433" s="4" t="s">
        <v>10</v>
      </c>
      <c r="K433" s="30">
        <f t="shared" si="12"/>
        <v>1662</v>
      </c>
      <c r="L433" s="30">
        <f t="shared" si="13"/>
        <v>113.37813701985046</v>
      </c>
    </row>
    <row r="434" spans="1:12" x14ac:dyDescent="0.2">
      <c r="A434" s="28"/>
      <c r="B434" s="20" t="s">
        <v>128</v>
      </c>
      <c r="C434" s="19">
        <v>581</v>
      </c>
      <c r="D434" s="19">
        <v>101.81818181818183</v>
      </c>
      <c r="E434" s="28"/>
      <c r="F434" s="20" t="s">
        <v>128</v>
      </c>
      <c r="G434" s="19">
        <v>241</v>
      </c>
      <c r="H434" s="19">
        <v>125.089496578232</v>
      </c>
      <c r="I434" s="28"/>
      <c r="J434" s="20" t="s">
        <v>128</v>
      </c>
      <c r="K434" s="32">
        <f t="shared" si="12"/>
        <v>822</v>
      </c>
      <c r="L434" s="32">
        <f t="shared" si="13"/>
        <v>113.45383919820691</v>
      </c>
    </row>
    <row r="435" spans="1:12" x14ac:dyDescent="0.2">
      <c r="A435" s="28"/>
      <c r="B435" s="18" t="s">
        <v>109</v>
      </c>
      <c r="C435" s="6">
        <v>177</v>
      </c>
      <c r="D435" s="6">
        <v>111.1038961038961</v>
      </c>
      <c r="E435" s="28"/>
      <c r="F435" s="18" t="s">
        <v>109</v>
      </c>
      <c r="G435" s="6">
        <v>1456</v>
      </c>
      <c r="H435" s="6">
        <v>117.26086996505499</v>
      </c>
      <c r="I435" s="28"/>
      <c r="J435" s="18" t="s">
        <v>109</v>
      </c>
      <c r="K435" s="33">
        <f t="shared" si="12"/>
        <v>1633</v>
      </c>
      <c r="L435" s="33">
        <f t="shared" si="13"/>
        <v>114.18238303447555</v>
      </c>
    </row>
    <row r="436" spans="1:12" x14ac:dyDescent="0.2">
      <c r="A436" s="28"/>
      <c r="B436" s="4" t="s">
        <v>312</v>
      </c>
      <c r="C436" s="7">
        <v>884</v>
      </c>
      <c r="D436" s="7">
        <v>111.75324675324676</v>
      </c>
      <c r="E436" s="28"/>
      <c r="F436" s="4" t="s">
        <v>312</v>
      </c>
      <c r="G436" s="29">
        <v>3545</v>
      </c>
      <c r="H436" s="29">
        <v>117.028600350655</v>
      </c>
      <c r="I436" s="28"/>
      <c r="J436" s="4" t="s">
        <v>312</v>
      </c>
      <c r="K436" s="30">
        <f t="shared" si="12"/>
        <v>4429</v>
      </c>
      <c r="L436" s="30">
        <f t="shared" si="13"/>
        <v>114.39092355195088</v>
      </c>
    </row>
    <row r="437" spans="1:12" x14ac:dyDescent="0.2">
      <c r="A437" s="28"/>
      <c r="B437" s="4" t="s">
        <v>403</v>
      </c>
      <c r="C437" s="7">
        <v>844</v>
      </c>
      <c r="D437" s="7">
        <v>109.02597402597402</v>
      </c>
      <c r="E437" s="28"/>
      <c r="F437" s="4" t="s">
        <v>403</v>
      </c>
      <c r="G437" s="29">
        <v>3216</v>
      </c>
      <c r="H437" s="29">
        <v>120.281922615748</v>
      </c>
      <c r="I437" s="28"/>
      <c r="J437" s="4" t="s">
        <v>403</v>
      </c>
      <c r="K437" s="30">
        <f t="shared" si="12"/>
        <v>4060</v>
      </c>
      <c r="L437" s="30">
        <f t="shared" si="13"/>
        <v>114.65394832086102</v>
      </c>
    </row>
    <row r="438" spans="1:12" x14ac:dyDescent="0.2">
      <c r="A438" s="28"/>
      <c r="B438" s="18" t="s">
        <v>9</v>
      </c>
      <c r="C438" s="6">
        <v>457</v>
      </c>
      <c r="D438" s="6">
        <v>104.15584415584416</v>
      </c>
      <c r="E438" s="28"/>
      <c r="F438" s="18" t="s">
        <v>9</v>
      </c>
      <c r="G438" s="6">
        <v>22</v>
      </c>
      <c r="H438" s="6">
        <v>125.764416806944</v>
      </c>
      <c r="I438" s="28"/>
      <c r="J438" s="18" t="s">
        <v>9</v>
      </c>
      <c r="K438" s="33">
        <f t="shared" si="12"/>
        <v>479</v>
      </c>
      <c r="L438" s="33">
        <f t="shared" si="13"/>
        <v>114.96013048139409</v>
      </c>
    </row>
    <row r="439" spans="1:12" x14ac:dyDescent="0.2">
      <c r="A439" s="28"/>
      <c r="B439" s="18" t="s">
        <v>356</v>
      </c>
      <c r="C439" s="6">
        <v>421</v>
      </c>
      <c r="D439" s="6">
        <v>105.58441558441558</v>
      </c>
      <c r="E439" s="28"/>
      <c r="F439" s="18" t="s">
        <v>356</v>
      </c>
      <c r="G439" s="6">
        <v>1528</v>
      </c>
      <c r="H439" s="6">
        <v>124.759137565746</v>
      </c>
      <c r="I439" s="28"/>
      <c r="J439" s="18" t="s">
        <v>356</v>
      </c>
      <c r="K439" s="33">
        <f t="shared" si="12"/>
        <v>1949</v>
      </c>
      <c r="L439" s="33">
        <f t="shared" si="13"/>
        <v>115.1717765750808</v>
      </c>
    </row>
    <row r="440" spans="1:12" x14ac:dyDescent="0.2">
      <c r="A440" s="28"/>
      <c r="B440" s="20" t="s">
        <v>283</v>
      </c>
      <c r="C440" s="19">
        <v>897</v>
      </c>
      <c r="D440" s="19">
        <v>99.935064935064943</v>
      </c>
      <c r="E440" s="28"/>
      <c r="F440" s="20" t="s">
        <v>283</v>
      </c>
      <c r="G440" s="19">
        <v>117</v>
      </c>
      <c r="H440" s="19">
        <v>131.06383518044601</v>
      </c>
      <c r="I440" s="28"/>
      <c r="J440" s="20" t="s">
        <v>283</v>
      </c>
      <c r="K440" s="32">
        <f t="shared" si="12"/>
        <v>1014</v>
      </c>
      <c r="L440" s="32">
        <f t="shared" si="13"/>
        <v>115.49945005775547</v>
      </c>
    </row>
    <row r="441" spans="1:12" x14ac:dyDescent="0.2">
      <c r="A441" s="28"/>
      <c r="B441" s="18" t="s">
        <v>148</v>
      </c>
      <c r="C441" s="6">
        <v>385</v>
      </c>
      <c r="D441" s="6">
        <v>105.58441558441558</v>
      </c>
      <c r="E441" s="28"/>
      <c r="F441" s="18" t="s">
        <v>148</v>
      </c>
      <c r="G441" s="6">
        <v>1085</v>
      </c>
      <c r="H441" s="6">
        <v>125.560482475895</v>
      </c>
      <c r="I441" s="28"/>
      <c r="J441" s="18" t="s">
        <v>148</v>
      </c>
      <c r="K441" s="33">
        <f t="shared" si="12"/>
        <v>1470</v>
      </c>
      <c r="L441" s="33">
        <f t="shared" si="13"/>
        <v>115.5724490301553</v>
      </c>
    </row>
    <row r="442" spans="1:12" x14ac:dyDescent="0.2">
      <c r="A442" s="28"/>
      <c r="B442" s="20" t="s">
        <v>220</v>
      </c>
      <c r="C442" s="19">
        <v>666</v>
      </c>
      <c r="D442" s="19">
        <v>99.870129870129873</v>
      </c>
      <c r="E442" s="28"/>
      <c r="F442" s="20" t="s">
        <v>220</v>
      </c>
      <c r="G442" s="19">
        <v>102</v>
      </c>
      <c r="H442" s="19">
        <v>131.66486252170401</v>
      </c>
      <c r="I442" s="28"/>
      <c r="J442" s="20" t="s">
        <v>220</v>
      </c>
      <c r="K442" s="32">
        <f t="shared" si="12"/>
        <v>768</v>
      </c>
      <c r="L442" s="32">
        <f t="shared" si="13"/>
        <v>115.76749619591695</v>
      </c>
    </row>
    <row r="443" spans="1:12" x14ac:dyDescent="0.2">
      <c r="A443" s="28"/>
      <c r="B443" s="20" t="s">
        <v>358</v>
      </c>
      <c r="C443" s="19">
        <v>810</v>
      </c>
      <c r="D443" s="19">
        <v>101.03896103896103</v>
      </c>
      <c r="E443" s="28"/>
      <c r="F443" s="20" t="s">
        <v>358</v>
      </c>
      <c r="G443" s="19">
        <v>464</v>
      </c>
      <c r="H443" s="19">
        <v>130.72860002323699</v>
      </c>
      <c r="I443" s="28"/>
      <c r="J443" s="20" t="s">
        <v>358</v>
      </c>
      <c r="K443" s="32">
        <f t="shared" si="12"/>
        <v>1274</v>
      </c>
      <c r="L443" s="32">
        <f t="shared" si="13"/>
        <v>115.88378053109901</v>
      </c>
    </row>
    <row r="444" spans="1:12" x14ac:dyDescent="0.2">
      <c r="A444" s="28"/>
      <c r="B444" s="16" t="s">
        <v>17</v>
      </c>
      <c r="C444" s="5">
        <v>78</v>
      </c>
      <c r="D444" s="5">
        <v>89.740259740259731</v>
      </c>
      <c r="E444" s="28"/>
      <c r="F444" s="16" t="s">
        <v>17</v>
      </c>
      <c r="G444" s="5">
        <v>579</v>
      </c>
      <c r="H444" s="5">
        <v>143.43454656966699</v>
      </c>
      <c r="I444" s="28"/>
      <c r="J444" s="16" t="s">
        <v>17</v>
      </c>
      <c r="K444" s="31">
        <f t="shared" si="12"/>
        <v>657</v>
      </c>
      <c r="L444" s="31">
        <f t="shared" si="13"/>
        <v>116.58740315496337</v>
      </c>
    </row>
    <row r="445" spans="1:12" x14ac:dyDescent="0.2">
      <c r="A445" s="28"/>
      <c r="B445" s="4" t="s">
        <v>211</v>
      </c>
      <c r="C445" s="7">
        <v>780</v>
      </c>
      <c r="D445" s="7">
        <v>99.545454545454547</v>
      </c>
      <c r="E445" s="28"/>
      <c r="F445" s="4" t="s">
        <v>211</v>
      </c>
      <c r="G445" s="29">
        <v>1108</v>
      </c>
      <c r="H445" s="29">
        <v>133.74453827392</v>
      </c>
      <c r="I445" s="28"/>
      <c r="J445" s="4" t="s">
        <v>211</v>
      </c>
      <c r="K445" s="30">
        <f t="shared" si="12"/>
        <v>1888</v>
      </c>
      <c r="L445" s="30">
        <f t="shared" si="13"/>
        <v>116.64499640968728</v>
      </c>
    </row>
    <row r="446" spans="1:12" x14ac:dyDescent="0.2">
      <c r="A446" s="28"/>
      <c r="B446" s="20" t="s">
        <v>104</v>
      </c>
      <c r="C446" s="19">
        <v>708</v>
      </c>
      <c r="D446" s="19">
        <v>97.987012987012989</v>
      </c>
      <c r="E446" s="28"/>
      <c r="F446" s="20" t="s">
        <v>104</v>
      </c>
      <c r="G446" s="19">
        <v>390</v>
      </c>
      <c r="H446" s="19">
        <v>135.87952179517299</v>
      </c>
      <c r="I446" s="28"/>
      <c r="J446" s="20" t="s">
        <v>104</v>
      </c>
      <c r="K446" s="32">
        <f t="shared" si="12"/>
        <v>1098</v>
      </c>
      <c r="L446" s="32">
        <f t="shared" si="13"/>
        <v>116.93326739109298</v>
      </c>
    </row>
    <row r="447" spans="1:12" x14ac:dyDescent="0.2">
      <c r="A447" s="28"/>
      <c r="B447" s="4" t="s">
        <v>273</v>
      </c>
      <c r="C447" s="7">
        <v>618</v>
      </c>
      <c r="D447" s="7">
        <v>99.15584415584415</v>
      </c>
      <c r="E447" s="28"/>
      <c r="F447" s="4" t="s">
        <v>273</v>
      </c>
      <c r="G447" s="29">
        <v>1264</v>
      </c>
      <c r="H447" s="29">
        <v>135.05051439733401</v>
      </c>
      <c r="I447" s="28"/>
      <c r="J447" s="4" t="s">
        <v>273</v>
      </c>
      <c r="K447" s="30">
        <f t="shared" si="12"/>
        <v>1882</v>
      </c>
      <c r="L447" s="30">
        <f t="shared" si="13"/>
        <v>117.10317927658909</v>
      </c>
    </row>
    <row r="448" spans="1:12" x14ac:dyDescent="0.2">
      <c r="A448" s="28"/>
      <c r="B448" s="18" t="s">
        <v>210</v>
      </c>
      <c r="C448" s="6">
        <v>156</v>
      </c>
      <c r="D448" s="6">
        <v>112.27272727272728</v>
      </c>
      <c r="E448" s="28"/>
      <c r="F448" s="18" t="s">
        <v>210</v>
      </c>
      <c r="G448" s="6">
        <v>760</v>
      </c>
      <c r="H448" s="6">
        <v>123.164388334265</v>
      </c>
      <c r="I448" s="28"/>
      <c r="J448" s="18" t="s">
        <v>210</v>
      </c>
      <c r="K448" s="33">
        <f t="shared" si="12"/>
        <v>916</v>
      </c>
      <c r="L448" s="33">
        <f t="shared" si="13"/>
        <v>117.71855780349614</v>
      </c>
    </row>
    <row r="449" spans="1:12" x14ac:dyDescent="0.2">
      <c r="A449" s="28"/>
      <c r="B449" s="20" t="s">
        <v>2</v>
      </c>
      <c r="C449" s="19">
        <v>552</v>
      </c>
      <c r="D449" s="19">
        <v>104.02597402597402</v>
      </c>
      <c r="E449" s="28"/>
      <c r="F449" s="20" t="s">
        <v>2</v>
      </c>
      <c r="G449" s="19">
        <v>202</v>
      </c>
      <c r="H449" s="19">
        <v>131.704827173702</v>
      </c>
      <c r="I449" s="28"/>
      <c r="J449" s="20" t="s">
        <v>2</v>
      </c>
      <c r="K449" s="32">
        <f t="shared" si="12"/>
        <v>754</v>
      </c>
      <c r="L449" s="32">
        <f t="shared" si="13"/>
        <v>117.86540059983801</v>
      </c>
    </row>
    <row r="450" spans="1:12" x14ac:dyDescent="0.2">
      <c r="A450" s="28"/>
      <c r="B450" s="18" t="s">
        <v>41</v>
      </c>
      <c r="C450" s="6">
        <v>619</v>
      </c>
      <c r="D450" s="6">
        <v>104.09090909090909</v>
      </c>
      <c r="E450" s="28"/>
      <c r="F450" s="18" t="s">
        <v>41</v>
      </c>
      <c r="G450" s="6">
        <v>89</v>
      </c>
      <c r="H450" s="6">
        <v>131.80609887656101</v>
      </c>
      <c r="I450" s="28"/>
      <c r="J450" s="18" t="s">
        <v>41</v>
      </c>
      <c r="K450" s="33">
        <f t="shared" ref="K450:K473" si="14">SUM(G450,C450)</f>
        <v>708</v>
      </c>
      <c r="L450" s="33">
        <f t="shared" ref="L450:L473" si="15">AVERAGE(H450,D450)</f>
        <v>117.94850398373505</v>
      </c>
    </row>
    <row r="451" spans="1:12" x14ac:dyDescent="0.2">
      <c r="A451" s="28"/>
      <c r="B451" s="4" t="s">
        <v>257</v>
      </c>
      <c r="C451" s="7">
        <v>563</v>
      </c>
      <c r="D451" s="7">
        <v>104.22077922077921</v>
      </c>
      <c r="E451" s="28"/>
      <c r="F451" s="4" t="s">
        <v>257</v>
      </c>
      <c r="G451" s="29">
        <v>514</v>
      </c>
      <c r="H451" s="29">
        <v>131.76216367012401</v>
      </c>
      <c r="I451" s="28"/>
      <c r="J451" s="4" t="s">
        <v>257</v>
      </c>
      <c r="K451" s="30">
        <f t="shared" si="14"/>
        <v>1077</v>
      </c>
      <c r="L451" s="30">
        <f t="shared" si="15"/>
        <v>117.99147144545161</v>
      </c>
    </row>
    <row r="452" spans="1:12" x14ac:dyDescent="0.2">
      <c r="A452" s="28"/>
      <c r="B452" s="18" t="s">
        <v>96</v>
      </c>
      <c r="C452" s="6">
        <v>212</v>
      </c>
      <c r="D452" s="6">
        <v>104.22077922077921</v>
      </c>
      <c r="E452" s="28"/>
      <c r="F452" s="18" t="s">
        <v>96</v>
      </c>
      <c r="G452" s="6">
        <v>317</v>
      </c>
      <c r="H452" s="6">
        <v>132.09992616797101</v>
      </c>
      <c r="I452" s="28"/>
      <c r="J452" s="18" t="s">
        <v>96</v>
      </c>
      <c r="K452" s="33">
        <f t="shared" si="14"/>
        <v>529</v>
      </c>
      <c r="L452" s="33">
        <f t="shared" si="15"/>
        <v>118.16035269437511</v>
      </c>
    </row>
    <row r="453" spans="1:12" x14ac:dyDescent="0.2">
      <c r="A453" s="28"/>
      <c r="B453" s="18" t="s">
        <v>112</v>
      </c>
      <c r="C453" s="6">
        <v>286</v>
      </c>
      <c r="D453" s="6">
        <v>103.18181818181817</v>
      </c>
      <c r="E453" s="28"/>
      <c r="F453" s="18" t="s">
        <v>112</v>
      </c>
      <c r="G453" s="6">
        <v>350</v>
      </c>
      <c r="H453" s="6">
        <v>136.15113060824899</v>
      </c>
      <c r="I453" s="28"/>
      <c r="J453" s="18" t="s">
        <v>112</v>
      </c>
      <c r="K453" s="33">
        <f t="shared" si="14"/>
        <v>636</v>
      </c>
      <c r="L453" s="33">
        <f t="shared" si="15"/>
        <v>119.66647439503359</v>
      </c>
    </row>
    <row r="454" spans="1:12" x14ac:dyDescent="0.2">
      <c r="A454" s="28"/>
      <c r="B454" s="18" t="s">
        <v>228</v>
      </c>
      <c r="C454" s="6">
        <v>347</v>
      </c>
      <c r="D454" s="6">
        <v>103.83116883116882</v>
      </c>
      <c r="E454" s="28"/>
      <c r="F454" s="18" t="s">
        <v>228</v>
      </c>
      <c r="G454" s="6">
        <v>240</v>
      </c>
      <c r="H454" s="6">
        <v>136.124964297807</v>
      </c>
      <c r="I454" s="28"/>
      <c r="J454" s="18" t="s">
        <v>228</v>
      </c>
      <c r="K454" s="33">
        <f t="shared" si="14"/>
        <v>587</v>
      </c>
      <c r="L454" s="33">
        <f t="shared" si="15"/>
        <v>119.9780665644879</v>
      </c>
    </row>
    <row r="455" spans="1:12" x14ac:dyDescent="0.2">
      <c r="A455" s="28"/>
      <c r="B455" s="20" t="s">
        <v>50</v>
      </c>
      <c r="C455" s="19">
        <v>625</v>
      </c>
      <c r="D455" s="19">
        <v>103.76623376623377</v>
      </c>
      <c r="E455" s="28"/>
      <c r="F455" s="20" t="s">
        <v>50</v>
      </c>
      <c r="G455" s="19">
        <v>44</v>
      </c>
      <c r="H455" s="19">
        <v>137.87364823140899</v>
      </c>
      <c r="I455" s="28"/>
      <c r="J455" s="20" t="s">
        <v>50</v>
      </c>
      <c r="K455" s="32">
        <f t="shared" si="14"/>
        <v>669</v>
      </c>
      <c r="L455" s="32">
        <f t="shared" si="15"/>
        <v>120.81994099882138</v>
      </c>
    </row>
    <row r="456" spans="1:12" x14ac:dyDescent="0.2">
      <c r="A456" s="28"/>
      <c r="B456" s="20" t="s">
        <v>26</v>
      </c>
      <c r="C456" s="19">
        <v>224</v>
      </c>
      <c r="D456" s="19">
        <v>122.53246753246752</v>
      </c>
      <c r="E456" s="28"/>
      <c r="F456" s="20" t="s">
        <v>26</v>
      </c>
      <c r="G456" s="19">
        <v>2081</v>
      </c>
      <c r="H456" s="19">
        <v>119.99006322647099</v>
      </c>
      <c r="I456" s="28"/>
      <c r="J456" s="20" t="s">
        <v>26</v>
      </c>
      <c r="K456" s="32">
        <f t="shared" si="14"/>
        <v>2305</v>
      </c>
      <c r="L456" s="32">
        <f t="shared" si="15"/>
        <v>121.26126537946925</v>
      </c>
    </row>
    <row r="457" spans="1:12" x14ac:dyDescent="0.2">
      <c r="A457" s="28"/>
      <c r="B457" s="18" t="s">
        <v>323</v>
      </c>
      <c r="C457" s="6">
        <v>420</v>
      </c>
      <c r="D457" s="6">
        <v>120.97402597402598</v>
      </c>
      <c r="E457" s="28"/>
      <c r="F457" s="18" t="s">
        <v>323</v>
      </c>
      <c r="G457" s="6">
        <v>2228</v>
      </c>
      <c r="H457" s="6">
        <v>122.166476395315</v>
      </c>
      <c r="I457" s="28"/>
      <c r="J457" s="18" t="s">
        <v>323</v>
      </c>
      <c r="K457" s="33">
        <f t="shared" si="14"/>
        <v>2648</v>
      </c>
      <c r="L457" s="33">
        <f t="shared" si="15"/>
        <v>121.5702511846705</v>
      </c>
    </row>
    <row r="458" spans="1:12" x14ac:dyDescent="0.2">
      <c r="A458" s="28"/>
      <c r="B458" s="16" t="s">
        <v>23</v>
      </c>
      <c r="C458" s="5">
        <v>52</v>
      </c>
      <c r="D458" s="5">
        <v>95.129870129870127</v>
      </c>
      <c r="E458" s="28"/>
      <c r="F458" s="16" t="s">
        <v>23</v>
      </c>
      <c r="G458" s="5">
        <v>58</v>
      </c>
      <c r="H458" s="5">
        <v>148.67495466242099</v>
      </c>
      <c r="I458" s="28"/>
      <c r="J458" s="16" t="s">
        <v>23</v>
      </c>
      <c r="K458" s="31">
        <f t="shared" si="14"/>
        <v>110</v>
      </c>
      <c r="L458" s="31">
        <f t="shared" si="15"/>
        <v>121.90241239614556</v>
      </c>
    </row>
    <row r="459" spans="1:12" x14ac:dyDescent="0.2">
      <c r="A459" s="28"/>
      <c r="B459" s="18" t="s">
        <v>204</v>
      </c>
      <c r="C459" s="6">
        <v>111</v>
      </c>
      <c r="D459" s="6">
        <v>108.37662337662337</v>
      </c>
      <c r="E459" s="28"/>
      <c r="F459" s="18" t="s">
        <v>204</v>
      </c>
      <c r="G459" s="6">
        <v>1199</v>
      </c>
      <c r="H459" s="6">
        <v>135.697586022161</v>
      </c>
      <c r="I459" s="28"/>
      <c r="J459" s="18" t="s">
        <v>204</v>
      </c>
      <c r="K459" s="33">
        <f t="shared" si="14"/>
        <v>1310</v>
      </c>
      <c r="L459" s="33">
        <f t="shared" si="15"/>
        <v>122.03710469939219</v>
      </c>
    </row>
    <row r="460" spans="1:12" x14ac:dyDescent="0.2">
      <c r="A460" s="28"/>
      <c r="B460" s="20" t="s">
        <v>83</v>
      </c>
      <c r="C460" s="19">
        <v>954</v>
      </c>
      <c r="D460" s="19">
        <v>100</v>
      </c>
      <c r="E460" s="28"/>
      <c r="F460" s="20" t="s">
        <v>83</v>
      </c>
      <c r="G460" s="19">
        <v>74</v>
      </c>
      <c r="H460" s="19">
        <v>144.67732811196501</v>
      </c>
      <c r="I460" s="28"/>
      <c r="J460" s="20" t="s">
        <v>83</v>
      </c>
      <c r="K460" s="32">
        <f t="shared" si="14"/>
        <v>1028</v>
      </c>
      <c r="L460" s="32">
        <f t="shared" si="15"/>
        <v>122.33866405598251</v>
      </c>
    </row>
    <row r="461" spans="1:12" x14ac:dyDescent="0.2">
      <c r="A461" s="28"/>
      <c r="B461" s="16" t="s">
        <v>79</v>
      </c>
      <c r="C461" s="5">
        <v>120</v>
      </c>
      <c r="D461" s="5">
        <v>112.40259740259739</v>
      </c>
      <c r="E461" s="28"/>
      <c r="F461" s="16" t="s">
        <v>79</v>
      </c>
      <c r="G461" s="5">
        <v>141</v>
      </c>
      <c r="H461" s="5">
        <v>132.808119645874</v>
      </c>
      <c r="I461" s="28"/>
      <c r="J461" s="16" t="s">
        <v>79</v>
      </c>
      <c r="K461" s="31">
        <f t="shared" si="14"/>
        <v>261</v>
      </c>
      <c r="L461" s="31">
        <f t="shared" si="15"/>
        <v>122.6053585242357</v>
      </c>
    </row>
    <row r="462" spans="1:12" x14ac:dyDescent="0.2">
      <c r="A462" s="28"/>
      <c r="B462" s="18" t="s">
        <v>378</v>
      </c>
      <c r="C462" s="6">
        <v>246</v>
      </c>
      <c r="D462" s="6">
        <v>120.32467532467533</v>
      </c>
      <c r="E462" s="28"/>
      <c r="F462" s="18" t="s">
        <v>378</v>
      </c>
      <c r="G462" s="6">
        <v>1371</v>
      </c>
      <c r="H462" s="6">
        <v>128.834929039776</v>
      </c>
      <c r="I462" s="28"/>
      <c r="J462" s="18" t="s">
        <v>378</v>
      </c>
      <c r="K462" s="33">
        <f t="shared" si="14"/>
        <v>1617</v>
      </c>
      <c r="L462" s="33">
        <f t="shared" si="15"/>
        <v>124.57980218222566</v>
      </c>
    </row>
    <row r="463" spans="1:12" x14ac:dyDescent="0.2">
      <c r="A463" s="28"/>
      <c r="B463" s="20" t="s">
        <v>84</v>
      </c>
      <c r="C463" s="19">
        <v>780</v>
      </c>
      <c r="D463" s="19">
        <v>102.40259740259741</v>
      </c>
      <c r="E463" s="28"/>
      <c r="F463" s="20" t="s">
        <v>84</v>
      </c>
      <c r="G463" s="19">
        <v>125</v>
      </c>
      <c r="H463" s="19">
        <v>151.869487330559</v>
      </c>
      <c r="I463" s="28"/>
      <c r="J463" s="20" t="s">
        <v>84</v>
      </c>
      <c r="K463" s="32">
        <f t="shared" si="14"/>
        <v>905</v>
      </c>
      <c r="L463" s="32">
        <f t="shared" si="15"/>
        <v>127.13604236657821</v>
      </c>
    </row>
    <row r="464" spans="1:12" x14ac:dyDescent="0.2">
      <c r="A464" s="28"/>
      <c r="B464" s="18" t="s">
        <v>74</v>
      </c>
      <c r="C464" s="6">
        <v>378</v>
      </c>
      <c r="D464" s="6">
        <v>104.28571428571429</v>
      </c>
      <c r="E464" s="28"/>
      <c r="F464" s="18" t="s">
        <v>74</v>
      </c>
      <c r="G464" s="6">
        <v>135</v>
      </c>
      <c r="H464" s="6">
        <v>150.288748432733</v>
      </c>
      <c r="I464" s="28"/>
      <c r="J464" s="18" t="s">
        <v>74</v>
      </c>
      <c r="K464" s="33">
        <f t="shared" si="14"/>
        <v>513</v>
      </c>
      <c r="L464" s="33">
        <f t="shared" si="15"/>
        <v>127.28723135922365</v>
      </c>
    </row>
    <row r="465" spans="1:12" x14ac:dyDescent="0.2">
      <c r="A465" s="28"/>
      <c r="B465" s="20" t="s">
        <v>55</v>
      </c>
      <c r="C465" s="19">
        <v>621</v>
      </c>
      <c r="D465" s="19">
        <v>100.12987012987011</v>
      </c>
      <c r="E465" s="28"/>
      <c r="F465" s="20" t="s">
        <v>55</v>
      </c>
      <c r="G465" s="19">
        <v>157</v>
      </c>
      <c r="H465" s="19">
        <v>156.324523526192</v>
      </c>
      <c r="I465" s="28"/>
      <c r="J465" s="20" t="s">
        <v>55</v>
      </c>
      <c r="K465" s="32">
        <f t="shared" si="14"/>
        <v>778</v>
      </c>
      <c r="L465" s="32">
        <f t="shared" si="15"/>
        <v>128.22719682803105</v>
      </c>
    </row>
    <row r="466" spans="1:12" x14ac:dyDescent="0.2">
      <c r="A466" s="28"/>
      <c r="B466" s="20" t="s">
        <v>45</v>
      </c>
      <c r="C466" s="19">
        <v>770</v>
      </c>
      <c r="D466" s="19">
        <v>103.63636363636364</v>
      </c>
      <c r="E466" s="28"/>
      <c r="F466" s="20" t="s">
        <v>45</v>
      </c>
      <c r="G466" s="19">
        <v>350</v>
      </c>
      <c r="H466" s="19">
        <v>161.008070906668</v>
      </c>
      <c r="I466" s="28"/>
      <c r="J466" s="20" t="s">
        <v>45</v>
      </c>
      <c r="K466" s="32">
        <f t="shared" si="14"/>
        <v>1120</v>
      </c>
      <c r="L466" s="32">
        <f t="shared" si="15"/>
        <v>132.32221727151583</v>
      </c>
    </row>
    <row r="467" spans="1:12" x14ac:dyDescent="0.2">
      <c r="A467" s="28"/>
      <c r="B467" s="20" t="s">
        <v>95</v>
      </c>
      <c r="C467" s="19">
        <v>645</v>
      </c>
      <c r="D467" s="19">
        <v>102.012987012987</v>
      </c>
      <c r="E467" s="28"/>
      <c r="F467" s="20" t="s">
        <v>95</v>
      </c>
      <c r="G467" s="19">
        <v>303</v>
      </c>
      <c r="H467" s="19">
        <v>164.691670522501</v>
      </c>
      <c r="I467" s="28"/>
      <c r="J467" s="20" t="s">
        <v>95</v>
      </c>
      <c r="K467" s="32">
        <f t="shared" si="14"/>
        <v>948</v>
      </c>
      <c r="L467" s="32">
        <f t="shared" si="15"/>
        <v>133.35232876774398</v>
      </c>
    </row>
    <row r="468" spans="1:12" x14ac:dyDescent="0.2">
      <c r="A468" s="28"/>
      <c r="B468" s="18" t="s">
        <v>157</v>
      </c>
      <c r="C468" s="6">
        <v>360</v>
      </c>
      <c r="D468" s="6">
        <v>106.49350649350649</v>
      </c>
      <c r="E468" s="28"/>
      <c r="F468" s="18" t="s">
        <v>157</v>
      </c>
      <c r="G468" s="6">
        <v>251</v>
      </c>
      <c r="H468" s="6">
        <v>168.67103853756399</v>
      </c>
      <c r="I468" s="28"/>
      <c r="J468" s="18" t="s">
        <v>157</v>
      </c>
      <c r="K468" s="33">
        <f t="shared" si="14"/>
        <v>611</v>
      </c>
      <c r="L468" s="33">
        <f t="shared" si="15"/>
        <v>137.58227251553524</v>
      </c>
    </row>
    <row r="469" spans="1:12" x14ac:dyDescent="0.2">
      <c r="A469" s="28"/>
      <c r="B469" s="18" t="s">
        <v>80</v>
      </c>
      <c r="C469" s="6">
        <v>188</v>
      </c>
      <c r="D469" s="6">
        <v>123.76623376623377</v>
      </c>
      <c r="E469" s="28"/>
      <c r="F469" s="18" t="s">
        <v>80</v>
      </c>
      <c r="G469" s="6">
        <v>610</v>
      </c>
      <c r="H469" s="6">
        <v>167.868180686431</v>
      </c>
      <c r="I469" s="28"/>
      <c r="J469" s="18" t="s">
        <v>80</v>
      </c>
      <c r="K469" s="33">
        <f t="shared" si="14"/>
        <v>798</v>
      </c>
      <c r="L469" s="33">
        <f t="shared" si="15"/>
        <v>145.81720722633239</v>
      </c>
    </row>
    <row r="470" spans="1:12" x14ac:dyDescent="0.2">
      <c r="A470" s="28"/>
      <c r="B470" s="18" t="s">
        <v>52</v>
      </c>
      <c r="C470" s="6">
        <v>396</v>
      </c>
      <c r="D470" s="6">
        <v>99.090909090909079</v>
      </c>
      <c r="E470" s="28"/>
      <c r="F470" s="18" t="s">
        <v>52</v>
      </c>
      <c r="G470" s="6">
        <v>6</v>
      </c>
      <c r="H470" s="6">
        <v>193.225568124582</v>
      </c>
      <c r="I470" s="28"/>
      <c r="J470" s="18" t="s">
        <v>52</v>
      </c>
      <c r="K470" s="33">
        <f t="shared" si="14"/>
        <v>402</v>
      </c>
      <c r="L470" s="33">
        <f t="shared" si="15"/>
        <v>146.15823860774555</v>
      </c>
    </row>
    <row r="471" spans="1:12" x14ac:dyDescent="0.2">
      <c r="A471" s="28"/>
      <c r="B471" s="18" t="s">
        <v>123</v>
      </c>
      <c r="C471" s="6">
        <v>548</v>
      </c>
      <c r="D471" s="6">
        <v>107.07792207792208</v>
      </c>
      <c r="E471" s="28"/>
      <c r="F471" s="18" t="s">
        <v>123</v>
      </c>
      <c r="G471" s="6">
        <v>38</v>
      </c>
      <c r="H471" s="6">
        <v>185.31858052957901</v>
      </c>
      <c r="I471" s="28"/>
      <c r="J471" s="18" t="s">
        <v>123</v>
      </c>
      <c r="K471" s="33">
        <f t="shared" si="14"/>
        <v>586</v>
      </c>
      <c r="L471" s="33">
        <f t="shared" si="15"/>
        <v>146.19825130375054</v>
      </c>
    </row>
    <row r="472" spans="1:12" x14ac:dyDescent="0.2">
      <c r="A472" s="28"/>
      <c r="B472" s="16" t="s">
        <v>71</v>
      </c>
      <c r="C472" s="5">
        <v>42</v>
      </c>
      <c r="D472" s="5">
        <v>111.42857142857143</v>
      </c>
      <c r="E472" s="28"/>
      <c r="F472" s="16" t="s">
        <v>71</v>
      </c>
      <c r="G472" s="5">
        <v>94</v>
      </c>
      <c r="H472" s="5">
        <v>181.398128580856</v>
      </c>
      <c r="I472" s="28"/>
      <c r="J472" s="16" t="s">
        <v>71</v>
      </c>
      <c r="K472" s="31">
        <f t="shared" si="14"/>
        <v>136</v>
      </c>
      <c r="L472" s="31">
        <f t="shared" si="15"/>
        <v>146.41335000471372</v>
      </c>
    </row>
    <row r="473" spans="1:12" x14ac:dyDescent="0.2">
      <c r="A473" s="28"/>
      <c r="B473" s="16" t="s">
        <v>255</v>
      </c>
      <c r="C473" s="5">
        <v>39</v>
      </c>
      <c r="D473" s="5">
        <v>121.88311688311688</v>
      </c>
      <c r="E473" s="28"/>
      <c r="F473" s="16" t="s">
        <v>255</v>
      </c>
      <c r="G473" s="5">
        <v>62</v>
      </c>
      <c r="H473" s="5">
        <v>197.75035058974299</v>
      </c>
      <c r="I473" s="28"/>
      <c r="J473" s="16" t="s">
        <v>255</v>
      </c>
      <c r="K473" s="31">
        <f t="shared" si="14"/>
        <v>101</v>
      </c>
      <c r="L473" s="31">
        <f t="shared" si="15"/>
        <v>159.81673373642994</v>
      </c>
    </row>
    <row r="474" spans="1:12" x14ac:dyDescent="0.2">
      <c r="B474" s="4"/>
      <c r="C474" s="7"/>
      <c r="D474" s="7"/>
      <c r="F474" s="4"/>
      <c r="J474" s="4"/>
    </row>
    <row r="475" spans="1:12" x14ac:dyDescent="0.2">
      <c r="B475" s="4"/>
      <c r="C475" s="7"/>
      <c r="D475" s="7"/>
      <c r="F475" s="4"/>
      <c r="J475" s="4"/>
    </row>
    <row r="476" spans="1:12" x14ac:dyDescent="0.2">
      <c r="B476" s="4"/>
      <c r="C476" s="7"/>
      <c r="D476" s="7"/>
      <c r="F476" s="4"/>
      <c r="J476" s="4"/>
    </row>
    <row r="477" spans="1:12" x14ac:dyDescent="0.2">
      <c r="B477" s="4"/>
      <c r="C477" s="7"/>
      <c r="D477" s="7"/>
      <c r="F477" s="4"/>
      <c r="J477" s="4"/>
    </row>
    <row r="478" spans="1:12" x14ac:dyDescent="0.2">
      <c r="B478" s="4"/>
      <c r="C478" s="7"/>
      <c r="D478" s="7"/>
      <c r="F478" s="4"/>
      <c r="J478" s="4"/>
    </row>
    <row r="479" spans="1:12" x14ac:dyDescent="0.2">
      <c r="B479" s="4"/>
      <c r="C479" s="7"/>
      <c r="D479" s="7"/>
      <c r="F479" s="4"/>
      <c r="J479" s="4"/>
    </row>
    <row r="480" spans="1:12" x14ac:dyDescent="0.2">
      <c r="B480" s="4"/>
      <c r="C480" s="7"/>
      <c r="D480" s="7"/>
      <c r="F480" s="4"/>
      <c r="J480" s="4"/>
    </row>
    <row r="481" spans="2:10" x14ac:dyDescent="0.2">
      <c r="B481" s="4"/>
      <c r="C481" s="7"/>
      <c r="D481" s="7"/>
      <c r="F481" s="4"/>
      <c r="J481" s="4"/>
    </row>
    <row r="482" spans="2:10" x14ac:dyDescent="0.2">
      <c r="B482" s="4"/>
      <c r="C482" s="7"/>
      <c r="D482" s="7"/>
      <c r="F482" s="4"/>
      <c r="J482" s="4"/>
    </row>
    <row r="483" spans="2:10" x14ac:dyDescent="0.2">
      <c r="B483" s="4"/>
      <c r="C483" s="7"/>
      <c r="D483" s="7"/>
      <c r="F483" s="4"/>
      <c r="J483" s="4"/>
    </row>
    <row r="484" spans="2:10" x14ac:dyDescent="0.2">
      <c r="B484" s="4"/>
      <c r="C484" s="7"/>
      <c r="D484" s="7"/>
      <c r="F484" s="4"/>
      <c r="J484" s="4"/>
    </row>
    <row r="485" spans="2:10" x14ac:dyDescent="0.2">
      <c r="B485" s="4"/>
      <c r="C485" s="7"/>
      <c r="D485" s="7"/>
      <c r="F485" s="4"/>
      <c r="J485" s="4"/>
    </row>
    <row r="486" spans="2:10" x14ac:dyDescent="0.2">
      <c r="B486" s="4"/>
      <c r="C486" s="7"/>
      <c r="D486" s="7"/>
      <c r="F486" s="4"/>
      <c r="J486" s="4"/>
    </row>
    <row r="487" spans="2:10" x14ac:dyDescent="0.2">
      <c r="B487" s="4"/>
      <c r="C487" s="7"/>
      <c r="D487" s="7"/>
      <c r="F487" s="4"/>
      <c r="J487" s="4"/>
    </row>
    <row r="488" spans="2:10" x14ac:dyDescent="0.2">
      <c r="B488" s="4"/>
      <c r="C488" s="7"/>
      <c r="D488" s="7"/>
      <c r="F488" s="4"/>
      <c r="J488" s="4"/>
    </row>
    <row r="489" spans="2:10" x14ac:dyDescent="0.2">
      <c r="B489" s="4"/>
      <c r="C489" s="7"/>
      <c r="D489" s="7"/>
      <c r="F489" s="4"/>
      <c r="J489" s="4"/>
    </row>
    <row r="490" spans="2:10" x14ac:dyDescent="0.2">
      <c r="B490" s="4"/>
      <c r="C490" s="7"/>
      <c r="D490" s="7"/>
      <c r="F490" s="4"/>
      <c r="J490" s="4"/>
    </row>
    <row r="491" spans="2:10" x14ac:dyDescent="0.2">
      <c r="B491" s="4"/>
      <c r="C491" s="7"/>
      <c r="D491" s="7"/>
      <c r="F491" s="4"/>
      <c r="J491" s="4"/>
    </row>
    <row r="492" spans="2:10" x14ac:dyDescent="0.2">
      <c r="B492" s="4"/>
      <c r="C492" s="7"/>
      <c r="D492" s="7"/>
      <c r="F492" s="4"/>
      <c r="J492" s="4"/>
    </row>
    <row r="493" spans="2:10" x14ac:dyDescent="0.2">
      <c r="B493" s="4"/>
      <c r="C493" s="7"/>
      <c r="D493" s="7"/>
      <c r="F493" s="4"/>
      <c r="J493" s="4"/>
    </row>
    <row r="494" spans="2:10" x14ac:dyDescent="0.2">
      <c r="B494" s="4"/>
      <c r="C494" s="7"/>
      <c r="D494" s="7"/>
      <c r="F494" s="4"/>
      <c r="J494" s="4"/>
    </row>
    <row r="495" spans="2:10" x14ac:dyDescent="0.2">
      <c r="B495" s="4"/>
      <c r="C495" s="7"/>
      <c r="D495" s="7"/>
      <c r="F495" s="4"/>
      <c r="J495" s="4"/>
    </row>
    <row r="496" spans="2:10" x14ac:dyDescent="0.2">
      <c r="B496" s="4"/>
      <c r="C496" s="7"/>
      <c r="D496" s="7"/>
      <c r="F496" s="4"/>
      <c r="J496" s="4"/>
    </row>
    <row r="497" spans="2:10" x14ac:dyDescent="0.2">
      <c r="B497" s="4"/>
      <c r="C497" s="7"/>
      <c r="D497" s="7"/>
      <c r="F497" s="4"/>
      <c r="J497" s="4"/>
    </row>
    <row r="498" spans="2:10" x14ac:dyDescent="0.2">
      <c r="B498" s="4"/>
      <c r="C498" s="7"/>
      <c r="D498" s="7"/>
      <c r="F498" s="4"/>
      <c r="J498" s="4"/>
    </row>
    <row r="499" spans="2:10" x14ac:dyDescent="0.2">
      <c r="B499" s="4"/>
      <c r="C499" s="7"/>
      <c r="D499" s="7"/>
      <c r="F499" s="4"/>
      <c r="J499" s="4"/>
    </row>
    <row r="500" spans="2:10" x14ac:dyDescent="0.2">
      <c r="B500" s="4"/>
      <c r="C500" s="7"/>
      <c r="D500" s="7"/>
      <c r="F500" s="4"/>
      <c r="J500" s="4"/>
    </row>
    <row r="501" spans="2:10" x14ac:dyDescent="0.2">
      <c r="B501" s="4"/>
      <c r="C501" s="7"/>
      <c r="D501" s="7"/>
      <c r="F501" s="4"/>
      <c r="J501" s="4"/>
    </row>
    <row r="502" spans="2:10" x14ac:dyDescent="0.2">
      <c r="B502" s="4"/>
      <c r="C502" s="7"/>
      <c r="D502" s="7"/>
      <c r="F502" s="4"/>
      <c r="J502" s="4"/>
    </row>
    <row r="503" spans="2:10" x14ac:dyDescent="0.2">
      <c r="B503" s="4"/>
      <c r="C503" s="7"/>
      <c r="D503" s="7"/>
      <c r="F503" s="4"/>
      <c r="J503" s="4"/>
    </row>
    <row r="504" spans="2:10" x14ac:dyDescent="0.2">
      <c r="B504" s="4"/>
      <c r="C504" s="7"/>
      <c r="D504" s="7"/>
      <c r="F504" s="4"/>
      <c r="J504" s="4"/>
    </row>
    <row r="505" spans="2:10" x14ac:dyDescent="0.2">
      <c r="B505" s="4"/>
      <c r="C505" s="7"/>
      <c r="D505" s="7"/>
      <c r="F505" s="4"/>
      <c r="J505" s="4"/>
    </row>
    <row r="506" spans="2:10" x14ac:dyDescent="0.2">
      <c r="B506" s="4"/>
      <c r="C506" s="7"/>
      <c r="D506" s="7"/>
      <c r="F506" s="4"/>
      <c r="J506" s="4"/>
    </row>
    <row r="507" spans="2:10" x14ac:dyDescent="0.2">
      <c r="B507" s="4"/>
      <c r="C507" s="7"/>
      <c r="D507" s="7"/>
      <c r="F507" s="4"/>
      <c r="J507" s="4"/>
    </row>
    <row r="508" spans="2:10" x14ac:dyDescent="0.2">
      <c r="B508" s="4"/>
      <c r="C508" s="7"/>
      <c r="D508" s="7"/>
      <c r="F508" s="4"/>
      <c r="J508" s="4"/>
    </row>
    <row r="509" spans="2:10" x14ac:dyDescent="0.2">
      <c r="B509" s="4"/>
      <c r="C509" s="7"/>
      <c r="D509" s="7"/>
      <c r="F509" s="4"/>
      <c r="J509" s="4"/>
    </row>
    <row r="510" spans="2:10" x14ac:dyDescent="0.2">
      <c r="B510" s="4"/>
      <c r="C510" s="7"/>
      <c r="D510" s="7"/>
      <c r="F510" s="4"/>
      <c r="J510" s="4"/>
    </row>
    <row r="511" spans="2:10" x14ac:dyDescent="0.2">
      <c r="B511" s="4"/>
      <c r="C511" s="7"/>
      <c r="D511" s="7"/>
      <c r="F511" s="4"/>
      <c r="J511" s="4"/>
    </row>
    <row r="512" spans="2:10" x14ac:dyDescent="0.2">
      <c r="B512" s="4"/>
      <c r="C512" s="7"/>
      <c r="D512" s="7"/>
      <c r="F512" s="4"/>
      <c r="J512" s="4"/>
    </row>
    <row r="513" spans="2:10" x14ac:dyDescent="0.2">
      <c r="B513" s="4"/>
      <c r="C513" s="7"/>
      <c r="D513" s="7"/>
      <c r="F513" s="4"/>
      <c r="J513" s="4"/>
    </row>
    <row r="514" spans="2:10" x14ac:dyDescent="0.2">
      <c r="B514" s="4"/>
      <c r="C514" s="7"/>
      <c r="D514" s="7"/>
      <c r="F514" s="4"/>
      <c r="J514" s="4"/>
    </row>
    <row r="515" spans="2:10" x14ac:dyDescent="0.2">
      <c r="B515" s="4"/>
      <c r="C515" s="7"/>
      <c r="D515" s="7"/>
      <c r="F515" s="4"/>
      <c r="J515" s="4"/>
    </row>
    <row r="516" spans="2:10" x14ac:dyDescent="0.2">
      <c r="B516" s="4"/>
      <c r="C516" s="7"/>
      <c r="D516" s="7"/>
      <c r="F516" s="4"/>
      <c r="J516" s="4"/>
    </row>
    <row r="517" spans="2:10" x14ac:dyDescent="0.2">
      <c r="B517" s="4"/>
      <c r="C517" s="7"/>
      <c r="D517" s="7"/>
      <c r="F517" s="4"/>
      <c r="J517" s="4"/>
    </row>
    <row r="518" spans="2:10" x14ac:dyDescent="0.2">
      <c r="B518" s="4"/>
      <c r="C518" s="7"/>
      <c r="D518" s="7"/>
      <c r="F518" s="4"/>
      <c r="J518" s="4"/>
    </row>
    <row r="519" spans="2:10" x14ac:dyDescent="0.2">
      <c r="B519" s="4"/>
      <c r="C519" s="7"/>
      <c r="D519" s="7"/>
      <c r="F519" s="4"/>
      <c r="J519" s="4"/>
    </row>
    <row r="520" spans="2:10" x14ac:dyDescent="0.2">
      <c r="B520" s="4"/>
      <c r="C520" s="7"/>
      <c r="D520" s="7"/>
      <c r="F520" s="4"/>
      <c r="J520" s="4"/>
    </row>
    <row r="521" spans="2:10" x14ac:dyDescent="0.2">
      <c r="B521" s="4"/>
      <c r="C521" s="7"/>
      <c r="D521" s="7"/>
      <c r="F521" s="4"/>
      <c r="J521" s="4"/>
    </row>
    <row r="522" spans="2:10" x14ac:dyDescent="0.2">
      <c r="B522" s="4"/>
      <c r="C522" s="7"/>
      <c r="D522" s="7"/>
      <c r="F522" s="4"/>
      <c r="J522" s="4"/>
    </row>
    <row r="523" spans="2:10" x14ac:dyDescent="0.2">
      <c r="B523" s="4"/>
      <c r="C523" s="9"/>
      <c r="D523" s="9"/>
      <c r="F523" s="4"/>
      <c r="J523" s="4"/>
    </row>
    <row r="524" spans="2:10" x14ac:dyDescent="0.2">
      <c r="B524" s="4"/>
      <c r="C524" s="9"/>
      <c r="D524" s="9"/>
      <c r="F524" s="4"/>
      <c r="J524" s="4"/>
    </row>
    <row r="525" spans="2:10" x14ac:dyDescent="0.2">
      <c r="B525" s="4"/>
      <c r="C525" s="9"/>
      <c r="D525" s="9"/>
      <c r="F525" s="4"/>
      <c r="J525" s="4"/>
    </row>
    <row r="526" spans="2:10" x14ac:dyDescent="0.2">
      <c r="B526" s="4"/>
      <c r="C526" s="9"/>
      <c r="D526" s="9"/>
      <c r="F526" s="4"/>
      <c r="J526" s="4"/>
    </row>
    <row r="527" spans="2:10" x14ac:dyDescent="0.2">
      <c r="B527" s="4"/>
      <c r="C527" s="9"/>
      <c r="D527" s="9"/>
      <c r="F527" s="4"/>
      <c r="J527" s="4"/>
    </row>
    <row r="528" spans="2:10" x14ac:dyDescent="0.2">
      <c r="B528" s="4"/>
      <c r="C528" s="9"/>
      <c r="D528" s="9"/>
      <c r="F528" s="4"/>
      <c r="J528" s="4"/>
    </row>
    <row r="529" spans="2:10" x14ac:dyDescent="0.2">
      <c r="B529" s="4"/>
      <c r="C529" s="9"/>
      <c r="D529" s="9"/>
      <c r="F529" s="4"/>
      <c r="J529" s="4"/>
    </row>
    <row r="530" spans="2:10" x14ac:dyDescent="0.2">
      <c r="B530" s="4"/>
      <c r="C530" s="9"/>
      <c r="D530" s="9"/>
      <c r="F530" s="4"/>
      <c r="J530" s="4"/>
    </row>
    <row r="531" spans="2:10" x14ac:dyDescent="0.2">
      <c r="B531" s="4"/>
      <c r="C531" s="9"/>
      <c r="D531" s="9"/>
      <c r="F531" s="4"/>
      <c r="J531" s="4"/>
    </row>
    <row r="532" spans="2:10" x14ac:dyDescent="0.2">
      <c r="B532" s="4"/>
      <c r="C532" s="9"/>
      <c r="D532" s="9"/>
      <c r="F532" s="4"/>
      <c r="J532" s="4"/>
    </row>
    <row r="533" spans="2:10" x14ac:dyDescent="0.2">
      <c r="B533" s="4"/>
      <c r="C533" s="9"/>
      <c r="D533" s="9"/>
      <c r="F533" s="4"/>
      <c r="J533" s="4"/>
    </row>
    <row r="534" spans="2:10" x14ac:dyDescent="0.2">
      <c r="B534" s="4"/>
      <c r="C534" s="9"/>
      <c r="D534" s="9"/>
      <c r="F534" s="4"/>
      <c r="J534" s="4"/>
    </row>
    <row r="535" spans="2:10" x14ac:dyDescent="0.2">
      <c r="B535" s="4"/>
      <c r="C535" s="9"/>
      <c r="D535" s="9"/>
      <c r="F535" s="4"/>
      <c r="J535" s="4"/>
    </row>
    <row r="536" spans="2:10" x14ac:dyDescent="0.2">
      <c r="B536" s="4"/>
      <c r="C536" s="9"/>
      <c r="D536" s="9"/>
      <c r="F536" s="4"/>
      <c r="J536" s="4"/>
    </row>
    <row r="537" spans="2:10" x14ac:dyDescent="0.2">
      <c r="B537" s="4"/>
      <c r="C537" s="9"/>
      <c r="D537" s="9"/>
      <c r="F537" s="4"/>
      <c r="J537" s="4"/>
    </row>
    <row r="538" spans="2:10" x14ac:dyDescent="0.2">
      <c r="B538" s="4"/>
      <c r="C538" s="9"/>
      <c r="D538" s="9"/>
      <c r="F538" s="4"/>
      <c r="J538" s="4"/>
    </row>
    <row r="539" spans="2:10" x14ac:dyDescent="0.2">
      <c r="B539" s="4"/>
      <c r="C539" s="9"/>
      <c r="D539" s="9"/>
      <c r="F539" s="4"/>
      <c r="J539" s="4"/>
    </row>
    <row r="540" spans="2:10" x14ac:dyDescent="0.2">
      <c r="B540" s="4"/>
      <c r="C540" s="9"/>
      <c r="D540" s="9"/>
      <c r="F540" s="4"/>
      <c r="J540" s="4"/>
    </row>
    <row r="541" spans="2:10" x14ac:dyDescent="0.2">
      <c r="B541" s="4"/>
      <c r="C541" s="9"/>
      <c r="D541" s="9"/>
      <c r="F541" s="4"/>
      <c r="J541" s="4"/>
    </row>
    <row r="542" spans="2:10" x14ac:dyDescent="0.2">
      <c r="B542" s="4"/>
      <c r="C542" s="9"/>
      <c r="D542" s="9"/>
      <c r="F542" s="4"/>
      <c r="J542" s="4"/>
    </row>
    <row r="543" spans="2:10" x14ac:dyDescent="0.2">
      <c r="B543" s="4"/>
      <c r="C543" s="9"/>
      <c r="D543" s="9"/>
      <c r="F543" s="4"/>
      <c r="J543" s="4"/>
    </row>
    <row r="544" spans="2:10" x14ac:dyDescent="0.2">
      <c r="B544" s="4"/>
      <c r="C544" s="9"/>
      <c r="D544" s="9"/>
      <c r="F544" s="4"/>
      <c r="J544" s="4"/>
    </row>
    <row r="545" spans="2:10" x14ac:dyDescent="0.2">
      <c r="B545" s="4"/>
      <c r="C545" s="9"/>
      <c r="D545" s="9"/>
      <c r="F545" s="4"/>
      <c r="J545" s="4"/>
    </row>
    <row r="546" spans="2:10" x14ac:dyDescent="0.2">
      <c r="B546" s="4"/>
      <c r="C546" s="9"/>
      <c r="D546" s="9"/>
      <c r="F546" s="4"/>
      <c r="J546" s="4"/>
    </row>
    <row r="547" spans="2:10" x14ac:dyDescent="0.2">
      <c r="B547" s="4"/>
      <c r="C547" s="9"/>
      <c r="D547" s="9"/>
      <c r="F547" s="4"/>
      <c r="J547" s="4"/>
    </row>
    <row r="548" spans="2:10" x14ac:dyDescent="0.2">
      <c r="B548" s="4"/>
      <c r="C548" s="9"/>
      <c r="D548" s="9"/>
      <c r="F548" s="4"/>
      <c r="J548" s="4"/>
    </row>
    <row r="549" spans="2:10" x14ac:dyDescent="0.2">
      <c r="B549" s="4"/>
      <c r="C549" s="9"/>
      <c r="D549" s="9"/>
      <c r="F549" s="4"/>
      <c r="J549" s="4"/>
    </row>
    <row r="550" spans="2:10" x14ac:dyDescent="0.2">
      <c r="B550" s="4"/>
      <c r="C550" s="7"/>
      <c r="D550" s="7"/>
      <c r="F550" s="4"/>
      <c r="J550" s="4"/>
    </row>
    <row r="551" spans="2:10" x14ac:dyDescent="0.2">
      <c r="B551" s="4"/>
      <c r="C551" s="7"/>
      <c r="D551" s="7"/>
      <c r="F551" s="4"/>
      <c r="J551" s="4"/>
    </row>
  </sheetData>
  <sortState ref="A2:L473">
    <sortCondition ref="L2:L4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A549 Cell Count</vt:lpstr>
      <vt:lpstr>Transduction Efficiency</vt:lpstr>
      <vt:lpstr>PV Area and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Rinkenberger</dc:creator>
  <cp:lastModifiedBy>sibley</cp:lastModifiedBy>
  <dcterms:created xsi:type="dcterms:W3CDTF">2021-01-08T18:55:15Z</dcterms:created>
  <dcterms:modified xsi:type="dcterms:W3CDTF">2021-11-23T14:58:33Z</dcterms:modified>
</cp:coreProperties>
</file>