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EF2ACF36-6BBF-45C0-9C61-9F4A816685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gure 5C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1" l="1"/>
  <c r="F5" i="11"/>
  <c r="F6" i="11"/>
  <c r="E3" i="11"/>
  <c r="E4" i="11"/>
  <c r="E6" i="11"/>
  <c r="E5" i="11"/>
</calcChain>
</file>

<file path=xl/sharedStrings.xml><?xml version="1.0" encoding="utf-8"?>
<sst xmlns="http://schemas.openxmlformats.org/spreadsheetml/2006/main" count="18" uniqueCount="15">
  <si>
    <t>Sample</t>
    <phoneticPr fontId="1" type="noConversion"/>
  </si>
  <si>
    <t>replicate 1</t>
    <phoneticPr fontId="1" type="noConversion"/>
  </si>
  <si>
    <t>replicate 2</t>
  </si>
  <si>
    <t>replicate 3</t>
  </si>
  <si>
    <t>Mean</t>
    <phoneticPr fontId="1" type="noConversion"/>
  </si>
  <si>
    <t>control</t>
    <phoneticPr fontId="1" type="noConversion"/>
  </si>
  <si>
    <r>
      <rPr>
        <i/>
        <sz val="11"/>
        <color theme="1"/>
        <rFont val="Times New Roman"/>
        <family val="1"/>
      </rPr>
      <t>ascarD</t>
    </r>
    <r>
      <rPr>
        <vertAlign val="subscript"/>
        <sz val="11"/>
        <color theme="1"/>
        <rFont val="Times New Roman"/>
        <family val="1"/>
      </rPr>
      <t>OE</t>
    </r>
    <phoneticPr fontId="1" type="noConversion"/>
  </si>
  <si>
    <r>
      <rPr>
        <i/>
        <sz val="11"/>
        <color theme="1"/>
        <rFont val="Times New Roman"/>
        <family val="1"/>
      </rPr>
      <t>ascarD</t>
    </r>
    <r>
      <rPr>
        <vertAlign val="subscript"/>
        <sz val="11"/>
        <color theme="1"/>
        <rFont val="Times New Roman"/>
        <family val="1"/>
      </rPr>
      <t>KD</t>
    </r>
    <phoneticPr fontId="1" type="noConversion"/>
  </si>
  <si>
    <t>n.s.</t>
    <phoneticPr fontId="1" type="noConversion"/>
  </si>
  <si>
    <t>**</t>
    <phoneticPr fontId="1" type="noConversion"/>
  </si>
  <si>
    <t>N/A</t>
    <phoneticPr fontId="1" type="noConversion"/>
  </si>
  <si>
    <t xml:space="preserve"> </t>
    <phoneticPr fontId="1" type="noConversion"/>
  </si>
  <si>
    <t>Numerical data for Figure 5C</t>
    <phoneticPr fontId="1" type="noConversion"/>
  </si>
  <si>
    <t>Significance</t>
    <phoneticPr fontId="1" type="noConversion"/>
  </si>
  <si>
    <t>p-value ( t-test)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</si>
</sst>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7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DB67D-BFC2-47B2-B87F-419D20E62850}">
  <dimension ref="A1:H6"/>
  <sheetViews>
    <sheetView tabSelected="1" zoomScale="115" zoomScaleNormal="115" workbookViewId="0">
      <selection activeCell="L4" sqref="L4"/>
    </sheetView>
  </sheetViews>
  <sheetFormatPr defaultRowHeight="14.4" x14ac:dyDescent="0.25"/>
  <cols>
    <col min="1" max="1" width="9.77734375" style="2" customWidth="1"/>
    <col min="2" max="4" width="11.5546875" style="2" bestFit="1" customWidth="1"/>
    <col min="5" max="5" width="8.88671875" style="2"/>
    <col min="6" max="6" width="17.109375" style="2" bestFit="1" customWidth="1"/>
    <col min="7" max="7" width="12.77734375" style="2" bestFit="1" customWidth="1"/>
  </cols>
  <sheetData>
    <row r="1" spans="1:8" ht="15.6" x14ac:dyDescent="0.3">
      <c r="A1" s="3" t="s">
        <v>12</v>
      </c>
    </row>
    <row r="2" spans="1:8" ht="15.6" x14ac:dyDescent="0.3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14</v>
      </c>
      <c r="G2" s="5" t="s">
        <v>13</v>
      </c>
      <c r="H2" s="1" t="s">
        <v>11</v>
      </c>
    </row>
    <row r="3" spans="1:8" ht="15.6" x14ac:dyDescent="0.3">
      <c r="A3" s="6" t="s">
        <v>5</v>
      </c>
      <c r="B3" s="7">
        <v>1.08</v>
      </c>
      <c r="C3" s="8">
        <v>0.85</v>
      </c>
      <c r="D3" s="8">
        <v>1.1299999999999999</v>
      </c>
      <c r="E3" s="7">
        <f>AVERAGE(B3:D3)</f>
        <v>1.02</v>
      </c>
      <c r="F3" s="9" t="s">
        <v>10</v>
      </c>
      <c r="G3" s="9" t="s">
        <v>10</v>
      </c>
    </row>
    <row r="4" spans="1:8" ht="16.2" x14ac:dyDescent="0.35">
      <c r="A4" s="6" t="s">
        <v>6</v>
      </c>
      <c r="B4" s="7">
        <v>0.312</v>
      </c>
      <c r="C4" s="7">
        <v>0.32</v>
      </c>
      <c r="D4" s="7">
        <v>0.26</v>
      </c>
      <c r="E4" s="7">
        <f>AVERAGE(B4:D4)</f>
        <v>0.29733333333333334</v>
      </c>
      <c r="F4" s="8">
        <f>_xlfn.T.TEST(B3:D3,B4:D4,1,1)</f>
        <v>9.4405883552987884E-3</v>
      </c>
      <c r="G4" s="10" t="s">
        <v>9</v>
      </c>
    </row>
    <row r="5" spans="1:8" x14ac:dyDescent="0.25">
      <c r="A5" s="6" t="s">
        <v>5</v>
      </c>
      <c r="B5" s="7">
        <v>0.97</v>
      </c>
      <c r="C5" s="7">
        <v>0.94</v>
      </c>
      <c r="D5" s="7">
        <v>0.8</v>
      </c>
      <c r="E5" s="7">
        <f t="shared" ref="E5" si="0">AVERAGE(B5:D5)</f>
        <v>0.90333333333333332</v>
      </c>
      <c r="F5" s="8">
        <f>_xlfn.T.TEST(B3:D3,B5:D5,2,1)</f>
        <v>0.4376013158920149</v>
      </c>
      <c r="G5" s="10" t="s">
        <v>8</v>
      </c>
    </row>
    <row r="6" spans="1:8" ht="16.2" x14ac:dyDescent="0.35">
      <c r="A6" s="6" t="s">
        <v>7</v>
      </c>
      <c r="B6" s="7">
        <v>2.2799999999999998</v>
      </c>
      <c r="C6" s="7">
        <v>2.48</v>
      </c>
      <c r="D6" s="7">
        <v>1.97</v>
      </c>
      <c r="E6" s="7">
        <f>AVERAGE(B6:D6)</f>
        <v>2.2433333333333332</v>
      </c>
      <c r="F6" s="8">
        <f>_xlfn.T.TEST(B5:D5,B6:D6,1,1)</f>
        <v>3.2082550010940265E-3</v>
      </c>
      <c r="G6" s="10" t="s">
        <v>9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5C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2022-01-07T02:44:51Z</dcterms:modified>
</cp:coreProperties>
</file>