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Densitometry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" l="1"/>
  <c r="C10" i="2"/>
  <c r="G10" i="2" l="1"/>
  <c r="G2" i="2"/>
</calcChain>
</file>

<file path=xl/sharedStrings.xml><?xml version="1.0" encoding="utf-8"?>
<sst xmlns="http://schemas.openxmlformats.org/spreadsheetml/2006/main" count="28" uniqueCount="21">
  <si>
    <t>Membrane TS 54</t>
    <phoneticPr fontId="1"/>
  </si>
  <si>
    <t>Membrane TS 57</t>
    <phoneticPr fontId="1"/>
  </si>
  <si>
    <t>ratio</t>
    <phoneticPr fontId="3"/>
  </si>
  <si>
    <t>aTubulin</t>
    <phoneticPr fontId="3"/>
  </si>
  <si>
    <t>HAMP1</t>
    <phoneticPr fontId="3"/>
  </si>
  <si>
    <t>ratio</t>
  </si>
  <si>
    <t>aTubulin</t>
  </si>
  <si>
    <t>Average of Young</t>
    <phoneticPr fontId="3"/>
  </si>
  <si>
    <t>Young brain1</t>
    <phoneticPr fontId="1"/>
  </si>
  <si>
    <t>Young brain2</t>
  </si>
  <si>
    <t>Young brain3</t>
  </si>
  <si>
    <t>Young brain4</t>
    <phoneticPr fontId="1"/>
  </si>
  <si>
    <t>Young brain5</t>
  </si>
  <si>
    <t>Young brain6</t>
  </si>
  <si>
    <t>Aged brain1</t>
    <phoneticPr fontId="1"/>
  </si>
  <si>
    <t>Aged brain2</t>
  </si>
  <si>
    <t>Aged brain3</t>
  </si>
  <si>
    <t>Aged brain4</t>
    <phoneticPr fontId="1"/>
  </si>
  <si>
    <t>Aged brain5</t>
  </si>
  <si>
    <t>Aged brain6</t>
  </si>
  <si>
    <t>R HAMP1/aTubulin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</si>
</sst>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1"/>
      <color theme="1"/>
      <name val="Arial"/>
      <family val="2"/>
    </font>
    <font>
      <sz val="6"/>
      <name val="Calibri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zoomScale="60" zoomScaleNormal="60" workbookViewId="0">
      <selection activeCell="K7" sqref="K7"/>
    </sheetView>
  </sheetViews>
  <sheetFormatPr defaultColWidth="8.85546875" defaultRowHeight="14.25"/>
  <cols>
    <col min="1" max="1" width="16.28515625" style="1" bestFit="1" customWidth="1"/>
    <col min="2" max="2" width="15.5703125" style="1" bestFit="1" customWidth="1"/>
    <col min="3" max="3" width="18.28515625" style="1" bestFit="1" customWidth="1"/>
    <col min="4" max="4" width="13.28515625" style="1" bestFit="1" customWidth="1"/>
    <col min="5" max="5" width="4.42578125" style="1" customWidth="1"/>
    <col min="6" max="6" width="10.85546875" style="1" bestFit="1" customWidth="1"/>
    <col min="7" max="7" width="18.85546875" style="1" bestFit="1" customWidth="1"/>
    <col min="8" max="8" width="13.7109375" style="1" bestFit="1" customWidth="1"/>
    <col min="9" max="9" width="3.42578125" style="1" customWidth="1"/>
    <col min="10" max="10" width="15.5703125" style="1" bestFit="1" customWidth="1"/>
    <col min="11" max="11" width="15.5703125" style="1" customWidth="1"/>
    <col min="12" max="12" width="14.42578125" style="1" customWidth="1"/>
    <col min="13" max="13" width="3.42578125" style="1" customWidth="1"/>
    <col min="14" max="14" width="12.5703125" style="1" bestFit="1" customWidth="1"/>
    <col min="15" max="15" width="17.85546875" style="1" bestFit="1" customWidth="1"/>
    <col min="16" max="16" width="13.28515625" style="1" bestFit="1" customWidth="1"/>
    <col min="17" max="17" width="3.5703125" style="1" customWidth="1"/>
    <col min="18" max="18" width="14" style="1" bestFit="1" customWidth="1"/>
    <col min="19" max="19" width="13.7109375" style="1" bestFit="1" customWidth="1"/>
    <col min="20" max="20" width="13.28515625" style="1" bestFit="1" customWidth="1"/>
    <col min="21" max="16384" width="8.85546875" style="1"/>
  </cols>
  <sheetData>
    <row r="1" spans="1:13">
      <c r="A1" s="1" t="s">
        <v>0</v>
      </c>
      <c r="B1" s="2" t="s">
        <v>4</v>
      </c>
      <c r="C1" s="2" t="s">
        <v>7</v>
      </c>
      <c r="D1" s="2" t="s">
        <v>2</v>
      </c>
      <c r="E1" s="2"/>
      <c r="F1" s="2" t="s">
        <v>3</v>
      </c>
      <c r="G1" s="2" t="s">
        <v>7</v>
      </c>
      <c r="H1" s="2" t="s">
        <v>2</v>
      </c>
      <c r="I1" s="2"/>
      <c r="J1" s="2" t="s">
        <v>20</v>
      </c>
      <c r="K1" s="2"/>
      <c r="L1" s="2"/>
      <c r="M1" s="2"/>
    </row>
    <row r="2" spans="1:13">
      <c r="A2" s="1" t="s">
        <v>8</v>
      </c>
      <c r="B2" s="1">
        <v>2212.0120000000002</v>
      </c>
      <c r="C2" s="2">
        <f>AVERAGE(B2:B4)</f>
        <v>1775.5406666666665</v>
      </c>
      <c r="D2" s="2">
        <v>1.2458244643603396</v>
      </c>
      <c r="E2" s="2"/>
      <c r="F2" s="1">
        <v>27749.116000000002</v>
      </c>
      <c r="G2" s="2">
        <f>AVERAGE(F2:F4)</f>
        <v>27611.228000000003</v>
      </c>
      <c r="H2" s="2">
        <v>1.0049939104483148</v>
      </c>
      <c r="I2" s="2"/>
      <c r="J2" s="1">
        <v>1.2396338439549284</v>
      </c>
    </row>
    <row r="3" spans="1:13">
      <c r="A3" s="1" t="s">
        <v>9</v>
      </c>
      <c r="B3" s="1">
        <v>2018.7190000000001</v>
      </c>
      <c r="C3" s="2"/>
      <c r="D3" s="2">
        <v>1.1369601597410142</v>
      </c>
      <c r="E3" s="2"/>
      <c r="F3" s="1">
        <v>28417.966</v>
      </c>
      <c r="G3" s="2"/>
      <c r="H3" s="2">
        <v>1.0292177515610677</v>
      </c>
      <c r="I3" s="2"/>
      <c r="J3" s="1">
        <v>1.1046837834039764</v>
      </c>
    </row>
    <row r="4" spans="1:13">
      <c r="A4" s="1" t="s">
        <v>10</v>
      </c>
      <c r="B4" s="1">
        <v>1095.8910000000001</v>
      </c>
      <c r="C4" s="2"/>
      <c r="D4" s="2">
        <v>0.6172153758986465</v>
      </c>
      <c r="E4" s="2"/>
      <c r="F4" s="1">
        <v>26666.601999999999</v>
      </c>
      <c r="G4" s="2"/>
      <c r="H4" s="2">
        <v>0.96578833799061725</v>
      </c>
      <c r="I4" s="2"/>
      <c r="J4" s="1">
        <v>0.63907934235652664</v>
      </c>
    </row>
    <row r="5" spans="1:13">
      <c r="A5" s="1" t="s">
        <v>14</v>
      </c>
      <c r="B5" s="1">
        <v>2465.7399999999998</v>
      </c>
      <c r="C5" s="2"/>
      <c r="D5" s="2">
        <v>1.3887262884432197</v>
      </c>
      <c r="E5" s="2"/>
      <c r="F5" s="1">
        <v>25174.116000000002</v>
      </c>
      <c r="G5" s="2"/>
      <c r="H5" s="2">
        <v>0.91173474790762654</v>
      </c>
      <c r="I5" s="2"/>
      <c r="J5" s="1">
        <v>1.5231692020406795</v>
      </c>
    </row>
    <row r="6" spans="1:13">
      <c r="A6" s="1" t="s">
        <v>15</v>
      </c>
      <c r="B6" s="1">
        <v>7944.3680000000004</v>
      </c>
      <c r="C6" s="2"/>
      <c r="D6" s="2">
        <v>4.4743373943185762</v>
      </c>
      <c r="E6" s="2"/>
      <c r="F6" s="1">
        <v>26308.238000000001</v>
      </c>
      <c r="G6" s="2"/>
      <c r="H6" s="2">
        <v>0.95280941506839167</v>
      </c>
      <c r="I6" s="2"/>
      <c r="J6" s="1">
        <v>4.6959416264767002</v>
      </c>
    </row>
    <row r="7" spans="1:13">
      <c r="A7" s="1" t="s">
        <v>16</v>
      </c>
      <c r="B7" s="1">
        <v>3932.4180000000001</v>
      </c>
      <c r="C7" s="2"/>
      <c r="D7" s="2">
        <v>2.2147721388902761</v>
      </c>
      <c r="E7" s="2"/>
      <c r="F7" s="1">
        <v>26024.702000000001</v>
      </c>
      <c r="G7" s="2"/>
      <c r="H7" s="2">
        <v>0.94254054908387264</v>
      </c>
      <c r="I7" s="2"/>
      <c r="J7" s="1">
        <v>2.3497897687722644</v>
      </c>
    </row>
    <row r="8" spans="1:13">
      <c r="B8" s="2"/>
      <c r="C8" s="2"/>
      <c r="D8" s="2"/>
      <c r="E8" s="2"/>
      <c r="F8" s="2"/>
      <c r="G8" s="2"/>
      <c r="H8" s="2"/>
      <c r="I8" s="2"/>
    </row>
    <row r="9" spans="1:13">
      <c r="A9" s="1" t="s">
        <v>1</v>
      </c>
      <c r="B9" s="2" t="s">
        <v>4</v>
      </c>
      <c r="C9" s="2" t="s">
        <v>7</v>
      </c>
      <c r="D9" s="2" t="s">
        <v>5</v>
      </c>
      <c r="E9" s="2"/>
      <c r="F9" s="2" t="s">
        <v>6</v>
      </c>
      <c r="G9" s="2" t="s">
        <v>7</v>
      </c>
      <c r="H9" s="2" t="s">
        <v>5</v>
      </c>
      <c r="I9" s="2"/>
      <c r="J9" s="2" t="s">
        <v>20</v>
      </c>
    </row>
    <row r="10" spans="1:13">
      <c r="A10" s="1" t="s">
        <v>11</v>
      </c>
      <c r="B10" s="1">
        <v>1275.4680000000001</v>
      </c>
      <c r="C10" s="2">
        <f>AVERAGE(B10:B12)</f>
        <v>2973.6043333333332</v>
      </c>
      <c r="D10" s="2">
        <v>0.42892996411874124</v>
      </c>
      <c r="E10" s="2"/>
      <c r="F10" s="1">
        <v>14635.924000000001</v>
      </c>
      <c r="G10" s="2">
        <f>AVERAGE(F10:F12)</f>
        <v>14416.136</v>
      </c>
      <c r="H10" s="2">
        <v>1.0152459715973823</v>
      </c>
      <c r="I10" s="2"/>
      <c r="J10" s="1">
        <v>0.42248871319712333</v>
      </c>
    </row>
    <row r="11" spans="1:13">
      <c r="A11" s="1" t="s">
        <v>12</v>
      </c>
      <c r="B11" s="1">
        <v>2727.8229999999999</v>
      </c>
      <c r="C11" s="2"/>
      <c r="D11" s="2">
        <v>0.91734564999849233</v>
      </c>
      <c r="E11" s="2"/>
      <c r="F11" s="1">
        <v>14982.217000000001</v>
      </c>
      <c r="G11" s="2"/>
      <c r="H11" s="2">
        <v>1.0392671794994166</v>
      </c>
      <c r="I11" s="2"/>
      <c r="J11" s="1">
        <v>0.88268509589646604</v>
      </c>
    </row>
    <row r="12" spans="1:13">
      <c r="A12" s="1" t="s">
        <v>13</v>
      </c>
      <c r="B12" s="1">
        <v>4917.5219999999999</v>
      </c>
      <c r="C12" s="2"/>
      <c r="D12" s="2">
        <v>1.6537243858827666</v>
      </c>
      <c r="E12" s="2"/>
      <c r="F12" s="1">
        <v>13630.267</v>
      </c>
      <c r="G12" s="2"/>
      <c r="H12" s="2">
        <v>0.94548684890320123</v>
      </c>
      <c r="I12" s="2"/>
      <c r="J12" s="1">
        <v>1.7490718012642337</v>
      </c>
    </row>
    <row r="13" spans="1:13">
      <c r="A13" s="1" t="s">
        <v>17</v>
      </c>
      <c r="B13" s="1">
        <v>6169.0780000000004</v>
      </c>
      <c r="C13" s="2"/>
      <c r="D13" s="2">
        <v>2.0746129304582444</v>
      </c>
      <c r="E13" s="2"/>
      <c r="F13" s="1">
        <v>13519.731</v>
      </c>
      <c r="G13" s="2"/>
      <c r="H13" s="2">
        <v>0.93781932967336046</v>
      </c>
      <c r="I13" s="2"/>
      <c r="J13" s="1">
        <v>2.2121669545677052</v>
      </c>
    </row>
    <row r="14" spans="1:13">
      <c r="A14" s="1" t="s">
        <v>18</v>
      </c>
      <c r="B14" s="1">
        <v>3362.2710000000002</v>
      </c>
      <c r="C14" s="2"/>
      <c r="D14" s="2">
        <v>1.1307055758258806</v>
      </c>
      <c r="E14" s="2"/>
      <c r="F14" s="1">
        <v>14372.439</v>
      </c>
      <c r="G14" s="2"/>
      <c r="H14" s="2">
        <v>0.99696888264650108</v>
      </c>
      <c r="I14" s="2"/>
      <c r="J14" s="1">
        <v>1.1341432972555463</v>
      </c>
    </row>
    <row r="15" spans="1:13">
      <c r="A15" s="1" t="s">
        <v>19</v>
      </c>
      <c r="B15" s="1">
        <v>4606.8149999999996</v>
      </c>
      <c r="C15" s="2"/>
      <c r="D15" s="2">
        <v>1.5492360393609865</v>
      </c>
      <c r="E15" s="2"/>
      <c r="F15" s="1">
        <v>13642.439</v>
      </c>
      <c r="G15" s="2"/>
      <c r="H15" s="2">
        <v>0.94633118056044974</v>
      </c>
      <c r="I15" s="2"/>
      <c r="J15" s="1">
        <v>1.6370971084810668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Densitometry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satat</dc:creator>
  <cp:lastModifiedBy>User</cp:lastModifiedBy>
  <dcterms:created xsi:type="dcterms:W3CDTF">2021-09-03T15:36:10Z</dcterms:created>
  <dcterms:modified xsi:type="dcterms:W3CDTF">2021-12-30T11:42:22Z</dcterms:modified>
</cp:coreProperties>
</file>