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지윤_rawdata\Source_Data\Figure 1B_1C\"/>
    </mc:Choice>
  </mc:AlternateContent>
  <bookViews>
    <workbookView xWindow="0" yWindow="0" windowWidth="10740" windowHeight="6690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3" i="3"/>
</calcChain>
</file>

<file path=xl/sharedStrings.xml><?xml version="1.0" encoding="utf-8"?>
<sst xmlns="http://schemas.openxmlformats.org/spreadsheetml/2006/main" count="28" uniqueCount="28">
  <si>
    <t>C1</t>
  </si>
  <si>
    <t>C2</t>
  </si>
  <si>
    <t>C3</t>
  </si>
  <si>
    <t>I1</t>
  </si>
  <si>
    <t>I2</t>
  </si>
  <si>
    <t>I3</t>
  </si>
  <si>
    <t>ARID1A</t>
    <phoneticPr fontId="1" type="noConversion"/>
  </si>
  <si>
    <t>SMARCB1</t>
    <phoneticPr fontId="1" type="noConversion"/>
  </si>
  <si>
    <t>SMARCC1</t>
    <phoneticPr fontId="1" type="noConversion"/>
  </si>
  <si>
    <t>SMARCC2</t>
    <phoneticPr fontId="1" type="noConversion"/>
  </si>
  <si>
    <r>
      <t>HSP90</t>
    </r>
    <r>
      <rPr>
        <sz val="11"/>
        <color theme="1"/>
        <rFont val="Calibri"/>
        <family val="3"/>
        <charset val="161"/>
      </rPr>
      <t>β</t>
    </r>
    <phoneticPr fontId="1" type="noConversion"/>
  </si>
  <si>
    <r>
      <t>HSP90</t>
    </r>
    <r>
      <rPr>
        <sz val="11"/>
        <color theme="1"/>
        <rFont val="Calibri"/>
        <family val="3"/>
        <charset val="161"/>
      </rPr>
      <t>α</t>
    </r>
    <phoneticPr fontId="1" type="noConversion"/>
  </si>
  <si>
    <t>normalized value</t>
    <phoneticPr fontId="1" type="noConversion"/>
  </si>
  <si>
    <t>average</t>
    <phoneticPr fontId="1" type="noConversion"/>
  </si>
  <si>
    <t>ctrl</t>
    <phoneticPr fontId="1" type="noConversion"/>
  </si>
  <si>
    <t>P-value</t>
    <phoneticPr fontId="1" type="noConversion"/>
  </si>
  <si>
    <t>PRBM1</t>
    <phoneticPr fontId="1" type="noConversion"/>
  </si>
  <si>
    <t>SMARCA4</t>
    <phoneticPr fontId="1" type="noConversion"/>
  </si>
  <si>
    <t>Proteins</t>
    <phoneticPr fontId="1" type="noConversion"/>
  </si>
  <si>
    <t>ctrl1</t>
    <phoneticPr fontId="1" type="noConversion"/>
  </si>
  <si>
    <t>ctrl2</t>
    <phoneticPr fontId="1" type="noConversion"/>
  </si>
  <si>
    <t>ctrl3</t>
    <phoneticPr fontId="1" type="noConversion"/>
  </si>
  <si>
    <t>Ipmk1</t>
    <phoneticPr fontId="1" type="noConversion"/>
  </si>
  <si>
    <t>Ipmk2</t>
    <phoneticPr fontId="1" type="noConversion"/>
  </si>
  <si>
    <t>Ipmk3</t>
    <phoneticPr fontId="1" type="noConversion"/>
  </si>
  <si>
    <t>Ipmk</t>
    <phoneticPr fontId="1" type="noConversion"/>
  </si>
  <si>
    <r>
      <t>log</t>
    </r>
    <r>
      <rPr>
        <vertAlign val="subscript"/>
        <sz val="11"/>
        <color theme="1"/>
        <rFont val="맑은 고딕"/>
        <family val="3"/>
        <charset val="129"/>
        <scheme val="minor"/>
      </rPr>
      <t>2</t>
    </r>
    <r>
      <rPr>
        <sz val="11"/>
        <color theme="1"/>
        <rFont val="맑은 고딕"/>
        <family val="3"/>
        <charset val="129"/>
        <scheme val="minor"/>
      </rPr>
      <t>(fold)</t>
    </r>
    <phoneticPr fontId="1" type="noConversion"/>
  </si>
  <si>
    <t>* Error bar was automatically calculated by Prism program (SEM)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</si>
</sst>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Arial"/>
      <family val="2"/>
    </font>
    <font>
      <sz val="11"/>
      <color theme="1"/>
      <name val="Calibri"/>
      <family val="3"/>
      <charset val="161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vertAlign val="subscript"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</cellXfs>
  <cellStyles count="1">
    <cellStyle name="표준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H12" sqref="H12"/>
    </sheetView>
  </sheetViews>
  <sheetFormatPr defaultRowHeight="16.5" outlineLevelCol="1" x14ac:dyDescent="0.3"/>
  <cols>
    <col min="1" max="1" width="16.25" customWidth="1"/>
    <col min="2" max="7" width="9" hidden="1" customWidth="1" outlineLevel="1"/>
    <col min="8" max="8" width="8.75" collapsed="1"/>
    <col min="16" max="16" width="13.625" bestFit="1" customWidth="1"/>
    <col min="17" max="17" width="12.75" bestFit="1" customWidth="1"/>
  </cols>
  <sheetData>
    <row r="1" spans="1:17" ht="18" customHeight="1" x14ac:dyDescent="0.3">
      <c r="A1" s="2"/>
      <c r="B1" s="2"/>
      <c r="C1" s="2"/>
      <c r="D1" s="2"/>
      <c r="E1" s="2"/>
      <c r="F1" s="2"/>
      <c r="G1" s="2"/>
      <c r="H1" s="5" t="s">
        <v>12</v>
      </c>
      <c r="I1" s="6"/>
      <c r="J1" s="6"/>
      <c r="K1" s="6"/>
      <c r="L1" s="6"/>
      <c r="M1" s="7"/>
      <c r="N1" s="5" t="s">
        <v>13</v>
      </c>
      <c r="O1" s="7"/>
      <c r="P1" s="12" t="s">
        <v>26</v>
      </c>
      <c r="Q1" s="15" t="s">
        <v>15</v>
      </c>
    </row>
    <row r="2" spans="1:17" x14ac:dyDescent="0.3">
      <c r="A2" s="20" t="s">
        <v>18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2" t="s">
        <v>19</v>
      </c>
      <c r="I2" s="21" t="s">
        <v>20</v>
      </c>
      <c r="J2" s="21" t="s">
        <v>21</v>
      </c>
      <c r="K2" s="21" t="s">
        <v>22</v>
      </c>
      <c r="L2" s="21" t="s">
        <v>23</v>
      </c>
      <c r="M2" s="23" t="s">
        <v>24</v>
      </c>
      <c r="N2" s="22" t="s">
        <v>14</v>
      </c>
      <c r="O2" s="23" t="s">
        <v>25</v>
      </c>
      <c r="P2" s="24"/>
      <c r="Q2" s="16"/>
    </row>
    <row r="3" spans="1:17" x14ac:dyDescent="0.3">
      <c r="A3" s="17" t="s">
        <v>6</v>
      </c>
      <c r="B3" s="1">
        <v>309310</v>
      </c>
      <c r="C3" s="1">
        <v>657550</v>
      </c>
      <c r="D3" s="1">
        <v>402130</v>
      </c>
      <c r="E3" s="1">
        <v>1995400</v>
      </c>
      <c r="F3" s="1">
        <v>1308500</v>
      </c>
      <c r="G3" s="1">
        <v>2293000</v>
      </c>
      <c r="H3" s="4">
        <v>0.13217246389197504</v>
      </c>
      <c r="I3" s="3">
        <v>0.31020899183846773</v>
      </c>
      <c r="J3" s="3">
        <v>0.25897089129314788</v>
      </c>
      <c r="K3" s="3">
        <v>2.7888969642757311</v>
      </c>
      <c r="L3" s="3">
        <v>1.6997479930373334</v>
      </c>
      <c r="M3" s="8">
        <v>8.4992030838800545</v>
      </c>
      <c r="N3" s="4">
        <v>0.2337841156745302</v>
      </c>
      <c r="O3" s="8">
        <v>4.3292826803977063</v>
      </c>
      <c r="P3" s="25">
        <f>LOG(O3/N3,2)</f>
        <v>4.2108791891217292</v>
      </c>
      <c r="Q3" s="13">
        <v>0.12412992041028509</v>
      </c>
    </row>
    <row r="4" spans="1:17" x14ac:dyDescent="0.3">
      <c r="A4" s="17" t="s">
        <v>17</v>
      </c>
      <c r="B4" s="1">
        <v>895210</v>
      </c>
      <c r="C4" s="1">
        <v>707790</v>
      </c>
      <c r="D4" s="1">
        <v>1687400</v>
      </c>
      <c r="E4" s="1">
        <v>2602200</v>
      </c>
      <c r="F4" s="1">
        <v>1101700</v>
      </c>
      <c r="G4" s="1">
        <v>1354800</v>
      </c>
      <c r="H4" s="4">
        <v>0.38253568071105032</v>
      </c>
      <c r="I4" s="3">
        <v>0.33391045902722083</v>
      </c>
      <c r="J4" s="3">
        <v>1.0866821226172076</v>
      </c>
      <c r="K4" s="3">
        <v>3.6369989377760383</v>
      </c>
      <c r="L4" s="3">
        <v>1.4311137668545895</v>
      </c>
      <c r="M4" s="8">
        <v>5.0216835316357162</v>
      </c>
      <c r="N4" s="4">
        <v>0.60104275411849295</v>
      </c>
      <c r="O4" s="8">
        <v>3.3632654120887815</v>
      </c>
      <c r="P4" s="25">
        <f>LOG(O4/N4,2)</f>
        <v>2.484323110363742</v>
      </c>
      <c r="Q4" s="13">
        <v>6.176422128325907E-2</v>
      </c>
    </row>
    <row r="5" spans="1:17" x14ac:dyDescent="0.3">
      <c r="A5" s="18" t="s">
        <v>7</v>
      </c>
      <c r="B5" s="1">
        <v>518640</v>
      </c>
      <c r="C5" s="1">
        <v>312310</v>
      </c>
      <c r="D5" s="1">
        <v>660960</v>
      </c>
      <c r="E5" s="1">
        <v>1038600</v>
      </c>
      <c r="F5" s="1">
        <v>490890</v>
      </c>
      <c r="G5" s="1">
        <v>418450</v>
      </c>
      <c r="H5" s="4">
        <v>0.22162208358259977</v>
      </c>
      <c r="I5" s="3">
        <v>0.14733688729537198</v>
      </c>
      <c r="J5" s="3">
        <v>0.42565687789799073</v>
      </c>
      <c r="K5" s="3">
        <v>1.4516129032258065</v>
      </c>
      <c r="L5" s="3">
        <v>0.63766854589384536</v>
      </c>
      <c r="M5" s="8">
        <v>1.5510211646095111</v>
      </c>
      <c r="N5" s="4">
        <v>0.26487194959198751</v>
      </c>
      <c r="O5" s="8">
        <v>1.2134342045763875</v>
      </c>
      <c r="P5" s="25">
        <f>LOG(O5/N5,2)</f>
        <v>2.195728911140117</v>
      </c>
      <c r="Q5" s="13">
        <v>3.448118611288626E-2</v>
      </c>
    </row>
    <row r="6" spans="1:17" x14ac:dyDescent="0.3">
      <c r="A6" s="19" t="s">
        <v>8</v>
      </c>
      <c r="B6" s="1">
        <v>1</v>
      </c>
      <c r="C6" s="1">
        <v>1</v>
      </c>
      <c r="D6" s="1">
        <v>1</v>
      </c>
      <c r="E6" s="1">
        <v>1</v>
      </c>
      <c r="F6" s="1">
        <v>291740</v>
      </c>
      <c r="G6" s="1">
        <v>1</v>
      </c>
      <c r="H6" s="4">
        <v>4.2731390479446201E-7</v>
      </c>
      <c r="I6" s="3">
        <v>4.7176487238760204E-7</v>
      </c>
      <c r="J6" s="3">
        <v>6.4399793920659455E-7</v>
      </c>
      <c r="K6" s="3">
        <v>1.3976631072846201E-6</v>
      </c>
      <c r="L6" s="3">
        <v>0.37897170767192329</v>
      </c>
      <c r="M6" s="8">
        <v>3.7065866043960115E-6</v>
      </c>
      <c r="N6" s="4">
        <v>5.1435890546288615E-7</v>
      </c>
      <c r="O6" s="8">
        <v>0.12632560397387832</v>
      </c>
      <c r="P6" s="25">
        <f>LOG(O6/N6,2)</f>
        <v>17.90594026332904</v>
      </c>
      <c r="Q6" s="13">
        <v>0.37389404075368871</v>
      </c>
    </row>
    <row r="7" spans="1:17" x14ac:dyDescent="0.3">
      <c r="A7" s="17" t="s">
        <v>9</v>
      </c>
      <c r="B7" s="1">
        <v>593110</v>
      </c>
      <c r="C7" s="1">
        <v>922980</v>
      </c>
      <c r="D7" s="1">
        <v>644410</v>
      </c>
      <c r="E7" s="1">
        <v>1101600</v>
      </c>
      <c r="F7" s="1">
        <v>624700</v>
      </c>
      <c r="G7" s="1">
        <v>956600</v>
      </c>
      <c r="H7" s="4">
        <v>0.25344415007264337</v>
      </c>
      <c r="I7" s="3">
        <v>0.43542954191630889</v>
      </c>
      <c r="J7" s="3">
        <v>0.41499871200412158</v>
      </c>
      <c r="K7" s="3">
        <v>1.5396656789847376</v>
      </c>
      <c r="L7" s="3">
        <v>0.81148839988568755</v>
      </c>
      <c r="M7" s="8">
        <v>3.5457207457652249</v>
      </c>
      <c r="N7" s="4">
        <v>0.3679574679976913</v>
      </c>
      <c r="O7" s="8">
        <v>1.9656249415452167</v>
      </c>
      <c r="P7" s="25">
        <f>LOG(O7/N7,2)</f>
        <v>2.4173771483863122</v>
      </c>
      <c r="Q7" s="13">
        <v>0.12303832317345327</v>
      </c>
    </row>
    <row r="8" spans="1:17" x14ac:dyDescent="0.3">
      <c r="A8" s="13" t="s">
        <v>16</v>
      </c>
      <c r="B8" s="1">
        <v>1</v>
      </c>
      <c r="C8" s="1">
        <v>337490</v>
      </c>
      <c r="D8" s="1">
        <v>417740</v>
      </c>
      <c r="E8" s="1">
        <v>1347500</v>
      </c>
      <c r="F8" s="1">
        <v>880700</v>
      </c>
      <c r="G8" s="1">
        <v>1</v>
      </c>
      <c r="H8" s="4">
        <v>4.2731390479446201E-7</v>
      </c>
      <c r="I8" s="3">
        <v>0.15921592678209182</v>
      </c>
      <c r="J8" s="3">
        <v>0.2690236991241628</v>
      </c>
      <c r="K8" s="3">
        <v>1.8833510370660256</v>
      </c>
      <c r="L8" s="3">
        <v>1.1440336702086202</v>
      </c>
      <c r="M8" s="8">
        <v>3.7065866043960115E-6</v>
      </c>
      <c r="N8" s="4">
        <v>0.14274668440671981</v>
      </c>
      <c r="O8" s="8">
        <v>1.0091294712870833</v>
      </c>
      <c r="P8" s="25">
        <f>LOG(O8/N8,2)</f>
        <v>2.8215821426085448</v>
      </c>
      <c r="Q8" s="13">
        <v>0.19249556074329049</v>
      </c>
    </row>
    <row r="9" spans="1:17" x14ac:dyDescent="0.3">
      <c r="A9" s="13" t="s">
        <v>11</v>
      </c>
      <c r="B9" s="1">
        <v>35499000</v>
      </c>
      <c r="C9" s="1">
        <v>46791000</v>
      </c>
      <c r="D9" s="1">
        <v>41963000</v>
      </c>
      <c r="E9" s="1">
        <v>10709000</v>
      </c>
      <c r="F9" s="1">
        <v>8351700</v>
      </c>
      <c r="G9" s="1">
        <v>10022000</v>
      </c>
      <c r="H9" s="4">
        <v>15.169216306298607</v>
      </c>
      <c r="I9" s="3">
        <v>22.074350143888285</v>
      </c>
      <c r="J9" s="3">
        <v>27.024085522926327</v>
      </c>
      <c r="K9" s="3">
        <v>14.967574215910997</v>
      </c>
      <c r="L9" s="3">
        <v>10.848899742797018</v>
      </c>
      <c r="M9" s="8">
        <v>37.14741094925683</v>
      </c>
      <c r="N9" s="4">
        <v>21.422550657704406</v>
      </c>
      <c r="O9" s="8">
        <v>20.987961635988281</v>
      </c>
      <c r="P9" s="25">
        <f>LOG(O9/N9,2)</f>
        <v>-2.9568205582844509E-2</v>
      </c>
      <c r="Q9" s="13">
        <v>0.963233618200381</v>
      </c>
    </row>
    <row r="10" spans="1:17" x14ac:dyDescent="0.3">
      <c r="A10" s="14" t="s">
        <v>10</v>
      </c>
      <c r="B10" s="1">
        <v>37634000</v>
      </c>
      <c r="C10" s="1">
        <v>49032000</v>
      </c>
      <c r="D10" s="1">
        <v>43812000</v>
      </c>
      <c r="E10" s="1">
        <v>11168000</v>
      </c>
      <c r="F10" s="1">
        <v>8770400</v>
      </c>
      <c r="G10" s="1">
        <v>9658600</v>
      </c>
      <c r="H10" s="9">
        <v>16.081531493034785</v>
      </c>
      <c r="I10" s="10">
        <v>23.131575222908904</v>
      </c>
      <c r="J10" s="10">
        <v>28.214837712519319</v>
      </c>
      <c r="K10" s="10">
        <v>15.609101582154638</v>
      </c>
      <c r="L10" s="10">
        <v>11.392793120469721</v>
      </c>
      <c r="M10" s="11">
        <v>35.800437377219318</v>
      </c>
      <c r="N10" s="9">
        <v>22.475981476154335</v>
      </c>
      <c r="O10" s="11">
        <v>20.934110693281227</v>
      </c>
      <c r="P10" s="26">
        <f>LOG(O10/N10,2)</f>
        <v>-0.10252848447735718</v>
      </c>
      <c r="Q10" s="14">
        <v>0.86188316193945513</v>
      </c>
    </row>
    <row r="11" spans="1:17" x14ac:dyDescent="0.3">
      <c r="H11" t="s">
        <v>27</v>
      </c>
    </row>
  </sheetData>
  <mergeCells count="4">
    <mergeCell ref="H1:M1"/>
    <mergeCell ref="N1:O1"/>
    <mergeCell ref="Q1:Q2"/>
    <mergeCell ref="P1:P2"/>
  </mergeCells>
  <phoneticPr fontId="1" type="noConversion"/>
  <conditionalFormatting sqref="Q1">
    <cfRule type="cellIs" dxfId="2" priority="3" operator="lessThan">
      <formula>0.05</formula>
    </cfRule>
  </conditionalFormatting>
  <conditionalFormatting sqref="P1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LAB</dc:creator>
  <cp:lastModifiedBy>user</cp:lastModifiedBy>
  <dcterms:created xsi:type="dcterms:W3CDTF">2021-06-09T01:27:05Z</dcterms:created>
  <dcterms:modified xsi:type="dcterms:W3CDTF">2021-09-12T17:46:29Z</dcterms:modified>
</cp:coreProperties>
</file>