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ckUp_OCT_2019\2.Manuscripts\1.PhD\2.Campy_Species (Chapter_1_under_review)\Sam_draft\3.Submission_eLife\1.Full_submission\Full_Submission\"/>
    </mc:Choice>
  </mc:AlternateContent>
  <xr:revisionPtr revIDLastSave="0" documentId="13_ncr:1_{948779A1-7ED2-49D0-B3EE-CBFB844CE55E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5" i="1" l="1"/>
  <c r="I9" i="1"/>
  <c r="I17" i="1" l="1"/>
  <c r="I7" i="1"/>
  <c r="I6" i="1"/>
  <c r="I13" i="1" l="1"/>
  <c r="I12" i="1"/>
  <c r="I16" i="1"/>
  <c r="I5" i="1"/>
  <c r="I22" i="1" l="1"/>
  <c r="I18" i="1"/>
  <c r="I21" i="1"/>
  <c r="I19" i="1"/>
  <c r="I20" i="1" l="1"/>
  <c r="I11" i="1" l="1"/>
  <c r="I8" i="1" l="1"/>
  <c r="I4" i="1" l="1"/>
  <c r="I14" i="1"/>
</calcChain>
</file>

<file path=xl/sharedStrings.xml><?xml version="1.0" encoding="utf-8"?>
<sst xmlns="http://schemas.openxmlformats.org/spreadsheetml/2006/main" count="39" uniqueCount="29">
  <si>
    <t>R/θ</t>
  </si>
  <si>
    <t>1/δ</t>
  </si>
  <si>
    <t>ν</t>
  </si>
  <si>
    <t>r/m = R/θ*δ*ν</t>
  </si>
  <si>
    <t>n</t>
  </si>
  <si>
    <t>C. jejuni</t>
  </si>
  <si>
    <t>C. coli</t>
  </si>
  <si>
    <t>C. concisus</t>
  </si>
  <si>
    <t>C. fetus</t>
  </si>
  <si>
    <t>C. lanienae</t>
  </si>
  <si>
    <t>C. lari</t>
  </si>
  <si>
    <t>C. hyointestinalis</t>
  </si>
  <si>
    <t>C. pinnipediorum</t>
  </si>
  <si>
    <t>C. hepaticus</t>
  </si>
  <si>
    <t>ST-45 complex</t>
  </si>
  <si>
    <t>ST-21 complex</t>
  </si>
  <si>
    <t>ST-61 complex</t>
  </si>
  <si>
    <t>lineages (ST-complex/clade/subspsecies)</t>
  </si>
  <si>
    <t>venerealis</t>
  </si>
  <si>
    <t>testudinum</t>
  </si>
  <si>
    <t>clade 1 ST-828 complex</t>
  </si>
  <si>
    <t>clade 2</t>
  </si>
  <si>
    <t>clade 3</t>
  </si>
  <si>
    <t>genomospecies I</t>
  </si>
  <si>
    <t>genomospecies II</t>
  </si>
  <si>
    <t>Agriculture associated</t>
  </si>
  <si>
    <t>Y</t>
  </si>
  <si>
    <r>
      <t xml:space="preserve">Supplementary Table 3. Recombination parameters. </t>
    </r>
    <r>
      <rPr>
        <sz val="10"/>
        <color theme="1"/>
        <rFont val="Arial"/>
        <family val="2"/>
      </rPr>
      <t>Values are calculated by ClonalFrameML</t>
    </r>
  </si>
  <si>
    <r>
      <t xml:space="preserve">Campylobacter </t>
    </r>
    <r>
      <rPr>
        <b/>
        <sz val="10"/>
        <color theme="1"/>
        <rFont val="Arial"/>
        <family val="2"/>
      </rPr>
      <t>species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</si>
</sst>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2"/>
  <sheetViews>
    <sheetView tabSelected="1" zoomScale="90" zoomScaleNormal="90" workbookViewId="0">
      <selection activeCell="C20" sqref="C20"/>
    </sheetView>
  </sheetViews>
  <sheetFormatPr defaultColWidth="9.1796875" defaultRowHeight="14" x14ac:dyDescent="0.3"/>
  <cols>
    <col min="1" max="1" width="9.1796875" style="1"/>
    <col min="2" max="2" width="16.453125" style="1" customWidth="1"/>
    <col min="3" max="3" width="30.1796875" style="1" customWidth="1"/>
    <col min="4" max="4" width="7.26953125" style="1" customWidth="1"/>
    <col min="5" max="5" width="12.453125" style="1" customWidth="1"/>
    <col min="6" max="6" width="10.1796875" style="1" bestFit="1" customWidth="1"/>
    <col min="7" max="7" width="12.453125" style="1" bestFit="1" customWidth="1"/>
    <col min="8" max="8" width="11.26953125" style="1" bestFit="1" customWidth="1"/>
    <col min="9" max="9" width="14.26953125" style="1" bestFit="1" customWidth="1"/>
    <col min="10" max="16384" width="9.1796875" style="1"/>
  </cols>
  <sheetData>
    <row r="1" spans="2:9" x14ac:dyDescent="0.3">
      <c r="B1" s="3" t="s">
        <v>27</v>
      </c>
      <c r="C1" s="3"/>
      <c r="D1" s="3"/>
      <c r="E1" s="3"/>
      <c r="F1" s="4"/>
      <c r="G1" s="4"/>
      <c r="H1" s="4"/>
      <c r="I1" s="4"/>
    </row>
    <row r="2" spans="2:9" x14ac:dyDescent="0.3">
      <c r="B2" s="5"/>
      <c r="C2" s="5"/>
      <c r="D2" s="5"/>
      <c r="E2" s="5"/>
      <c r="F2" s="4"/>
      <c r="G2" s="4"/>
      <c r="H2" s="4"/>
      <c r="I2" s="4"/>
    </row>
    <row r="3" spans="2:9" s="2" customFormat="1" ht="26" x14ac:dyDescent="0.3">
      <c r="B3" s="6" t="s">
        <v>28</v>
      </c>
      <c r="C3" s="7" t="s">
        <v>17</v>
      </c>
      <c r="D3" s="8" t="s">
        <v>4</v>
      </c>
      <c r="E3" s="7" t="s">
        <v>25</v>
      </c>
      <c r="F3" s="8" t="s">
        <v>0</v>
      </c>
      <c r="G3" s="8" t="s">
        <v>1</v>
      </c>
      <c r="H3" s="8" t="s">
        <v>2</v>
      </c>
      <c r="I3" s="8" t="s">
        <v>3</v>
      </c>
    </row>
    <row r="4" spans="2:9" x14ac:dyDescent="0.3">
      <c r="B4" s="9" t="s">
        <v>6</v>
      </c>
      <c r="C4" s="9"/>
      <c r="D4" s="10">
        <v>143</v>
      </c>
      <c r="E4" s="10" t="s">
        <v>26</v>
      </c>
      <c r="F4" s="10">
        <v>0.196136</v>
      </c>
      <c r="G4" s="10">
        <v>9.6807799999999999E-3</v>
      </c>
      <c r="H4" s="10">
        <v>7.9974199999999995E-2</v>
      </c>
      <c r="I4" s="10">
        <f>F4*(1/G4)*H4</f>
        <v>1.6203053567171242</v>
      </c>
    </row>
    <row r="5" spans="2:9" x14ac:dyDescent="0.3">
      <c r="B5" s="4"/>
      <c r="C5" s="10" t="s">
        <v>20</v>
      </c>
      <c r="D5" s="10">
        <v>103</v>
      </c>
      <c r="E5" s="10" t="s">
        <v>26</v>
      </c>
      <c r="F5" s="10">
        <v>0.43271100000000001</v>
      </c>
      <c r="G5" s="10">
        <v>8.4653799999999998E-3</v>
      </c>
      <c r="H5" s="10">
        <v>9.1743699999999997E-2</v>
      </c>
      <c r="I5" s="10">
        <f>F5*(1/G5)*H5</f>
        <v>4.6895128358915956</v>
      </c>
    </row>
    <row r="6" spans="2:9" x14ac:dyDescent="0.3">
      <c r="B6" s="4"/>
      <c r="C6" s="10" t="s">
        <v>21</v>
      </c>
      <c r="D6" s="10">
        <v>19</v>
      </c>
      <c r="E6" s="10"/>
      <c r="F6" s="10">
        <v>0.26308399999999998</v>
      </c>
      <c r="G6" s="10">
        <v>1.9504299999999999E-2</v>
      </c>
      <c r="H6" s="10">
        <v>5.0501799999999999E-2</v>
      </c>
      <c r="I6" s="10">
        <f>F6*(1/G6)*H6</f>
        <v>0.6811941751921371</v>
      </c>
    </row>
    <row r="7" spans="2:9" x14ac:dyDescent="0.3">
      <c r="B7" s="4"/>
      <c r="C7" s="10" t="s">
        <v>22</v>
      </c>
      <c r="D7" s="10">
        <v>18</v>
      </c>
      <c r="E7" s="10"/>
      <c r="F7" s="10">
        <v>0.45374199999999998</v>
      </c>
      <c r="G7" s="10">
        <v>6.5356600000000004E-3</v>
      </c>
      <c r="H7" s="10">
        <v>2.3732300000000001E-2</v>
      </c>
      <c r="I7" s="10">
        <f>F7*(1/G7)*H7</f>
        <v>1.6476287424070408</v>
      </c>
    </row>
    <row r="8" spans="2:9" x14ac:dyDescent="0.3">
      <c r="B8" s="9" t="s">
        <v>7</v>
      </c>
      <c r="C8" s="9"/>
      <c r="D8" s="10">
        <v>106</v>
      </c>
      <c r="E8" s="10"/>
      <c r="F8" s="10">
        <v>0.33719900000000003</v>
      </c>
      <c r="G8" s="10">
        <v>1.0784500000000001E-2</v>
      </c>
      <c r="H8" s="10">
        <v>5.3310700000000003E-2</v>
      </c>
      <c r="I8" s="10">
        <f>F8*(1/G8)*H8</f>
        <v>1.6668658472159119</v>
      </c>
    </row>
    <row r="9" spans="2:9" x14ac:dyDescent="0.3">
      <c r="B9" s="9"/>
      <c r="C9" s="10" t="s">
        <v>23</v>
      </c>
      <c r="D9" s="10">
        <v>32</v>
      </c>
      <c r="E9" s="10"/>
      <c r="F9" s="10">
        <v>0.33500000000000002</v>
      </c>
      <c r="G9" s="10">
        <v>1.0120799999999999E-2</v>
      </c>
      <c r="H9" s="10">
        <v>6.4294900000000002E-2</v>
      </c>
      <c r="I9" s="10">
        <f t="shared" ref="I9:I10" si="0">F9*(1/G9)*H9</f>
        <v>2.1281708461781679</v>
      </c>
    </row>
    <row r="10" spans="2:9" x14ac:dyDescent="0.3">
      <c r="B10" s="9"/>
      <c r="C10" s="10" t="s">
        <v>24</v>
      </c>
      <c r="D10" s="10">
        <v>74</v>
      </c>
      <c r="E10" s="10"/>
      <c r="F10" s="10">
        <v>0.45741399999999999</v>
      </c>
      <c r="G10" s="10">
        <v>1.8735999999999999E-2</v>
      </c>
      <c r="H10" s="10">
        <v>6.1492100000000001E-2</v>
      </c>
      <c r="I10" s="10">
        <f t="shared" si="0"/>
        <v>1.5012461266759181</v>
      </c>
    </row>
    <row r="11" spans="2:9" x14ac:dyDescent="0.3">
      <c r="B11" s="11" t="s">
        <v>8</v>
      </c>
      <c r="C11" s="11"/>
      <c r="D11" s="12">
        <v>52</v>
      </c>
      <c r="E11" s="12" t="s">
        <v>26</v>
      </c>
      <c r="F11" s="10">
        <v>5.7334799999999998E-2</v>
      </c>
      <c r="G11" s="10">
        <v>4.6141899999999998E-3</v>
      </c>
      <c r="H11" s="10">
        <v>5.2421099999999998E-2</v>
      </c>
      <c r="I11" s="10">
        <f>F11*(1/G11)*H11</f>
        <v>0.65137180833038955</v>
      </c>
    </row>
    <row r="12" spans="2:9" x14ac:dyDescent="0.3">
      <c r="B12" s="11"/>
      <c r="C12" s="11" t="s">
        <v>18</v>
      </c>
      <c r="D12" s="12">
        <v>23</v>
      </c>
      <c r="E12" s="12" t="s">
        <v>26</v>
      </c>
      <c r="F12" s="10">
        <v>0.55415800000000004</v>
      </c>
      <c r="G12" s="10">
        <v>2.5156100000000001E-2</v>
      </c>
      <c r="H12" s="10">
        <v>0.33211800000000002</v>
      </c>
      <c r="I12" s="10">
        <f>F12*(1/G12)*H12</f>
        <v>7.316151813834419</v>
      </c>
    </row>
    <row r="13" spans="2:9" x14ac:dyDescent="0.3">
      <c r="B13" s="11"/>
      <c r="C13" s="11" t="s">
        <v>19</v>
      </c>
      <c r="D13" s="12">
        <v>21</v>
      </c>
      <c r="E13" s="12"/>
      <c r="F13" s="10">
        <v>3.9697700000000002E-2</v>
      </c>
      <c r="G13" s="10">
        <v>8.0688600000000006E-3</v>
      </c>
      <c r="H13" s="10">
        <v>0.10043199999999999</v>
      </c>
      <c r="I13" s="10">
        <f>F13*(1/G13)*H13</f>
        <v>0.4941118579824163</v>
      </c>
    </row>
    <row r="14" spans="2:9" x14ac:dyDescent="0.3">
      <c r="B14" s="13" t="s">
        <v>5</v>
      </c>
      <c r="C14" s="13"/>
      <c r="D14" s="12">
        <v>218</v>
      </c>
      <c r="E14" s="12" t="s">
        <v>26</v>
      </c>
      <c r="F14" s="10">
        <v>0.59991000000000005</v>
      </c>
      <c r="G14" s="10">
        <v>3.7151900000000002E-3</v>
      </c>
      <c r="H14" s="10">
        <v>2.8284199999999999E-2</v>
      </c>
      <c r="I14" s="10">
        <f>F14*(1/G14)*H14</f>
        <v>4.5671888710940749</v>
      </c>
    </row>
    <row r="15" spans="2:9" x14ac:dyDescent="0.3">
      <c r="B15" s="4"/>
      <c r="C15" s="4" t="s">
        <v>15</v>
      </c>
      <c r="D15" s="12">
        <v>66</v>
      </c>
      <c r="E15" s="12" t="s">
        <v>26</v>
      </c>
      <c r="F15" s="10">
        <v>0.93388899999999997</v>
      </c>
      <c r="G15" s="10">
        <v>3.06792E-3</v>
      </c>
      <c r="H15" s="10">
        <v>2.8570700000000001E-2</v>
      </c>
      <c r="I15" s="10">
        <f t="shared" ref="I15" si="1">F15*(1/G15)*H15</f>
        <v>8.6970528737059638</v>
      </c>
    </row>
    <row r="16" spans="2:9" x14ac:dyDescent="0.3">
      <c r="B16" s="4"/>
      <c r="C16" s="4" t="s">
        <v>14</v>
      </c>
      <c r="D16" s="12">
        <v>58</v>
      </c>
      <c r="E16" s="12" t="s">
        <v>26</v>
      </c>
      <c r="F16" s="10">
        <v>1.34375</v>
      </c>
      <c r="G16" s="10">
        <v>2.1018199999999999E-3</v>
      </c>
      <c r="H16" s="10">
        <v>2.7205099999999999E-2</v>
      </c>
      <c r="I16" s="10">
        <f>F16*(1/G16)*H16</f>
        <v>17.392951406400169</v>
      </c>
    </row>
    <row r="17" spans="2:9" x14ac:dyDescent="0.3">
      <c r="B17" s="4"/>
      <c r="C17" s="4" t="s">
        <v>16</v>
      </c>
      <c r="D17" s="12">
        <v>18</v>
      </c>
      <c r="E17" s="12" t="s">
        <v>26</v>
      </c>
      <c r="F17" s="10">
        <v>1.3160700000000001</v>
      </c>
      <c r="G17" s="10">
        <v>2.3890399999999998E-3</v>
      </c>
      <c r="H17" s="10">
        <v>2.7156799999999998E-2</v>
      </c>
      <c r="I17" s="10">
        <f>F17*(1/G17)*H17</f>
        <v>14.960088477380037</v>
      </c>
    </row>
    <row r="18" spans="2:9" x14ac:dyDescent="0.3">
      <c r="B18" s="13" t="s">
        <v>13</v>
      </c>
      <c r="C18" s="13"/>
      <c r="D18" s="12">
        <v>10</v>
      </c>
      <c r="E18" s="12" t="s">
        <v>26</v>
      </c>
      <c r="F18" s="10">
        <v>6.39908E-2</v>
      </c>
      <c r="G18" s="10">
        <v>2.2663800000000001E-2</v>
      </c>
      <c r="H18" s="10">
        <v>0.26583099999999998</v>
      </c>
      <c r="I18" s="10">
        <f>F18*(1/G18)*H18</f>
        <v>0.75056867580899922</v>
      </c>
    </row>
    <row r="19" spans="2:9" x14ac:dyDescent="0.3">
      <c r="B19" s="13" t="s">
        <v>11</v>
      </c>
      <c r="C19" s="13"/>
      <c r="D19" s="12">
        <v>16</v>
      </c>
      <c r="E19" s="12" t="s">
        <v>26</v>
      </c>
      <c r="F19" s="10">
        <v>0.25888499999999998</v>
      </c>
      <c r="G19" s="10">
        <v>2.0138099999999999E-2</v>
      </c>
      <c r="H19" s="10">
        <v>0.120591</v>
      </c>
      <c r="I19" s="10">
        <f t="shared" ref="I19" si="2">F19*(1/G19)*H19</f>
        <v>1.5502555372651838</v>
      </c>
    </row>
    <row r="20" spans="2:9" x14ac:dyDescent="0.3">
      <c r="B20" s="13" t="s">
        <v>9</v>
      </c>
      <c r="C20" s="13"/>
      <c r="D20" s="4">
        <v>26</v>
      </c>
      <c r="E20" s="4" t="s">
        <v>26</v>
      </c>
      <c r="F20" s="10">
        <v>0.53829099999999996</v>
      </c>
      <c r="G20" s="10">
        <v>2.14378E-2</v>
      </c>
      <c r="H20" s="10">
        <v>5.8109800000000003E-2</v>
      </c>
      <c r="I20" s="10">
        <f t="shared" ref="I20:I22" si="3">F20*(1/G20)*H20</f>
        <v>1.4591041222420211</v>
      </c>
    </row>
    <row r="21" spans="2:9" x14ac:dyDescent="0.3">
      <c r="B21" s="13" t="s">
        <v>10</v>
      </c>
      <c r="C21" s="13"/>
      <c r="D21" s="4">
        <v>13</v>
      </c>
      <c r="E21" s="4"/>
      <c r="F21" s="10">
        <v>0.250662</v>
      </c>
      <c r="G21" s="10">
        <v>9.6844600000000006E-3</v>
      </c>
      <c r="H21" s="10">
        <v>6.5099400000000002E-2</v>
      </c>
      <c r="I21" s="10">
        <f t="shared" si="3"/>
        <v>1.6849618670323383</v>
      </c>
    </row>
    <row r="22" spans="2:9" x14ac:dyDescent="0.3">
      <c r="B22" s="13" t="s">
        <v>12</v>
      </c>
      <c r="C22" s="13"/>
      <c r="D22" s="4">
        <v>9</v>
      </c>
      <c r="E22" s="4"/>
      <c r="F22" s="10">
        <v>0.61908099999999999</v>
      </c>
      <c r="G22" s="10">
        <v>6.3144000000000004E-3</v>
      </c>
      <c r="H22" s="10">
        <v>5.33724E-2</v>
      </c>
      <c r="I22" s="10">
        <f t="shared" si="3"/>
        <v>5.2327756816799695</v>
      </c>
    </row>
  </sheetData>
  <pageMargins left="0" right="0" top="0.35433070866141736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Evangelos M</dc:creator>
  <cp:lastModifiedBy>Evangelos Mourkas</cp:lastModifiedBy>
  <cp:lastPrinted>2019-09-04T15:28:42Z</cp:lastPrinted>
  <dcterms:created xsi:type="dcterms:W3CDTF">2018-02-20T12:14:23Z</dcterms:created>
  <dcterms:modified xsi:type="dcterms:W3CDTF">2022-01-24T13:18:28Z</dcterms:modified>
</cp:coreProperties>
</file>