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193" documentId="11_F25DC773A252ABDACC10481811186B6E5ADE58E7" xr6:coauthVersionLast="47" xr6:coauthVersionMax="47" xr10:uidLastSave="{BF2FAFAE-57AB-4F18-BA6A-A0B253CDA937}"/>
  <bookViews>
    <workbookView xWindow="-108" yWindow="-108" windowWidth="23256" windowHeight="12576" activeTab="4" xr2:uid="{00000000-000D-0000-FFFF-FFFF00000000}"/>
  </bookViews>
  <sheets>
    <sheet name="Figure 6A" sheetId="8" r:id="rId1"/>
    <sheet name="Figure 6B" sheetId="1" r:id="rId2"/>
    <sheet name="Figure 6C" sheetId="7" r:id="rId3"/>
    <sheet name="Figure 6D" sheetId="9" r:id="rId4"/>
    <sheet name="Figure 6E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9" l="1"/>
  <c r="F3" i="9" s="1"/>
  <c r="E4" i="9"/>
  <c r="F4" i="9"/>
  <c r="E5" i="9"/>
  <c r="F5" i="9"/>
  <c r="E7" i="9"/>
  <c r="F7" i="9" s="1"/>
  <c r="E8" i="9"/>
  <c r="F8" i="9"/>
  <c r="E9" i="9"/>
  <c r="F9" i="9"/>
  <c r="E10" i="9"/>
  <c r="F10" i="9"/>
  <c r="E2" i="9"/>
  <c r="F2" i="9" s="1"/>
  <c r="E8" i="1"/>
  <c r="F8" i="1" s="1"/>
  <c r="E9" i="1"/>
  <c r="F9" i="1"/>
  <c r="E10" i="1"/>
  <c r="F10" i="1"/>
  <c r="E3" i="1"/>
  <c r="F3" i="1" s="1"/>
  <c r="E4" i="1"/>
  <c r="F4" i="1" s="1"/>
  <c r="E5" i="1"/>
  <c r="F5" i="1"/>
  <c r="E7" i="1"/>
  <c r="F7" i="1" s="1"/>
  <c r="E2" i="1"/>
  <c r="F2" i="1" s="1"/>
  <c r="E10" i="7"/>
  <c r="F10" i="7" s="1"/>
  <c r="E9" i="7"/>
  <c r="F9" i="7" s="1"/>
  <c r="E8" i="7"/>
  <c r="F8" i="7" s="1"/>
  <c r="E7" i="7"/>
  <c r="F7" i="7" s="1"/>
  <c r="E5" i="7"/>
  <c r="F5" i="7" s="1"/>
  <c r="E4" i="7"/>
  <c r="F4" i="7" s="1"/>
  <c r="E3" i="7"/>
  <c r="F3" i="7" s="1"/>
  <c r="E2" i="7"/>
  <c r="F2" i="7" s="1"/>
  <c r="E3" i="8"/>
  <c r="F3" i="8" s="1"/>
  <c r="E4" i="8"/>
  <c r="F4" i="8"/>
  <c r="E5" i="8"/>
  <c r="F5" i="8"/>
  <c r="E10" i="8"/>
  <c r="F10" i="8" s="1"/>
  <c r="E9" i="8"/>
  <c r="F9" i="8" s="1"/>
  <c r="E8" i="8"/>
  <c r="F8" i="8" s="1"/>
  <c r="E7" i="8"/>
  <c r="F7" i="8" s="1"/>
  <c r="D2" i="2"/>
  <c r="E2" i="2" s="1"/>
  <c r="E2" i="8"/>
  <c r="F2" i="8" s="1"/>
  <c r="D3" i="2"/>
  <c r="E3" i="2" s="1"/>
</calcChain>
</file>

<file path=xl/sharedStrings.xml><?xml version="1.0" encoding="utf-8"?>
<sst xmlns="http://schemas.openxmlformats.org/spreadsheetml/2006/main" count="71" uniqueCount="18">
  <si>
    <t>Genotype</t>
  </si>
  <si>
    <t>Animals with two intact axons</t>
  </si>
  <si>
    <t>Animals with degeneration</t>
  </si>
  <si>
    <t>Total number of animals</t>
  </si>
  <si>
    <t>Fraction of animals with two intact axons</t>
  </si>
  <si>
    <t>ric-7(n2657); lin-10(n1853)</t>
  </si>
  <si>
    <t>Age</t>
  </si>
  <si>
    <t>L4</t>
  </si>
  <si>
    <t>1doa</t>
  </si>
  <si>
    <t>2doa</t>
  </si>
  <si>
    <t>3doa</t>
  </si>
  <si>
    <t>ric-7(n2657); casy-1(wp78)</t>
  </si>
  <si>
    <t>ric-7(n2657); casy-1(wp78); egl-19(n582)</t>
  </si>
  <si>
    <t>ric-7(n2657); lin-10(n1853); egl-19(n582)</t>
  </si>
  <si>
    <t>ric-7(n2657); casy-1(wp78); unc-36(e251)</t>
  </si>
  <si>
    <t>ric-7(n2657); lin-10(n1853); unc-36(e251)</t>
  </si>
  <si>
    <t>ric-7(n2657); unc-43(n498sd)</t>
  </si>
  <si>
    <t>ric-7(n2657); unc-43(n498sd); unc-36(e251)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</si>
</sst>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  <family val="2"/>
    </font>
    <font>
      <sz val="6"/>
      <name val="Arial"/>
      <family val="2"/>
    </font>
    <font>
      <i/>
      <sz val="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2736-7315-44B0-962B-F96E635703A8}">
  <dimension ref="A1:P29"/>
  <sheetViews>
    <sheetView workbookViewId="0">
      <selection activeCell="C25" sqref="C25"/>
    </sheetView>
  </sheetViews>
  <sheetFormatPr defaultRowHeight="14.4" x14ac:dyDescent="0.3"/>
  <cols>
    <col min="1" max="1" width="35.21875" bestFit="1" customWidth="1"/>
    <col min="2" max="2" width="5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6" x14ac:dyDescent="0.3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4</v>
      </c>
    </row>
    <row r="2" spans="1:16" x14ac:dyDescent="0.3">
      <c r="A2" s="9" t="s">
        <v>11</v>
      </c>
      <c r="B2" s="7" t="s">
        <v>7</v>
      </c>
      <c r="C2">
        <v>39</v>
      </c>
      <c r="D2">
        <v>3</v>
      </c>
      <c r="E2">
        <f>C2+D2</f>
        <v>42</v>
      </c>
      <c r="F2">
        <f>C2/E2</f>
        <v>0.9285714285714286</v>
      </c>
    </row>
    <row r="3" spans="1:16" x14ac:dyDescent="0.3">
      <c r="A3" s="9"/>
      <c r="B3" s="7" t="s">
        <v>8</v>
      </c>
      <c r="C3">
        <v>33</v>
      </c>
      <c r="D3">
        <v>1</v>
      </c>
      <c r="E3">
        <f t="shared" ref="E3:E5" si="0">C3+D3</f>
        <v>34</v>
      </c>
      <c r="F3">
        <f t="shared" ref="F3:F5" si="1">C3/E3</f>
        <v>0.97058823529411764</v>
      </c>
    </row>
    <row r="4" spans="1:16" x14ac:dyDescent="0.3">
      <c r="A4" s="9"/>
      <c r="B4" s="7" t="s">
        <v>9</v>
      </c>
      <c r="C4">
        <v>34</v>
      </c>
      <c r="D4">
        <v>7</v>
      </c>
      <c r="E4">
        <f t="shared" si="0"/>
        <v>41</v>
      </c>
      <c r="F4">
        <f t="shared" si="1"/>
        <v>0.82926829268292679</v>
      </c>
    </row>
    <row r="5" spans="1:16" x14ac:dyDescent="0.3">
      <c r="A5" s="9"/>
      <c r="B5" s="7" t="s">
        <v>10</v>
      </c>
      <c r="C5">
        <v>34</v>
      </c>
      <c r="D5">
        <v>2</v>
      </c>
      <c r="E5">
        <f t="shared" si="0"/>
        <v>36</v>
      </c>
      <c r="F5">
        <f t="shared" si="1"/>
        <v>0.94444444444444442</v>
      </c>
      <c r="K5" s="2"/>
      <c r="L5" s="2"/>
      <c r="M5" s="2"/>
      <c r="N5" s="2"/>
      <c r="O5" s="2"/>
      <c r="P5" s="2"/>
    </row>
    <row r="6" spans="1:16" x14ac:dyDescent="0.3">
      <c r="A6" s="8"/>
      <c r="B6" s="7"/>
    </row>
    <row r="7" spans="1:16" x14ac:dyDescent="0.3">
      <c r="A7" s="9" t="s">
        <v>12</v>
      </c>
      <c r="B7" s="7" t="s">
        <v>7</v>
      </c>
      <c r="C7">
        <v>33</v>
      </c>
      <c r="D7">
        <v>5</v>
      </c>
      <c r="E7">
        <f>C7+D7</f>
        <v>38</v>
      </c>
      <c r="F7">
        <f>C7/E7</f>
        <v>0.86842105263157898</v>
      </c>
    </row>
    <row r="8" spans="1:16" x14ac:dyDescent="0.3">
      <c r="A8" s="9"/>
      <c r="B8" s="7" t="s">
        <v>8</v>
      </c>
      <c r="C8">
        <v>5</v>
      </c>
      <c r="D8">
        <v>38</v>
      </c>
      <c r="E8">
        <f t="shared" ref="E8:E10" si="2">C8+D8</f>
        <v>43</v>
      </c>
      <c r="F8">
        <f t="shared" ref="F8:F10" si="3">C8/E8</f>
        <v>0.11627906976744186</v>
      </c>
    </row>
    <row r="9" spans="1:16" x14ac:dyDescent="0.3">
      <c r="A9" s="9"/>
      <c r="B9" s="7" t="s">
        <v>9</v>
      </c>
      <c r="C9">
        <v>2</v>
      </c>
      <c r="D9">
        <v>33</v>
      </c>
      <c r="E9">
        <f t="shared" si="2"/>
        <v>35</v>
      </c>
      <c r="F9">
        <f t="shared" si="3"/>
        <v>5.7142857142857141E-2</v>
      </c>
    </row>
    <row r="10" spans="1:16" x14ac:dyDescent="0.3">
      <c r="A10" s="9"/>
      <c r="B10" s="7" t="s">
        <v>10</v>
      </c>
      <c r="C10">
        <v>1</v>
      </c>
      <c r="D10">
        <v>36</v>
      </c>
      <c r="E10">
        <f t="shared" si="2"/>
        <v>37</v>
      </c>
      <c r="F10">
        <f t="shared" si="3"/>
        <v>2.7027027027027029E-2</v>
      </c>
    </row>
    <row r="11" spans="1:16" x14ac:dyDescent="0.3">
      <c r="A11" s="8"/>
      <c r="B11" s="7"/>
      <c r="G11" s="6"/>
      <c r="H11" s="6"/>
      <c r="I11" s="6"/>
      <c r="J11" s="6"/>
    </row>
    <row r="12" spans="1:16" x14ac:dyDescent="0.3">
      <c r="A12" s="8"/>
      <c r="B12" s="7"/>
      <c r="G12" s="2"/>
      <c r="H12" s="2"/>
      <c r="I12" s="2"/>
      <c r="J12" s="2"/>
    </row>
    <row r="13" spans="1:16" x14ac:dyDescent="0.3">
      <c r="A13" s="8"/>
      <c r="B13" s="7"/>
      <c r="G13" s="2"/>
      <c r="H13" s="2"/>
      <c r="I13" s="2"/>
      <c r="J13" s="2"/>
    </row>
    <row r="14" spans="1:16" x14ac:dyDescent="0.3">
      <c r="A14" s="8"/>
      <c r="B14" s="7"/>
    </row>
    <row r="15" spans="1:16" x14ac:dyDescent="0.3">
      <c r="A15" s="8"/>
      <c r="B15" s="7"/>
      <c r="G15" s="3"/>
      <c r="H15" s="3"/>
      <c r="I15" s="3"/>
      <c r="J15" s="3"/>
    </row>
    <row r="16" spans="1:16" x14ac:dyDescent="0.3">
      <c r="A16" s="8"/>
      <c r="B16" s="7"/>
      <c r="G16" s="3"/>
      <c r="H16" s="3"/>
      <c r="I16" s="3"/>
      <c r="J16" s="3"/>
    </row>
    <row r="17" spans="1:9" x14ac:dyDescent="0.3">
      <c r="A17" s="8"/>
      <c r="B17" s="7"/>
    </row>
    <row r="18" spans="1:9" x14ac:dyDescent="0.3">
      <c r="A18" s="8"/>
      <c r="B18" s="7"/>
      <c r="G18" s="3"/>
      <c r="H18" s="3"/>
    </row>
    <row r="19" spans="1:9" x14ac:dyDescent="0.3">
      <c r="A19" s="8"/>
      <c r="B19" s="7"/>
      <c r="G19" s="3"/>
      <c r="H19" s="3"/>
    </row>
    <row r="20" spans="1:9" x14ac:dyDescent="0.3">
      <c r="A20" s="8"/>
      <c r="B20" s="7"/>
      <c r="D20" s="2"/>
      <c r="E20" s="2"/>
      <c r="F20" s="2"/>
      <c r="G20" s="2"/>
    </row>
    <row r="21" spans="1:9" x14ac:dyDescent="0.3">
      <c r="A21" s="8"/>
      <c r="B21" s="7"/>
      <c r="C21" s="2"/>
      <c r="D21" s="2"/>
      <c r="E21" s="2"/>
      <c r="F21" s="2"/>
      <c r="G21" s="2"/>
    </row>
    <row r="22" spans="1:9" x14ac:dyDescent="0.3">
      <c r="C22" s="2"/>
      <c r="D22" s="2"/>
      <c r="E22" s="2"/>
      <c r="F22" s="2"/>
    </row>
    <row r="24" spans="1:9" x14ac:dyDescent="0.3">
      <c r="C24" s="8"/>
      <c r="D24" s="3"/>
      <c r="E24" s="3"/>
      <c r="F24" s="3"/>
      <c r="G24" s="3"/>
      <c r="H24" s="3"/>
      <c r="I24" s="3"/>
    </row>
    <row r="25" spans="1:9" x14ac:dyDescent="0.3">
      <c r="C25" s="8"/>
      <c r="D25" s="3"/>
      <c r="E25" s="3"/>
      <c r="F25" s="3"/>
      <c r="G25" s="3"/>
      <c r="H25" s="3"/>
      <c r="I25" s="3"/>
    </row>
    <row r="26" spans="1:9" x14ac:dyDescent="0.3">
      <c r="C26" s="8"/>
      <c r="D26" s="3"/>
      <c r="E26" s="3"/>
      <c r="F26" s="3"/>
      <c r="G26" s="3"/>
      <c r="H26" s="3"/>
    </row>
    <row r="27" spans="1:9" x14ac:dyDescent="0.3">
      <c r="C27" s="8"/>
    </row>
    <row r="28" spans="1:9" x14ac:dyDescent="0.3">
      <c r="C28" s="8"/>
    </row>
    <row r="29" spans="1:9" x14ac:dyDescent="0.3">
      <c r="C29" s="8"/>
    </row>
  </sheetData>
  <mergeCells count="2">
    <mergeCell ref="A2:A5"/>
    <mergeCell ref="A7:A1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workbookViewId="0">
      <selection activeCell="E15" sqref="E15"/>
    </sheetView>
  </sheetViews>
  <sheetFormatPr defaultRowHeight="14.4" x14ac:dyDescent="0.3"/>
  <cols>
    <col min="1" max="1" width="33.77734375" bestFit="1" customWidth="1"/>
    <col min="2" max="2" width="5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6" x14ac:dyDescent="0.3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4</v>
      </c>
    </row>
    <row r="2" spans="1:16" x14ac:dyDescent="0.3">
      <c r="A2" s="9" t="s">
        <v>11</v>
      </c>
      <c r="B2" s="7" t="s">
        <v>7</v>
      </c>
      <c r="C2">
        <v>36</v>
      </c>
      <c r="D2">
        <v>0</v>
      </c>
      <c r="E2">
        <f>C2+D2</f>
        <v>36</v>
      </c>
      <c r="F2">
        <f>C2/E2</f>
        <v>1</v>
      </c>
    </row>
    <row r="3" spans="1:16" x14ac:dyDescent="0.3">
      <c r="A3" s="9"/>
      <c r="B3" s="7" t="s">
        <v>8</v>
      </c>
      <c r="C3">
        <v>34</v>
      </c>
      <c r="D3">
        <v>8</v>
      </c>
      <c r="E3">
        <f t="shared" ref="E3:E5" si="0">C3+D3</f>
        <v>42</v>
      </c>
      <c r="F3">
        <f t="shared" ref="F3:F5" si="1">C3/E3</f>
        <v>0.80952380952380953</v>
      </c>
    </row>
    <row r="4" spans="1:16" x14ac:dyDescent="0.3">
      <c r="A4" s="9"/>
      <c r="B4" s="7" t="s">
        <v>9</v>
      </c>
      <c r="C4">
        <v>34</v>
      </c>
      <c r="D4">
        <v>6</v>
      </c>
      <c r="E4">
        <f t="shared" si="0"/>
        <v>40</v>
      </c>
      <c r="F4">
        <f t="shared" si="1"/>
        <v>0.85</v>
      </c>
    </row>
    <row r="5" spans="1:16" x14ac:dyDescent="0.3">
      <c r="A5" s="9"/>
      <c r="B5" s="7" t="s">
        <v>10</v>
      </c>
      <c r="C5">
        <v>44</v>
      </c>
      <c r="D5">
        <v>7</v>
      </c>
      <c r="E5">
        <f t="shared" si="0"/>
        <v>51</v>
      </c>
      <c r="F5">
        <f t="shared" si="1"/>
        <v>0.86274509803921573</v>
      </c>
      <c r="K5" s="2"/>
      <c r="L5" s="2"/>
      <c r="M5" s="2"/>
      <c r="N5" s="2"/>
      <c r="O5" s="2"/>
      <c r="P5" s="2"/>
    </row>
    <row r="6" spans="1:16" x14ac:dyDescent="0.3">
      <c r="A6" s="8"/>
      <c r="B6" s="7"/>
    </row>
    <row r="7" spans="1:16" x14ac:dyDescent="0.3">
      <c r="A7" s="9" t="s">
        <v>14</v>
      </c>
      <c r="B7" s="7" t="s">
        <v>7</v>
      </c>
      <c r="C7">
        <v>36</v>
      </c>
      <c r="D7">
        <v>3</v>
      </c>
      <c r="E7">
        <f>C7+D7</f>
        <v>39</v>
      </c>
      <c r="F7">
        <f>C7/E7</f>
        <v>0.92307692307692313</v>
      </c>
    </row>
    <row r="8" spans="1:16" x14ac:dyDescent="0.3">
      <c r="A8" s="9"/>
      <c r="B8" s="7" t="s">
        <v>8</v>
      </c>
      <c r="C8">
        <v>8</v>
      </c>
      <c r="D8">
        <v>36</v>
      </c>
      <c r="E8">
        <f t="shared" ref="E8:E10" si="2">C8+D8</f>
        <v>44</v>
      </c>
      <c r="F8">
        <f t="shared" ref="F8:F10" si="3">C8/E8</f>
        <v>0.18181818181818182</v>
      </c>
    </row>
    <row r="9" spans="1:16" x14ac:dyDescent="0.3">
      <c r="A9" s="9"/>
      <c r="B9" s="7" t="s">
        <v>9</v>
      </c>
      <c r="C9">
        <v>5</v>
      </c>
      <c r="D9">
        <v>48</v>
      </c>
      <c r="E9">
        <f t="shared" si="2"/>
        <v>53</v>
      </c>
      <c r="F9">
        <f t="shared" si="3"/>
        <v>9.4339622641509441E-2</v>
      </c>
    </row>
    <row r="10" spans="1:16" x14ac:dyDescent="0.3">
      <c r="A10" s="9"/>
      <c r="B10" s="7" t="s">
        <v>10</v>
      </c>
      <c r="C10">
        <v>8</v>
      </c>
      <c r="D10">
        <v>37</v>
      </c>
      <c r="E10">
        <f t="shared" si="2"/>
        <v>45</v>
      </c>
      <c r="F10">
        <f t="shared" si="3"/>
        <v>0.17777777777777778</v>
      </c>
    </row>
    <row r="11" spans="1:16" x14ac:dyDescent="0.3">
      <c r="A11" s="8"/>
      <c r="B11" s="7"/>
      <c r="G11" s="6"/>
      <c r="H11" s="6"/>
      <c r="I11" s="6"/>
      <c r="J11" s="6"/>
    </row>
    <row r="12" spans="1:16" x14ac:dyDescent="0.3">
      <c r="A12" s="8"/>
      <c r="B12" s="7"/>
      <c r="G12" s="2"/>
      <c r="H12" s="2"/>
      <c r="I12" s="2"/>
      <c r="J12" s="2"/>
    </row>
    <row r="13" spans="1:16" x14ac:dyDescent="0.3">
      <c r="A13" s="8"/>
      <c r="B13" s="7"/>
      <c r="G13" s="2"/>
      <c r="H13" s="2"/>
      <c r="I13" s="2"/>
      <c r="J13" s="2"/>
    </row>
    <row r="14" spans="1:16" x14ac:dyDescent="0.3">
      <c r="A14" s="8"/>
      <c r="B14" s="7"/>
      <c r="C14" s="2"/>
      <c r="D14" s="2"/>
      <c r="E14" s="2"/>
      <c r="F14" s="2"/>
    </row>
    <row r="15" spans="1:16" x14ac:dyDescent="0.3">
      <c r="C15" s="2"/>
      <c r="D15" s="2"/>
      <c r="E15" s="2"/>
      <c r="F15" s="2"/>
      <c r="G15" s="3"/>
      <c r="H15" s="3"/>
      <c r="I15" s="3"/>
      <c r="J15" s="3"/>
    </row>
    <row r="16" spans="1:16" x14ac:dyDescent="0.3">
      <c r="A16" s="8"/>
      <c r="B16" s="7"/>
      <c r="G16" s="3"/>
      <c r="H16" s="3"/>
      <c r="I16" s="3"/>
      <c r="J16" s="3"/>
    </row>
    <row r="17" spans="1:9" x14ac:dyDescent="0.3">
      <c r="A17" s="8"/>
      <c r="B17" s="7"/>
      <c r="C17" s="2"/>
      <c r="D17" s="2"/>
      <c r="E17" s="2"/>
      <c r="F17" s="2"/>
    </row>
    <row r="18" spans="1:9" x14ac:dyDescent="0.3">
      <c r="A18" s="8"/>
      <c r="B18" s="7"/>
      <c r="C18" s="2"/>
      <c r="D18" s="2"/>
      <c r="E18" s="2"/>
      <c r="F18" s="2"/>
      <c r="G18" s="3"/>
      <c r="H18" s="3"/>
    </row>
    <row r="19" spans="1:9" x14ac:dyDescent="0.3">
      <c r="A19" s="8"/>
      <c r="B19" s="7"/>
      <c r="G19" s="3"/>
      <c r="H19" s="3"/>
    </row>
    <row r="20" spans="1:9" x14ac:dyDescent="0.3">
      <c r="A20" s="8"/>
      <c r="B20" s="7"/>
    </row>
    <row r="21" spans="1:9" x14ac:dyDescent="0.3">
      <c r="A21" s="8"/>
      <c r="B21" s="7"/>
    </row>
    <row r="24" spans="1:9" x14ac:dyDescent="0.3">
      <c r="D24" s="3"/>
      <c r="E24" s="3"/>
      <c r="F24" s="3"/>
      <c r="G24" s="3"/>
      <c r="H24" s="3"/>
      <c r="I24" s="3"/>
    </row>
    <row r="25" spans="1:9" x14ac:dyDescent="0.3">
      <c r="D25" s="3"/>
      <c r="E25" s="3"/>
      <c r="F25" s="3"/>
      <c r="G25" s="3"/>
      <c r="H25" s="3"/>
      <c r="I25" s="3"/>
    </row>
  </sheetData>
  <mergeCells count="2">
    <mergeCell ref="A2:A5"/>
    <mergeCell ref="A7:A1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7376-41C1-4057-88E7-DB8DC5EAAE2F}">
  <dimension ref="A1:P29"/>
  <sheetViews>
    <sheetView workbookViewId="0">
      <selection activeCell="D15" sqref="D15"/>
    </sheetView>
  </sheetViews>
  <sheetFormatPr defaultRowHeight="14.4" x14ac:dyDescent="0.3"/>
  <cols>
    <col min="1" max="1" width="35.21875" bestFit="1" customWidth="1"/>
    <col min="2" max="2" width="5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6" x14ac:dyDescent="0.3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4</v>
      </c>
    </row>
    <row r="2" spans="1:16" x14ac:dyDescent="0.3">
      <c r="A2" s="9" t="s">
        <v>5</v>
      </c>
      <c r="B2" s="7" t="s">
        <v>7</v>
      </c>
      <c r="C2">
        <v>40</v>
      </c>
      <c r="D2">
        <v>1</v>
      </c>
      <c r="E2">
        <f>C2+D2</f>
        <v>41</v>
      </c>
      <c r="F2">
        <f>C2/E2</f>
        <v>0.97560975609756095</v>
      </c>
    </row>
    <row r="3" spans="1:16" x14ac:dyDescent="0.3">
      <c r="A3" s="9"/>
      <c r="B3" s="7" t="s">
        <v>8</v>
      </c>
      <c r="C3">
        <v>30</v>
      </c>
      <c r="D3">
        <v>6</v>
      </c>
      <c r="E3">
        <f t="shared" ref="E3:E5" si="0">C3+D3</f>
        <v>36</v>
      </c>
      <c r="F3">
        <f t="shared" ref="F3:F5" si="1">C3/E3</f>
        <v>0.83333333333333337</v>
      </c>
    </row>
    <row r="4" spans="1:16" x14ac:dyDescent="0.3">
      <c r="A4" s="9"/>
      <c r="B4" s="7" t="s">
        <v>9</v>
      </c>
      <c r="C4">
        <v>26</v>
      </c>
      <c r="D4">
        <v>9</v>
      </c>
      <c r="E4">
        <f t="shared" si="0"/>
        <v>35</v>
      </c>
      <c r="F4">
        <f t="shared" si="1"/>
        <v>0.74285714285714288</v>
      </c>
    </row>
    <row r="5" spans="1:16" x14ac:dyDescent="0.3">
      <c r="A5" s="9"/>
      <c r="B5" s="7" t="s">
        <v>10</v>
      </c>
      <c r="C5">
        <v>19</v>
      </c>
      <c r="D5">
        <v>8</v>
      </c>
      <c r="E5">
        <f t="shared" si="0"/>
        <v>27</v>
      </c>
      <c r="F5">
        <f t="shared" si="1"/>
        <v>0.70370370370370372</v>
      </c>
      <c r="K5" s="2"/>
      <c r="L5" s="2"/>
      <c r="M5" s="2"/>
      <c r="N5" s="2"/>
      <c r="O5" s="2"/>
      <c r="P5" s="2"/>
    </row>
    <row r="6" spans="1:16" x14ac:dyDescent="0.3">
      <c r="A6" s="8"/>
      <c r="B6" s="7"/>
    </row>
    <row r="7" spans="1:16" x14ac:dyDescent="0.3">
      <c r="A7" s="9" t="s">
        <v>13</v>
      </c>
      <c r="B7" s="7" t="s">
        <v>7</v>
      </c>
      <c r="C7">
        <v>17</v>
      </c>
      <c r="D7">
        <v>22</v>
      </c>
      <c r="E7">
        <f>C7+D7</f>
        <v>39</v>
      </c>
      <c r="F7">
        <f>C7/E7</f>
        <v>0.4358974358974359</v>
      </c>
    </row>
    <row r="8" spans="1:16" x14ac:dyDescent="0.3">
      <c r="A8" s="9"/>
      <c r="B8" s="7" t="s">
        <v>8</v>
      </c>
      <c r="C8">
        <v>2</v>
      </c>
      <c r="D8">
        <v>32</v>
      </c>
      <c r="E8">
        <f t="shared" ref="E8:E10" si="2">C8+D8</f>
        <v>34</v>
      </c>
      <c r="F8">
        <f t="shared" ref="F8:F10" si="3">C8/E8</f>
        <v>5.8823529411764705E-2</v>
      </c>
    </row>
    <row r="9" spans="1:16" x14ac:dyDescent="0.3">
      <c r="A9" s="9"/>
      <c r="B9" s="7" t="s">
        <v>9</v>
      </c>
      <c r="C9">
        <v>0</v>
      </c>
      <c r="D9">
        <v>32</v>
      </c>
      <c r="E9">
        <f t="shared" si="2"/>
        <v>32</v>
      </c>
      <c r="F9">
        <f t="shared" si="3"/>
        <v>0</v>
      </c>
    </row>
    <row r="10" spans="1:16" x14ac:dyDescent="0.3">
      <c r="A10" s="9"/>
      <c r="B10" s="7" t="s">
        <v>10</v>
      </c>
      <c r="C10">
        <v>0</v>
      </c>
      <c r="D10">
        <v>23</v>
      </c>
      <c r="E10">
        <f t="shared" si="2"/>
        <v>23</v>
      </c>
      <c r="F10">
        <f t="shared" si="3"/>
        <v>0</v>
      </c>
    </row>
    <row r="11" spans="1:16" x14ac:dyDescent="0.3">
      <c r="A11" s="8"/>
      <c r="B11" s="7"/>
      <c r="G11" s="6"/>
      <c r="H11" s="6"/>
      <c r="I11" s="6"/>
      <c r="J11" s="6"/>
    </row>
    <row r="12" spans="1:16" x14ac:dyDescent="0.3">
      <c r="A12" s="8"/>
      <c r="B12" s="7"/>
      <c r="G12" s="2"/>
      <c r="H12" s="2"/>
      <c r="I12" s="2"/>
      <c r="J12" s="2"/>
    </row>
    <row r="13" spans="1:16" x14ac:dyDescent="0.3">
      <c r="A13" s="8"/>
      <c r="B13" s="7"/>
      <c r="G13" s="2"/>
      <c r="H13" s="2"/>
      <c r="I13" s="2"/>
      <c r="J13" s="2"/>
    </row>
    <row r="14" spans="1:16" x14ac:dyDescent="0.3">
      <c r="A14" s="8"/>
      <c r="B14" s="7"/>
    </row>
    <row r="15" spans="1:16" x14ac:dyDescent="0.3">
      <c r="C15" s="2"/>
      <c r="D15" s="2"/>
      <c r="E15" s="2"/>
      <c r="F15" s="2"/>
      <c r="G15" s="3"/>
      <c r="H15" s="3"/>
      <c r="I15" s="3"/>
      <c r="J15" s="3"/>
    </row>
    <row r="16" spans="1:16" x14ac:dyDescent="0.3">
      <c r="A16" s="8"/>
      <c r="B16" s="7"/>
      <c r="C16" s="2"/>
      <c r="D16" s="2"/>
      <c r="E16" s="2"/>
      <c r="F16" s="2"/>
      <c r="G16" s="3"/>
      <c r="H16" s="3"/>
      <c r="I16" s="3"/>
      <c r="J16" s="3"/>
    </row>
    <row r="17" spans="1:9" x14ac:dyDescent="0.3">
      <c r="A17" s="8"/>
      <c r="B17" s="7"/>
      <c r="C17" s="2"/>
      <c r="D17" s="2"/>
      <c r="E17" s="2"/>
      <c r="F17" s="2"/>
    </row>
    <row r="18" spans="1:9" x14ac:dyDescent="0.3">
      <c r="A18" s="8"/>
      <c r="B18" s="7"/>
      <c r="G18" s="3"/>
      <c r="H18" s="3"/>
    </row>
    <row r="19" spans="1:9" x14ac:dyDescent="0.3">
      <c r="A19" s="8"/>
      <c r="B19" s="7"/>
      <c r="G19" s="3"/>
      <c r="H19" s="3"/>
    </row>
    <row r="20" spans="1:9" x14ac:dyDescent="0.3">
      <c r="A20" s="8"/>
      <c r="B20" s="7"/>
    </row>
    <row r="21" spans="1:9" x14ac:dyDescent="0.3">
      <c r="A21" s="8"/>
      <c r="B21" s="7"/>
    </row>
    <row r="23" spans="1:9" x14ac:dyDescent="0.3">
      <c r="C23" s="3"/>
      <c r="D23" s="3"/>
      <c r="E23" s="3"/>
      <c r="F23" s="3"/>
      <c r="G23" s="3"/>
      <c r="H23" s="3"/>
    </row>
    <row r="24" spans="1:9" x14ac:dyDescent="0.3">
      <c r="C24" s="3"/>
      <c r="D24" s="3"/>
      <c r="E24" s="3"/>
      <c r="F24" s="3"/>
      <c r="G24" s="3"/>
      <c r="H24" s="3"/>
      <c r="I24" s="3"/>
    </row>
    <row r="25" spans="1:9" x14ac:dyDescent="0.3">
      <c r="C25" s="8"/>
      <c r="D25" s="3"/>
      <c r="E25" s="3"/>
      <c r="F25" s="3"/>
      <c r="G25" s="3"/>
      <c r="H25" s="3"/>
      <c r="I25" s="3"/>
    </row>
    <row r="26" spans="1:9" x14ac:dyDescent="0.3">
      <c r="C26" s="8"/>
      <c r="D26" s="3"/>
      <c r="E26" s="3"/>
      <c r="F26" s="3"/>
      <c r="G26" s="3"/>
      <c r="H26" s="3"/>
      <c r="I26" s="3"/>
    </row>
    <row r="27" spans="1:9" x14ac:dyDescent="0.3">
      <c r="C27" s="8"/>
    </row>
    <row r="28" spans="1:9" x14ac:dyDescent="0.3">
      <c r="C28" s="8"/>
    </row>
    <row r="29" spans="1:9" x14ac:dyDescent="0.3">
      <c r="C29" s="8"/>
    </row>
  </sheetData>
  <mergeCells count="2">
    <mergeCell ref="A2:A5"/>
    <mergeCell ref="A7:A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FFFE-C141-455B-ABA6-35511F075263}">
  <dimension ref="A1:P25"/>
  <sheetViews>
    <sheetView workbookViewId="0">
      <selection activeCell="C23" sqref="C23"/>
    </sheetView>
  </sheetViews>
  <sheetFormatPr defaultRowHeight="14.4" x14ac:dyDescent="0.3"/>
  <cols>
    <col min="1" max="1" width="33.77734375" bestFit="1" customWidth="1"/>
    <col min="2" max="2" width="5.109375" bestFit="1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6" x14ac:dyDescent="0.3">
      <c r="A1" t="s">
        <v>0</v>
      </c>
      <c r="B1" t="s">
        <v>6</v>
      </c>
      <c r="C1" t="s">
        <v>1</v>
      </c>
      <c r="D1" t="s">
        <v>2</v>
      </c>
      <c r="E1" t="s">
        <v>3</v>
      </c>
      <c r="F1" t="s">
        <v>4</v>
      </c>
    </row>
    <row r="2" spans="1:16" x14ac:dyDescent="0.3">
      <c r="A2" s="9" t="s">
        <v>5</v>
      </c>
      <c r="B2" s="7" t="s">
        <v>7</v>
      </c>
      <c r="C2">
        <v>33</v>
      </c>
      <c r="D2">
        <v>1</v>
      </c>
      <c r="E2">
        <f>C2+D2</f>
        <v>34</v>
      </c>
      <c r="F2">
        <f>C2/E2</f>
        <v>0.97058823529411764</v>
      </c>
    </row>
    <row r="3" spans="1:16" x14ac:dyDescent="0.3">
      <c r="A3" s="9"/>
      <c r="B3" s="7" t="s">
        <v>8</v>
      </c>
      <c r="C3">
        <v>34</v>
      </c>
      <c r="D3">
        <v>24</v>
      </c>
      <c r="E3">
        <f t="shared" ref="E3:E10" si="0">C3+D3</f>
        <v>58</v>
      </c>
      <c r="F3">
        <f t="shared" ref="F3:F10" si="1">C3/E3</f>
        <v>0.58620689655172409</v>
      </c>
    </row>
    <row r="4" spans="1:16" x14ac:dyDescent="0.3">
      <c r="A4" s="9"/>
      <c r="B4" s="7" t="s">
        <v>9</v>
      </c>
      <c r="C4">
        <v>26</v>
      </c>
      <c r="D4">
        <v>9</v>
      </c>
      <c r="E4">
        <f t="shared" si="0"/>
        <v>35</v>
      </c>
      <c r="F4">
        <f t="shared" si="1"/>
        <v>0.74285714285714288</v>
      </c>
    </row>
    <row r="5" spans="1:16" x14ac:dyDescent="0.3">
      <c r="A5" s="9"/>
      <c r="B5" s="7" t="s">
        <v>10</v>
      </c>
      <c r="C5">
        <v>25</v>
      </c>
      <c r="D5">
        <v>11</v>
      </c>
      <c r="E5">
        <f t="shared" si="0"/>
        <v>36</v>
      </c>
      <c r="F5">
        <f t="shared" si="1"/>
        <v>0.69444444444444442</v>
      </c>
      <c r="K5" s="2"/>
      <c r="L5" s="2"/>
      <c r="M5" s="2"/>
      <c r="N5" s="2"/>
      <c r="O5" s="2"/>
      <c r="P5" s="2"/>
    </row>
    <row r="6" spans="1:16" x14ac:dyDescent="0.3">
      <c r="A6" s="8"/>
      <c r="B6" s="7"/>
    </row>
    <row r="7" spans="1:16" x14ac:dyDescent="0.3">
      <c r="A7" s="9" t="s">
        <v>15</v>
      </c>
      <c r="B7" s="7" t="s">
        <v>7</v>
      </c>
      <c r="C7">
        <v>29</v>
      </c>
      <c r="D7">
        <v>5</v>
      </c>
      <c r="E7">
        <f t="shared" si="0"/>
        <v>34</v>
      </c>
      <c r="F7">
        <f t="shared" si="1"/>
        <v>0.8529411764705882</v>
      </c>
    </row>
    <row r="8" spans="1:16" x14ac:dyDescent="0.3">
      <c r="A8" s="9"/>
      <c r="B8" s="7" t="s">
        <v>8</v>
      </c>
      <c r="C8">
        <v>2</v>
      </c>
      <c r="D8">
        <v>33</v>
      </c>
      <c r="E8">
        <f t="shared" si="0"/>
        <v>35</v>
      </c>
      <c r="F8">
        <f t="shared" si="1"/>
        <v>5.7142857142857141E-2</v>
      </c>
    </row>
    <row r="9" spans="1:16" x14ac:dyDescent="0.3">
      <c r="A9" s="9"/>
      <c r="B9" s="7" t="s">
        <v>9</v>
      </c>
      <c r="C9">
        <v>1</v>
      </c>
      <c r="D9">
        <v>29</v>
      </c>
      <c r="E9">
        <f t="shared" si="0"/>
        <v>30</v>
      </c>
      <c r="F9">
        <f t="shared" si="1"/>
        <v>3.3333333333333333E-2</v>
      </c>
    </row>
    <row r="10" spans="1:16" x14ac:dyDescent="0.3">
      <c r="A10" s="9"/>
      <c r="B10" s="7" t="s">
        <v>10</v>
      </c>
      <c r="C10">
        <v>0</v>
      </c>
      <c r="D10">
        <v>39</v>
      </c>
      <c r="E10">
        <f t="shared" si="0"/>
        <v>39</v>
      </c>
      <c r="F10">
        <f t="shared" si="1"/>
        <v>0</v>
      </c>
    </row>
    <row r="11" spans="1:16" x14ac:dyDescent="0.3">
      <c r="A11" s="8"/>
      <c r="B11" s="7"/>
      <c r="G11" s="6"/>
      <c r="H11" s="6"/>
      <c r="I11" s="6"/>
      <c r="J11" s="6"/>
    </row>
    <row r="12" spans="1:16" x14ac:dyDescent="0.3">
      <c r="A12" s="8"/>
      <c r="B12" s="7"/>
      <c r="G12" s="2"/>
      <c r="H12" s="2"/>
      <c r="I12" s="2"/>
      <c r="J12" s="2"/>
    </row>
    <row r="13" spans="1:16" x14ac:dyDescent="0.3">
      <c r="A13" s="8"/>
      <c r="B13" s="7"/>
      <c r="G13" s="2"/>
      <c r="H13" s="2"/>
      <c r="I13" s="2"/>
      <c r="J13" s="2"/>
    </row>
    <row r="14" spans="1:16" x14ac:dyDescent="0.3">
      <c r="A14" s="8"/>
      <c r="B14" s="7"/>
      <c r="C14" s="2"/>
      <c r="D14" s="2"/>
      <c r="E14" s="2"/>
      <c r="F14" s="2"/>
    </row>
    <row r="15" spans="1:16" x14ac:dyDescent="0.3">
      <c r="C15" s="2"/>
      <c r="D15" s="2"/>
      <c r="E15" s="2"/>
      <c r="F15" s="2"/>
      <c r="G15" s="3"/>
      <c r="H15" s="3"/>
      <c r="I15" s="3"/>
      <c r="J15" s="3"/>
    </row>
    <row r="16" spans="1:16" x14ac:dyDescent="0.3">
      <c r="A16" s="8"/>
      <c r="B16" s="7"/>
      <c r="C16" s="2"/>
      <c r="D16" s="2"/>
      <c r="E16" s="2"/>
      <c r="F16" s="2"/>
      <c r="G16" s="3"/>
      <c r="H16" s="3"/>
      <c r="I16" s="3"/>
      <c r="J16" s="3"/>
    </row>
    <row r="17" spans="1:9" x14ac:dyDescent="0.3">
      <c r="A17" s="8"/>
      <c r="B17" s="7"/>
      <c r="C17" s="2"/>
      <c r="D17" s="2"/>
      <c r="E17" s="2"/>
      <c r="F17" s="2"/>
    </row>
    <row r="18" spans="1:9" x14ac:dyDescent="0.3">
      <c r="A18" s="8"/>
      <c r="B18" s="7"/>
      <c r="C18" s="2"/>
      <c r="D18" s="2"/>
      <c r="E18" s="2"/>
      <c r="F18" s="2"/>
      <c r="G18" s="3"/>
      <c r="H18" s="3"/>
    </row>
    <row r="19" spans="1:9" x14ac:dyDescent="0.3">
      <c r="A19" s="8"/>
      <c r="B19" s="7"/>
      <c r="G19" s="3"/>
      <c r="H19" s="3"/>
    </row>
    <row r="20" spans="1:9" x14ac:dyDescent="0.3">
      <c r="A20" s="8"/>
      <c r="B20" s="7"/>
    </row>
    <row r="21" spans="1:9" x14ac:dyDescent="0.3">
      <c r="A21" s="8"/>
      <c r="B21" s="7"/>
    </row>
    <row r="24" spans="1:9" x14ac:dyDescent="0.3">
      <c r="D24" s="3"/>
      <c r="E24" s="3"/>
      <c r="F24" s="3"/>
      <c r="G24" s="3"/>
      <c r="H24" s="3"/>
      <c r="I24" s="3"/>
    </row>
    <row r="25" spans="1:9" x14ac:dyDescent="0.3">
      <c r="D25" s="3"/>
      <c r="E25" s="3"/>
      <c r="F25" s="3"/>
      <c r="G25" s="3"/>
      <c r="H25" s="3"/>
      <c r="I25" s="3"/>
    </row>
  </sheetData>
  <mergeCells count="2">
    <mergeCell ref="A2:A5"/>
    <mergeCell ref="A7:A1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9C4C-2638-49BA-B4BC-EBF8F0261E1A}">
  <dimension ref="A1:S18"/>
  <sheetViews>
    <sheetView tabSelected="1" workbookViewId="0">
      <selection activeCell="D17" sqref="D17:E17"/>
    </sheetView>
  </sheetViews>
  <sheetFormatPr defaultRowHeight="14.4" x14ac:dyDescent="0.3"/>
  <cols>
    <col min="1" max="1" width="53.88671875" bestFit="1" customWidth="1"/>
    <col min="2" max="2" width="25.77734375" bestFit="1" customWidth="1"/>
    <col min="3" max="3" width="22.88671875" bestFit="1" customWidth="1"/>
    <col min="4" max="4" width="21" bestFit="1" customWidth="1"/>
    <col min="5" max="5" width="35.2187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9" x14ac:dyDescent="0.3">
      <c r="A2" s="1" t="s">
        <v>16</v>
      </c>
      <c r="B2">
        <v>29</v>
      </c>
      <c r="C2">
        <v>5</v>
      </c>
      <c r="D2">
        <f t="shared" ref="D2" si="0">B2+C2</f>
        <v>34</v>
      </c>
      <c r="E2">
        <f t="shared" ref="E2" si="1">B2/D2</f>
        <v>0.8529411764705882</v>
      </c>
    </row>
    <row r="3" spans="1:19" x14ac:dyDescent="0.3">
      <c r="A3" s="1" t="s">
        <v>17</v>
      </c>
      <c r="B3">
        <v>18</v>
      </c>
      <c r="C3">
        <v>4</v>
      </c>
      <c r="D3">
        <f t="shared" ref="D3:D4" si="2">B3+C3</f>
        <v>22</v>
      </c>
      <c r="E3">
        <f t="shared" ref="E3:E4" si="3">B3/D3</f>
        <v>0.81818181818181823</v>
      </c>
    </row>
    <row r="5" spans="1:19" x14ac:dyDescent="0.3">
      <c r="L5" s="5"/>
      <c r="M5" s="5"/>
      <c r="N5" s="5"/>
      <c r="O5" s="5"/>
      <c r="P5" s="5"/>
      <c r="Q5" s="5"/>
      <c r="R5" s="5"/>
      <c r="S5" s="5"/>
    </row>
    <row r="6" spans="1:19" x14ac:dyDescent="0.3">
      <c r="L6" s="3"/>
      <c r="M6" s="3"/>
      <c r="N6" s="3"/>
      <c r="O6" s="3"/>
      <c r="P6" s="3"/>
      <c r="Q6" s="3"/>
      <c r="R6" s="3"/>
      <c r="S6" s="3"/>
    </row>
    <row r="11" spans="1:19" x14ac:dyDescent="0.3">
      <c r="D11" s="4"/>
      <c r="E11" s="4"/>
      <c r="F11" s="4"/>
      <c r="G11" s="4"/>
    </row>
    <row r="12" spans="1:19" x14ac:dyDescent="0.3">
      <c r="D12" s="3"/>
      <c r="E12" s="3"/>
      <c r="F12" s="3"/>
      <c r="G12" s="3"/>
    </row>
    <row r="13" spans="1:19" x14ac:dyDescent="0.3">
      <c r="D13" s="3"/>
      <c r="E13" s="3"/>
      <c r="F13" s="3"/>
      <c r="G13" s="3"/>
    </row>
    <row r="15" spans="1:19" x14ac:dyDescent="0.3">
      <c r="A15" s="6"/>
      <c r="B15" s="6"/>
    </row>
    <row r="16" spans="1:19" x14ac:dyDescent="0.3">
      <c r="A16" s="2"/>
      <c r="B16" s="2"/>
      <c r="C16" s="4"/>
      <c r="D16" s="4"/>
      <c r="E16" s="4"/>
    </row>
    <row r="17" spans="1:5" x14ac:dyDescent="0.3">
      <c r="A17" s="2"/>
      <c r="B17" s="2"/>
      <c r="C17" s="3"/>
      <c r="D17" s="3"/>
      <c r="E17" s="3"/>
    </row>
    <row r="18" spans="1:5" x14ac:dyDescent="0.3">
      <c r="A18" s="3"/>
      <c r="B18" s="3"/>
      <c r="C18" s="3"/>
      <c r="D18" s="3"/>
      <c r="E18" s="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6A</vt:lpstr>
      <vt:lpstr>Figure 6B</vt:lpstr>
      <vt:lpstr>Figure 6C</vt:lpstr>
      <vt:lpstr>Figure 6D</vt:lpstr>
      <vt:lpstr>Figure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2021-12-09T22:43:37Z</dcterms:modified>
</cp:coreProperties>
</file>