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tsushi/Desktop/VEGF for SC Apoptosis/eLife revision/Revision Final/"/>
    </mc:Choice>
  </mc:AlternateContent>
  <xr:revisionPtr revIDLastSave="0" documentId="13_ncr:1_{2A1B6BD7-DF87-E94E-B00E-812894D831D8}" xr6:coauthVersionLast="47" xr6:coauthVersionMax="47" xr10:uidLastSave="{00000000-0000-0000-0000-000000000000}"/>
  <bookViews>
    <workbookView xWindow="3660" yWindow="1980" windowWidth="27640" windowHeight="16940" xr2:uid="{6C81B39B-AB00-7940-8608-23D879FA69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<sst xmlns="http://schemas.openxmlformats.org/spreadsheetml/2006/main" count="104" uniqueCount="43">
  <si>
    <t>Source Data for Figure 3</t>
  </si>
  <si>
    <t>Figure 3C</t>
  </si>
  <si>
    <t>Average Polulation (%)</t>
  </si>
  <si>
    <t>S.D.</t>
  </si>
  <si>
    <t>Figure 3G</t>
  </si>
  <si>
    <t>Figure 3K</t>
  </si>
  <si>
    <t>Control</t>
  </si>
  <si>
    <r>
      <t>VEGFA</t>
    </r>
    <r>
      <rPr>
        <b/>
        <i/>
        <vertAlign val="superscript"/>
        <sz val="11"/>
        <color theme="1"/>
        <rFont val="Arial"/>
        <family val="2"/>
      </rPr>
      <t>+/Hyper</t>
    </r>
  </si>
  <si>
    <r>
      <t>MuSC-VEGFA</t>
    </r>
    <r>
      <rPr>
        <b/>
        <i/>
        <vertAlign val="superscript"/>
        <sz val="11"/>
        <color theme="1"/>
        <rFont val="Arial"/>
        <family val="2"/>
      </rPr>
      <t>+/+</t>
    </r>
  </si>
  <si>
    <r>
      <t>MuSC-VEGFA</t>
    </r>
    <r>
      <rPr>
        <b/>
        <i/>
        <vertAlign val="superscript"/>
        <sz val="11"/>
        <color theme="1"/>
        <rFont val="Arial"/>
        <family val="2"/>
      </rPr>
      <t>Δ/Δ</t>
    </r>
  </si>
  <si>
    <r>
      <t>MuSC-Flt1</t>
    </r>
    <r>
      <rPr>
        <b/>
        <i/>
        <vertAlign val="superscript"/>
        <sz val="11"/>
        <color theme="1"/>
        <rFont val="Arial"/>
        <family val="2"/>
      </rPr>
      <t>+/+</t>
    </r>
  </si>
  <si>
    <r>
      <t>MuSC-Flt1</t>
    </r>
    <r>
      <rPr>
        <b/>
        <i/>
        <vertAlign val="superscript"/>
        <sz val="11"/>
        <color theme="1"/>
        <rFont val="Arial"/>
        <family val="2"/>
      </rPr>
      <t>Δ/Δ</t>
    </r>
  </si>
  <si>
    <t>Live Cell</t>
  </si>
  <si>
    <t>PI only</t>
  </si>
  <si>
    <t>Dead</t>
  </si>
  <si>
    <t>Dead Cell</t>
  </si>
  <si>
    <t>Apoptotic</t>
  </si>
  <si>
    <t>Necrotic</t>
  </si>
  <si>
    <t>Figure 3D</t>
  </si>
  <si>
    <t>Figure 3H</t>
  </si>
  <si>
    <t>Average MuSC/Fiber</t>
  </si>
  <si>
    <t>Figure 3L</t>
  </si>
  <si>
    <r>
      <t>VEGFA</t>
    </r>
    <r>
      <rPr>
        <b/>
        <i/>
        <vertAlign val="superscript"/>
        <sz val="11"/>
        <color theme="1"/>
        <rFont val="Arial"/>
        <family val="2"/>
      </rPr>
      <t>+/+</t>
    </r>
  </si>
  <si>
    <t>Baseline</t>
  </si>
  <si>
    <t>Post-injury</t>
  </si>
  <si>
    <t>Figure 3E</t>
  </si>
  <si>
    <t>Relative Frequency (%)</t>
  </si>
  <si>
    <t>Figure 3I</t>
  </si>
  <si>
    <t>Figure 3M</t>
  </si>
  <si>
    <r>
      <t>Feret's Diamerer (</t>
    </r>
    <r>
      <rPr>
        <b/>
        <sz val="11"/>
        <color theme="1"/>
        <rFont val="Symbol"/>
        <charset val="2"/>
      </rPr>
      <t>m</t>
    </r>
    <r>
      <rPr>
        <b/>
        <sz val="11"/>
        <color theme="1"/>
        <rFont val="Arial"/>
        <family val="2"/>
      </rPr>
      <t>m)</t>
    </r>
  </si>
  <si>
    <r>
      <t>MuSC-Flt1</t>
    </r>
    <r>
      <rPr>
        <b/>
        <i/>
        <vertAlign val="superscript"/>
        <sz val="11"/>
        <rFont val="Arial"/>
        <family val="2"/>
      </rPr>
      <t>+/+</t>
    </r>
  </si>
  <si>
    <r>
      <t>MuSC-Flt1</t>
    </r>
    <r>
      <rPr>
        <b/>
        <i/>
        <vertAlign val="superscript"/>
        <sz val="11"/>
        <rFont val="Arial"/>
        <family val="2"/>
      </rPr>
      <t>Δ/Δ</t>
    </r>
  </si>
  <si>
    <t>Figure 3F</t>
  </si>
  <si>
    <t>Intact</t>
  </si>
  <si>
    <t>Figure 3J</t>
  </si>
  <si>
    <t>Figure 3N</t>
  </si>
  <si>
    <t>BaCl2 14d</t>
  </si>
  <si>
    <r>
      <t xml:space="preserve">BaCl2 14d </t>
    </r>
    <r>
      <rPr>
        <b/>
        <i/>
        <sz val="11"/>
        <color theme="1"/>
        <rFont val="Arial"/>
        <family val="2"/>
      </rPr>
      <t>VEGFA</t>
    </r>
    <r>
      <rPr>
        <b/>
        <i/>
        <vertAlign val="superscript"/>
        <sz val="11"/>
        <color theme="1"/>
        <rFont val="Arial"/>
        <family val="2"/>
      </rPr>
      <t>+/+</t>
    </r>
  </si>
  <si>
    <r>
      <t xml:space="preserve">BaCl2 14d </t>
    </r>
    <r>
      <rPr>
        <b/>
        <i/>
        <sz val="11"/>
        <color theme="1"/>
        <rFont val="Arial"/>
        <family val="2"/>
      </rPr>
      <t>VEGFA</t>
    </r>
    <r>
      <rPr>
        <b/>
        <i/>
        <vertAlign val="superscript"/>
        <sz val="11"/>
        <color theme="1"/>
        <rFont val="Arial"/>
        <family val="2"/>
      </rPr>
      <t>+/Hyper</t>
    </r>
  </si>
  <si>
    <r>
      <t xml:space="preserve">BaCl2 14d </t>
    </r>
    <r>
      <rPr>
        <b/>
        <i/>
        <sz val="11"/>
        <color theme="1"/>
        <rFont val="Arial"/>
        <family val="2"/>
      </rPr>
      <t>MuSC-VEGFA</t>
    </r>
    <r>
      <rPr>
        <b/>
        <i/>
        <vertAlign val="superscript"/>
        <sz val="11"/>
        <color theme="1"/>
        <rFont val="Arial"/>
        <family val="2"/>
      </rPr>
      <t>+/+</t>
    </r>
  </si>
  <si>
    <r>
      <t xml:space="preserve">BaCl2 14d </t>
    </r>
    <r>
      <rPr>
        <b/>
        <i/>
        <sz val="11"/>
        <color theme="1"/>
        <rFont val="Arial"/>
        <family val="2"/>
      </rPr>
      <t>MuSC-VEGFA</t>
    </r>
    <r>
      <rPr>
        <b/>
        <i/>
        <vertAlign val="superscript"/>
        <sz val="11"/>
        <color theme="1"/>
        <rFont val="Arial"/>
        <family val="2"/>
      </rPr>
      <t>Δ/Δ</t>
    </r>
  </si>
  <si>
    <r>
      <rPr>
        <b/>
        <sz val="11"/>
        <rFont val="Arial"/>
        <family val="2"/>
      </rPr>
      <t>BaCl2 14d</t>
    </r>
    <r>
      <rPr>
        <b/>
        <i/>
        <sz val="11"/>
        <rFont val="Arial"/>
        <family val="2"/>
      </rPr>
      <t xml:space="preserve"> MuSC-Flt1</t>
    </r>
    <r>
      <rPr>
        <b/>
        <i/>
        <vertAlign val="superscript"/>
        <sz val="11"/>
        <rFont val="Arial"/>
        <family val="2"/>
      </rPr>
      <t>+/+</t>
    </r>
  </si>
  <si>
    <r>
      <rPr>
        <b/>
        <sz val="11"/>
        <rFont val="Arial"/>
        <family val="2"/>
      </rPr>
      <t>BaCl2 14d</t>
    </r>
    <r>
      <rPr>
        <b/>
        <i/>
        <sz val="11"/>
        <rFont val="Arial"/>
        <family val="2"/>
      </rPr>
      <t xml:space="preserve"> MuSC-Flt1</t>
    </r>
    <r>
      <rPr>
        <b/>
        <i/>
        <vertAlign val="superscript"/>
        <sz val="11"/>
        <rFont val="Arial"/>
        <family val="2"/>
      </rPr>
      <t>Δ/Δ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</si>
</sst>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vertAlign val="superscript"/>
      <sz val="11"/>
      <color theme="1"/>
      <name val="Arial"/>
      <family val="2"/>
    </font>
    <font>
      <b/>
      <sz val="11"/>
      <color theme="1"/>
      <name val="Symbol"/>
      <charset val="2"/>
    </font>
    <font>
      <b/>
      <i/>
      <sz val="11"/>
      <name val="Arial"/>
      <family val="2"/>
    </font>
    <font>
      <b/>
      <i/>
      <vertAlign val="superscript"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992E4-30C5-BE41-BA07-58BA3EF52600}">
  <dimension ref="A1:Q39"/>
  <sheetViews>
    <sheetView tabSelected="1" workbookViewId="0">
      <selection activeCell="K14" sqref="K14"/>
    </sheetView>
  </sheetViews>
  <sheetFormatPr baseColWidth="10" defaultRowHeight="16" x14ac:dyDescent="0.2"/>
  <cols>
    <col min="1" max="1" width="10.6640625" customWidth="1"/>
    <col min="2" max="2" width="12.1640625" bestFit="1" customWidth="1"/>
    <col min="3" max="3" width="12.6640625" bestFit="1" customWidth="1"/>
    <col min="4" max="4" width="17.83203125" bestFit="1" customWidth="1"/>
    <col min="5" max="5" width="20.33203125" bestFit="1" customWidth="1"/>
    <col min="6" max="6" width="1.83203125" customWidth="1"/>
    <col min="8" max="8" width="15.83203125" bestFit="1" customWidth="1"/>
    <col min="9" max="9" width="16" bestFit="1" customWidth="1"/>
    <col min="10" max="10" width="23.6640625" bestFit="1" customWidth="1"/>
    <col min="11" max="11" width="23.83203125" bestFit="1" customWidth="1"/>
    <col min="12" max="12" width="1.5" customWidth="1"/>
    <col min="13" max="13" width="9.83203125" bestFit="1" customWidth="1"/>
    <col min="14" max="14" width="12.83203125" bestFit="1" customWidth="1"/>
    <col min="15" max="15" width="13" bestFit="1" customWidth="1"/>
    <col min="16" max="16" width="20.83203125" bestFit="1" customWidth="1"/>
    <col min="17" max="17" width="21" bestFit="1" customWidth="1"/>
  </cols>
  <sheetData>
    <row r="1" spans="1:17" x14ac:dyDescent="0.2">
      <c r="A1" s="1" t="s">
        <v>0</v>
      </c>
    </row>
    <row r="2" spans="1:1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s="38" t="s">
        <v>1</v>
      </c>
      <c r="B3" s="35" t="s">
        <v>2</v>
      </c>
      <c r="C3" s="35"/>
      <c r="D3" s="35" t="s">
        <v>3</v>
      </c>
      <c r="E3" s="35"/>
      <c r="F3" s="2"/>
      <c r="G3" s="35" t="s">
        <v>4</v>
      </c>
      <c r="H3" s="35" t="s">
        <v>2</v>
      </c>
      <c r="I3" s="35"/>
      <c r="J3" s="35" t="s">
        <v>3</v>
      </c>
      <c r="K3" s="35"/>
      <c r="L3" s="2"/>
      <c r="M3" s="35" t="s">
        <v>5</v>
      </c>
      <c r="N3" s="35" t="s">
        <v>2</v>
      </c>
      <c r="O3" s="35"/>
      <c r="P3" s="36" t="s">
        <v>3</v>
      </c>
      <c r="Q3" s="37"/>
    </row>
    <row r="4" spans="1:17" x14ac:dyDescent="0.2">
      <c r="A4" s="40"/>
      <c r="B4" s="3" t="s">
        <v>6</v>
      </c>
      <c r="C4" s="5" t="s">
        <v>7</v>
      </c>
      <c r="D4" s="3" t="s">
        <v>6</v>
      </c>
      <c r="E4" s="5" t="s">
        <v>7</v>
      </c>
      <c r="F4" s="2"/>
      <c r="G4" s="35"/>
      <c r="H4" s="6" t="s">
        <v>8</v>
      </c>
      <c r="I4" s="6" t="s">
        <v>9</v>
      </c>
      <c r="J4" s="6" t="s">
        <v>8</v>
      </c>
      <c r="K4" s="6" t="s">
        <v>9</v>
      </c>
      <c r="L4" s="2"/>
      <c r="M4" s="35"/>
      <c r="N4" s="5" t="s">
        <v>10</v>
      </c>
      <c r="O4" s="5" t="s">
        <v>11</v>
      </c>
      <c r="P4" s="5" t="s">
        <v>10</v>
      </c>
      <c r="Q4" s="5" t="s">
        <v>11</v>
      </c>
    </row>
    <row r="5" spans="1:17" x14ac:dyDescent="0.2">
      <c r="A5" s="7" t="s">
        <v>12</v>
      </c>
      <c r="B5" s="8">
        <v>84.533333333333331</v>
      </c>
      <c r="C5" s="9">
        <v>87.966666666666654</v>
      </c>
      <c r="D5" s="8">
        <v>2.9399546481762835</v>
      </c>
      <c r="E5" s="9">
        <v>2.7465129406819395</v>
      </c>
      <c r="F5" s="2"/>
      <c r="G5" s="7" t="s">
        <v>12</v>
      </c>
      <c r="H5" s="8">
        <v>90.924999999999983</v>
      </c>
      <c r="I5" s="9">
        <v>86.300000000000011</v>
      </c>
      <c r="J5" s="8">
        <v>5.9902003305398779</v>
      </c>
      <c r="K5" s="9">
        <v>3.3376638536557253</v>
      </c>
      <c r="L5" s="2"/>
      <c r="M5" s="7" t="s">
        <v>12</v>
      </c>
      <c r="N5" s="8">
        <v>94.252499999999998</v>
      </c>
      <c r="O5" s="9">
        <v>84.322500000000005</v>
      </c>
      <c r="P5" s="8">
        <v>4.8956196407264603</v>
      </c>
      <c r="Q5" s="9">
        <v>4.7047236900800007</v>
      </c>
    </row>
    <row r="6" spans="1:17" x14ac:dyDescent="0.2">
      <c r="A6" s="10" t="s">
        <v>13</v>
      </c>
      <c r="B6" s="11">
        <v>1.7933333333333332</v>
      </c>
      <c r="C6" s="12">
        <v>2.0066666666666668</v>
      </c>
      <c r="D6" s="11">
        <v>0.74567642669815815</v>
      </c>
      <c r="E6" s="12">
        <v>2.2893303242069138</v>
      </c>
      <c r="F6" s="2"/>
      <c r="G6" s="13" t="s">
        <v>14</v>
      </c>
      <c r="H6" s="14">
        <v>6.5750000000000011</v>
      </c>
      <c r="I6" s="15">
        <v>13.65</v>
      </c>
      <c r="J6" s="14">
        <v>1.431491064123926</v>
      </c>
      <c r="K6" s="15">
        <v>3.4180891349999998</v>
      </c>
      <c r="L6" s="2"/>
      <c r="M6" s="13" t="s">
        <v>15</v>
      </c>
      <c r="N6" s="14">
        <v>5.9874999999999998</v>
      </c>
      <c r="O6" s="15">
        <v>15.810000000000002</v>
      </c>
      <c r="P6" s="14">
        <v>4.5474269281283313</v>
      </c>
      <c r="Q6" s="15">
        <v>4.469056574565438</v>
      </c>
    </row>
    <row r="7" spans="1:17" x14ac:dyDescent="0.2">
      <c r="A7" s="10" t="s">
        <v>16</v>
      </c>
      <c r="B7" s="11">
        <v>3.3433333333333333</v>
      </c>
      <c r="C7" s="12">
        <v>3.5366666666666666</v>
      </c>
      <c r="D7" s="11">
        <v>1.0375130521267371</v>
      </c>
      <c r="E7" s="12">
        <v>0.37581023580170525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2">
      <c r="A8" s="13" t="s">
        <v>17</v>
      </c>
      <c r="B8" s="14">
        <v>10.343333333333332</v>
      </c>
      <c r="C8" s="15">
        <v>6.4833333333333334</v>
      </c>
      <c r="D8" s="14">
        <v>1.8856387069991252</v>
      </c>
      <c r="E8" s="15">
        <v>0.4079624165696315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2">
      <c r="A10" s="38" t="s">
        <v>18</v>
      </c>
      <c r="B10" s="36" t="str">
        <f>H10</f>
        <v>Average MuSC/Fiber</v>
      </c>
      <c r="C10" s="37"/>
      <c r="D10" s="36" t="s">
        <v>3</v>
      </c>
      <c r="E10" s="37"/>
      <c r="F10" s="2"/>
      <c r="G10" s="35" t="s">
        <v>19</v>
      </c>
      <c r="H10" s="35" t="s">
        <v>20</v>
      </c>
      <c r="I10" s="35"/>
      <c r="J10" s="35" t="s">
        <v>3</v>
      </c>
      <c r="K10" s="35"/>
      <c r="L10" s="2"/>
      <c r="M10" s="35" t="s">
        <v>21</v>
      </c>
      <c r="N10" s="35" t="s">
        <v>20</v>
      </c>
      <c r="O10" s="35"/>
      <c r="P10" s="36" t="s">
        <v>3</v>
      </c>
      <c r="Q10" s="37"/>
    </row>
    <row r="11" spans="1:17" x14ac:dyDescent="0.2">
      <c r="A11" s="39"/>
      <c r="B11" s="5" t="s">
        <v>22</v>
      </c>
      <c r="C11" s="5" t="s">
        <v>7</v>
      </c>
      <c r="D11" s="5" t="s">
        <v>22</v>
      </c>
      <c r="E11" s="5" t="s">
        <v>7</v>
      </c>
      <c r="F11" s="2"/>
      <c r="G11" s="35"/>
      <c r="H11" s="5" t="s">
        <v>8</v>
      </c>
      <c r="I11" s="5" t="s">
        <v>9</v>
      </c>
      <c r="J11" s="5" t="s">
        <v>8</v>
      </c>
      <c r="K11" s="5" t="s">
        <v>9</v>
      </c>
      <c r="L11" s="2"/>
      <c r="M11" s="35"/>
      <c r="N11" s="5" t="s">
        <v>10</v>
      </c>
      <c r="O11" s="5" t="s">
        <v>11</v>
      </c>
      <c r="P11" s="5" t="s">
        <v>10</v>
      </c>
      <c r="Q11" s="5" t="s">
        <v>11</v>
      </c>
    </row>
    <row r="12" spans="1:17" x14ac:dyDescent="0.2">
      <c r="A12" s="7" t="s">
        <v>23</v>
      </c>
      <c r="B12" s="8">
        <v>4.8627083332499996</v>
      </c>
      <c r="C12" s="9">
        <v>5.7769293477500003</v>
      </c>
      <c r="D12" s="8">
        <v>0.61307187010114073</v>
      </c>
      <c r="E12" s="9">
        <v>0.36612843989866239</v>
      </c>
      <c r="F12" s="2"/>
      <c r="G12" s="7" t="s">
        <v>23</v>
      </c>
      <c r="H12" s="8">
        <v>5</v>
      </c>
      <c r="I12" s="9">
        <v>4.8666666666666663</v>
      </c>
      <c r="J12" s="8">
        <v>1.144702942944678</v>
      </c>
      <c r="K12" s="9">
        <v>1.1366415543118713</v>
      </c>
      <c r="L12" s="2"/>
      <c r="M12" s="7" t="s">
        <v>12</v>
      </c>
      <c r="N12" s="8">
        <v>5.4639999999999995</v>
      </c>
      <c r="O12" s="9">
        <v>5.5258250000000011</v>
      </c>
      <c r="P12" s="8">
        <v>0.86982899085586673</v>
      </c>
      <c r="Q12" s="9">
        <v>0.74648207558296598</v>
      </c>
    </row>
    <row r="13" spans="1:17" x14ac:dyDescent="0.2">
      <c r="A13" s="13" t="s">
        <v>24</v>
      </c>
      <c r="B13" s="14">
        <v>18.233552632500004</v>
      </c>
      <c r="C13" s="15">
        <v>24.265818377500004</v>
      </c>
      <c r="D13" s="14">
        <v>2.0096166948593428</v>
      </c>
      <c r="E13" s="15">
        <v>1.8079416546661611</v>
      </c>
      <c r="F13" s="2"/>
      <c r="G13" s="13" t="s">
        <v>24</v>
      </c>
      <c r="H13" s="14">
        <v>22.2</v>
      </c>
      <c r="I13" s="15">
        <v>13.933333333333334</v>
      </c>
      <c r="J13" s="14">
        <v>4.452043312364828</v>
      </c>
      <c r="K13" s="15">
        <v>3.9560807262546707</v>
      </c>
      <c r="L13" s="2"/>
      <c r="M13" s="13" t="s">
        <v>15</v>
      </c>
      <c r="N13" s="14">
        <v>21.546975000000003</v>
      </c>
      <c r="O13" s="15">
        <v>14.8384</v>
      </c>
      <c r="P13" s="14">
        <v>3.8305012338465398</v>
      </c>
      <c r="Q13" s="15">
        <v>2.1975622539532225</v>
      </c>
    </row>
    <row r="14" spans="1:17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2">
      <c r="A15" s="3" t="s">
        <v>25</v>
      </c>
      <c r="B15" s="35" t="s">
        <v>26</v>
      </c>
      <c r="C15" s="35"/>
      <c r="D15" s="35"/>
      <c r="E15" s="35"/>
      <c r="F15" s="2"/>
      <c r="G15" s="3" t="s">
        <v>27</v>
      </c>
      <c r="H15" s="35" t="s">
        <v>26</v>
      </c>
      <c r="I15" s="35"/>
      <c r="J15" s="35"/>
      <c r="K15" s="35"/>
      <c r="L15" s="2"/>
      <c r="M15" s="3" t="s">
        <v>28</v>
      </c>
      <c r="N15" s="35" t="s">
        <v>26</v>
      </c>
      <c r="O15" s="35"/>
      <c r="P15" s="35"/>
      <c r="Q15" s="35"/>
    </row>
    <row r="16" spans="1:17" ht="45" x14ac:dyDescent="0.2">
      <c r="A16" s="16" t="s">
        <v>29</v>
      </c>
      <c r="B16" s="5" t="s">
        <v>22</v>
      </c>
      <c r="C16" s="5" t="s">
        <v>7</v>
      </c>
      <c r="D16" s="3" t="s">
        <v>37</v>
      </c>
      <c r="E16" s="3" t="s">
        <v>38</v>
      </c>
      <c r="F16" s="2"/>
      <c r="G16" s="16" t="s">
        <v>29</v>
      </c>
      <c r="H16" s="5" t="s">
        <v>8</v>
      </c>
      <c r="I16" s="5" t="s">
        <v>9</v>
      </c>
      <c r="J16" s="3" t="s">
        <v>39</v>
      </c>
      <c r="K16" s="3" t="s">
        <v>40</v>
      </c>
      <c r="L16" s="2"/>
      <c r="M16" s="16" t="s">
        <v>29</v>
      </c>
      <c r="N16" s="17" t="s">
        <v>30</v>
      </c>
      <c r="O16" s="17" t="s">
        <v>31</v>
      </c>
      <c r="P16" s="17" t="s">
        <v>41</v>
      </c>
      <c r="Q16" s="17" t="s">
        <v>42</v>
      </c>
    </row>
    <row r="17" spans="1:17" x14ac:dyDescent="0.2">
      <c r="A17" s="7">
        <v>0</v>
      </c>
      <c r="B17" s="8">
        <v>0</v>
      </c>
      <c r="C17" s="18">
        <v>0</v>
      </c>
      <c r="D17" s="18">
        <v>0</v>
      </c>
      <c r="E17" s="9">
        <v>4.2598509052183202E-2</v>
      </c>
      <c r="F17" s="2"/>
      <c r="G17" s="7">
        <v>0</v>
      </c>
      <c r="H17" s="8">
        <v>0</v>
      </c>
      <c r="I17" s="18">
        <v>0</v>
      </c>
      <c r="J17" s="18">
        <v>0</v>
      </c>
      <c r="K17" s="9">
        <v>4.2598509052183202E-2</v>
      </c>
      <c r="L17" s="2"/>
      <c r="M17" s="19">
        <v>0</v>
      </c>
      <c r="N17" s="20">
        <v>0</v>
      </c>
      <c r="O17" s="21">
        <v>0</v>
      </c>
      <c r="P17" s="21">
        <v>0</v>
      </c>
      <c r="Q17" s="22">
        <v>0</v>
      </c>
    </row>
    <row r="18" spans="1:17" x14ac:dyDescent="0.2">
      <c r="A18" s="10">
        <v>4</v>
      </c>
      <c r="B18" s="11">
        <v>0</v>
      </c>
      <c r="C18" s="23">
        <v>0</v>
      </c>
      <c r="D18" s="23">
        <v>0</v>
      </c>
      <c r="E18" s="12">
        <v>0</v>
      </c>
      <c r="F18" s="2"/>
      <c r="G18" s="10">
        <v>4</v>
      </c>
      <c r="H18" s="11">
        <v>0</v>
      </c>
      <c r="I18" s="23">
        <v>0</v>
      </c>
      <c r="J18" s="23">
        <v>0</v>
      </c>
      <c r="K18" s="12">
        <v>0</v>
      </c>
      <c r="L18" s="2"/>
      <c r="M18" s="24">
        <v>4</v>
      </c>
      <c r="N18" s="25">
        <v>0</v>
      </c>
      <c r="O18" s="26">
        <v>0</v>
      </c>
      <c r="P18" s="26">
        <v>0</v>
      </c>
      <c r="Q18" s="27">
        <v>0.108932461873638</v>
      </c>
    </row>
    <row r="19" spans="1:17" x14ac:dyDescent="0.2">
      <c r="A19" s="10">
        <v>8</v>
      </c>
      <c r="B19" s="11">
        <v>0</v>
      </c>
      <c r="C19" s="23">
        <v>5.1072522982635302E-2</v>
      </c>
      <c r="D19" s="23">
        <v>0.86840347361389403</v>
      </c>
      <c r="E19" s="12">
        <v>0.21299254526091599</v>
      </c>
      <c r="F19" s="2"/>
      <c r="G19" s="10">
        <v>8</v>
      </c>
      <c r="H19" s="11">
        <v>0</v>
      </c>
      <c r="I19" s="23">
        <v>5.1072522982635302E-2</v>
      </c>
      <c r="J19" s="23">
        <v>0.86840347361389403</v>
      </c>
      <c r="K19" s="12">
        <v>0.21299254526091599</v>
      </c>
      <c r="L19" s="2"/>
      <c r="M19" s="24">
        <v>8</v>
      </c>
      <c r="N19" s="25">
        <v>4.6221400508435401E-2</v>
      </c>
      <c r="O19" s="26">
        <v>0.157563025210084</v>
      </c>
      <c r="P19" s="26">
        <v>0.63394312624524496</v>
      </c>
      <c r="Q19" s="27">
        <v>1.0457516339869299</v>
      </c>
    </row>
    <row r="20" spans="1:17" x14ac:dyDescent="0.2">
      <c r="A20" s="10">
        <v>12</v>
      </c>
      <c r="B20" s="11">
        <v>4.69043151969981E-2</v>
      </c>
      <c r="C20" s="23">
        <v>5.1072522982635302E-2</v>
      </c>
      <c r="D20" s="23">
        <v>4.3086172344689402</v>
      </c>
      <c r="E20" s="12">
        <v>0.72417465388711399</v>
      </c>
      <c r="F20" s="2"/>
      <c r="G20" s="10">
        <v>12</v>
      </c>
      <c r="H20" s="11">
        <v>4.69043151969981E-2</v>
      </c>
      <c r="I20" s="23">
        <v>5.1072522982635302E-2</v>
      </c>
      <c r="J20" s="23">
        <v>4.3086172344689402</v>
      </c>
      <c r="K20" s="12">
        <v>0.72417465388711399</v>
      </c>
      <c r="L20" s="2"/>
      <c r="M20" s="24">
        <v>12</v>
      </c>
      <c r="N20" s="25">
        <v>0.161774901779524</v>
      </c>
      <c r="O20" s="26">
        <v>0.157563025210084</v>
      </c>
      <c r="P20" s="26">
        <v>2.8618003984785401</v>
      </c>
      <c r="Q20" s="27">
        <v>3.2897603485838798</v>
      </c>
    </row>
    <row r="21" spans="1:17" x14ac:dyDescent="0.2">
      <c r="A21" s="10">
        <v>16</v>
      </c>
      <c r="B21" s="11">
        <v>0.63320825515947499</v>
      </c>
      <c r="C21" s="23">
        <v>0.51072522982635304</v>
      </c>
      <c r="D21" s="23">
        <v>8.6172344689378804</v>
      </c>
      <c r="E21" s="12">
        <v>3.4717784877529301</v>
      </c>
      <c r="F21" s="2"/>
      <c r="G21" s="10">
        <v>16</v>
      </c>
      <c r="H21" s="11">
        <v>0.63320825515947499</v>
      </c>
      <c r="I21" s="23">
        <v>0.51072522982635304</v>
      </c>
      <c r="J21" s="23">
        <v>8.6172344689378804</v>
      </c>
      <c r="K21" s="12">
        <v>3.4717784877529301</v>
      </c>
      <c r="L21" s="2"/>
      <c r="M21" s="24">
        <v>16</v>
      </c>
      <c r="N21" s="25">
        <v>0.87820660966027297</v>
      </c>
      <c r="O21" s="26">
        <v>0.89285714285714302</v>
      </c>
      <c r="P21" s="26">
        <v>5.9771780474551699</v>
      </c>
      <c r="Q21" s="27">
        <v>8.8453159041394294</v>
      </c>
    </row>
    <row r="22" spans="1:17" x14ac:dyDescent="0.2">
      <c r="A22" s="10">
        <v>20</v>
      </c>
      <c r="B22" s="11">
        <v>2.81425891181989</v>
      </c>
      <c r="C22" s="23">
        <v>2.65577119509704</v>
      </c>
      <c r="D22" s="23">
        <v>12.4582498329993</v>
      </c>
      <c r="E22" s="12">
        <v>7.9020234291799802</v>
      </c>
      <c r="F22" s="2"/>
      <c r="G22" s="10">
        <v>20</v>
      </c>
      <c r="H22" s="11">
        <v>2.81425891181989</v>
      </c>
      <c r="I22" s="23">
        <v>2.65577119509704</v>
      </c>
      <c r="J22" s="23">
        <v>12.4582498329993</v>
      </c>
      <c r="K22" s="12">
        <v>7.9020234291799802</v>
      </c>
      <c r="L22" s="2"/>
      <c r="M22" s="24">
        <v>20</v>
      </c>
      <c r="N22" s="25">
        <v>2.1261844233880298</v>
      </c>
      <c r="O22" s="26">
        <v>2.73109243697479</v>
      </c>
      <c r="P22" s="26">
        <v>9.3099076254301796</v>
      </c>
      <c r="Q22" s="27">
        <v>13.3115468409586</v>
      </c>
    </row>
    <row r="23" spans="1:17" x14ac:dyDescent="0.2">
      <c r="A23" s="10">
        <v>24</v>
      </c>
      <c r="B23" s="11">
        <v>5.48780487804878</v>
      </c>
      <c r="C23" s="23">
        <v>5.46475995914198</v>
      </c>
      <c r="D23" s="23">
        <v>18.837675350701399</v>
      </c>
      <c r="E23" s="12">
        <v>13.2268370607029</v>
      </c>
      <c r="F23" s="2"/>
      <c r="G23" s="10">
        <v>24</v>
      </c>
      <c r="H23" s="11">
        <v>5.48780487804878</v>
      </c>
      <c r="I23" s="23">
        <v>5.46475995914198</v>
      </c>
      <c r="J23" s="23">
        <v>18.837675350701399</v>
      </c>
      <c r="K23" s="12">
        <v>13.2268370607029</v>
      </c>
      <c r="L23" s="2"/>
      <c r="M23" s="24">
        <v>24</v>
      </c>
      <c r="N23" s="25">
        <v>5.2692396579616396</v>
      </c>
      <c r="O23" s="26">
        <v>4.6743697478991599</v>
      </c>
      <c r="P23" s="26">
        <v>13.204129686650999</v>
      </c>
      <c r="Q23" s="27">
        <v>16.557734204793</v>
      </c>
    </row>
    <row r="24" spans="1:17" x14ac:dyDescent="0.2">
      <c r="A24" s="10">
        <v>28</v>
      </c>
      <c r="B24" s="11">
        <v>8.8883677298311401</v>
      </c>
      <c r="C24" s="23">
        <v>12.563840653728301</v>
      </c>
      <c r="D24" s="23">
        <v>18.102872411489599</v>
      </c>
      <c r="E24" s="12">
        <v>14.3982960596379</v>
      </c>
      <c r="F24" s="2"/>
      <c r="G24" s="10">
        <v>28</v>
      </c>
      <c r="H24" s="11">
        <v>8.8883677298311401</v>
      </c>
      <c r="I24" s="23">
        <v>12.563840653728301</v>
      </c>
      <c r="J24" s="23">
        <v>18.102872411489599</v>
      </c>
      <c r="K24" s="12">
        <v>14.3982960596379</v>
      </c>
      <c r="L24" s="2"/>
      <c r="M24" s="24">
        <v>28</v>
      </c>
      <c r="N24" s="25">
        <v>7.2336491795701399</v>
      </c>
      <c r="O24" s="26">
        <v>6.7752100840336098</v>
      </c>
      <c r="P24" s="26">
        <v>13.5663829016483</v>
      </c>
      <c r="Q24" s="27">
        <v>13.0501089324619</v>
      </c>
    </row>
    <row r="25" spans="1:17" x14ac:dyDescent="0.2">
      <c r="A25" s="10">
        <v>32</v>
      </c>
      <c r="B25" s="11">
        <v>10.999061913696099</v>
      </c>
      <c r="C25" s="23">
        <v>11.695607763023499</v>
      </c>
      <c r="D25" s="23">
        <v>12.558450233800899</v>
      </c>
      <c r="E25" s="12">
        <v>15.548455804046901</v>
      </c>
      <c r="F25" s="2"/>
      <c r="G25" s="10">
        <v>32</v>
      </c>
      <c r="H25" s="11">
        <v>10.999061913696099</v>
      </c>
      <c r="I25" s="23">
        <v>11.695607763023499</v>
      </c>
      <c r="J25" s="23">
        <v>12.558450233800899</v>
      </c>
      <c r="K25" s="12">
        <v>15.548455804046901</v>
      </c>
      <c r="L25" s="2"/>
      <c r="M25" s="24">
        <v>32</v>
      </c>
      <c r="N25" s="25">
        <v>10.0531546105847</v>
      </c>
      <c r="O25" s="26">
        <v>9.8476890756302495</v>
      </c>
      <c r="P25" s="26">
        <v>13.4033689548995</v>
      </c>
      <c r="Q25" s="27">
        <v>11.3289760348584</v>
      </c>
    </row>
    <row r="26" spans="1:17" x14ac:dyDescent="0.2">
      <c r="A26" s="10">
        <v>36</v>
      </c>
      <c r="B26" s="11">
        <v>15.079737335834899</v>
      </c>
      <c r="C26" s="23">
        <v>13.227783452502599</v>
      </c>
      <c r="D26" s="23">
        <v>9.0848363393453599</v>
      </c>
      <c r="E26" s="12">
        <v>14.8668796592119</v>
      </c>
      <c r="F26" s="2"/>
      <c r="G26" s="10">
        <v>36</v>
      </c>
      <c r="H26" s="11">
        <v>15.079737335834899</v>
      </c>
      <c r="I26" s="23">
        <v>13.227783452502599</v>
      </c>
      <c r="J26" s="23">
        <v>9.0848363393453599</v>
      </c>
      <c r="K26" s="12">
        <v>14.8668796592119</v>
      </c>
      <c r="L26" s="2"/>
      <c r="M26" s="24">
        <v>36</v>
      </c>
      <c r="N26" s="25">
        <v>13.265541945921001</v>
      </c>
      <c r="O26" s="26">
        <v>10.346638655462201</v>
      </c>
      <c r="P26" s="26">
        <v>11.247962325665601</v>
      </c>
      <c r="Q26" s="27">
        <v>10.2178649237473</v>
      </c>
    </row>
    <row r="27" spans="1:17" x14ac:dyDescent="0.2">
      <c r="A27" s="10">
        <v>40</v>
      </c>
      <c r="B27" s="11">
        <v>16.6275797373358</v>
      </c>
      <c r="C27" s="23">
        <v>13.5342185903984</v>
      </c>
      <c r="D27" s="23">
        <v>7.2144288577154301</v>
      </c>
      <c r="E27" s="12">
        <v>11.522896698615501</v>
      </c>
      <c r="F27" s="2"/>
      <c r="G27" s="10">
        <v>40</v>
      </c>
      <c r="H27" s="11">
        <v>16.6275797373358</v>
      </c>
      <c r="I27" s="23">
        <v>13.5342185903984</v>
      </c>
      <c r="J27" s="23">
        <v>7.2144288577154301</v>
      </c>
      <c r="K27" s="12">
        <v>11.522896698615501</v>
      </c>
      <c r="L27" s="2"/>
      <c r="M27" s="24">
        <v>40</v>
      </c>
      <c r="N27" s="25">
        <v>13.3348740466836</v>
      </c>
      <c r="O27" s="26">
        <v>12.2899159663866</v>
      </c>
      <c r="P27" s="26">
        <v>10.632131860170301</v>
      </c>
      <c r="Q27" s="27">
        <v>7.8213507625272296</v>
      </c>
    </row>
    <row r="28" spans="1:17" x14ac:dyDescent="0.2">
      <c r="A28" s="10">
        <v>44</v>
      </c>
      <c r="B28" s="11">
        <v>14.4230769230769</v>
      </c>
      <c r="C28" s="23">
        <v>13.0745658835546</v>
      </c>
      <c r="D28" s="23">
        <v>4.1750167000668004</v>
      </c>
      <c r="E28" s="12">
        <v>7.5186368477103303</v>
      </c>
      <c r="F28" s="2"/>
      <c r="G28" s="10">
        <v>44</v>
      </c>
      <c r="H28" s="11">
        <v>14.4230769230769</v>
      </c>
      <c r="I28" s="23">
        <v>13.0745658835546</v>
      </c>
      <c r="J28" s="23">
        <v>4.1750167000668004</v>
      </c>
      <c r="K28" s="12">
        <v>7.5186368477103303</v>
      </c>
      <c r="L28" s="2"/>
      <c r="M28" s="24">
        <v>44</v>
      </c>
      <c r="N28" s="25">
        <v>13.357984746937801</v>
      </c>
      <c r="O28" s="26">
        <v>12.7100840336134</v>
      </c>
      <c r="P28" s="26">
        <v>7.2631769606955299</v>
      </c>
      <c r="Q28" s="27">
        <v>5.2505446623093697</v>
      </c>
    </row>
    <row r="29" spans="1:17" x14ac:dyDescent="0.2">
      <c r="A29" s="10">
        <v>48</v>
      </c>
      <c r="B29" s="11">
        <v>9.5684803001876197</v>
      </c>
      <c r="C29" s="23">
        <v>11.1338100102145</v>
      </c>
      <c r="D29" s="23">
        <v>2.2044088176352701</v>
      </c>
      <c r="E29" s="12">
        <v>5.0053248136315203</v>
      </c>
      <c r="F29" s="2"/>
      <c r="G29" s="10">
        <v>48</v>
      </c>
      <c r="H29" s="11">
        <v>9.5684803001876197</v>
      </c>
      <c r="I29" s="23">
        <v>11.1338100102145</v>
      </c>
      <c r="J29" s="23">
        <v>2.2044088176352701</v>
      </c>
      <c r="K29" s="12">
        <v>5.0053248136315203</v>
      </c>
      <c r="L29" s="2"/>
      <c r="M29" s="24">
        <v>48</v>
      </c>
      <c r="N29" s="25">
        <v>11.3473538248209</v>
      </c>
      <c r="O29" s="26">
        <v>10.688025210084</v>
      </c>
      <c r="P29" s="26">
        <v>4.3289259192175296</v>
      </c>
      <c r="Q29" s="27">
        <v>4.0958605664487999</v>
      </c>
    </row>
    <row r="30" spans="1:17" x14ac:dyDescent="0.2">
      <c r="A30" s="10">
        <v>52</v>
      </c>
      <c r="B30" s="11">
        <v>6.4962476547842396</v>
      </c>
      <c r="C30" s="23">
        <v>6.8947906026557702</v>
      </c>
      <c r="D30" s="23">
        <v>0.70140280561122204</v>
      </c>
      <c r="E30" s="12">
        <v>2.6624068157614502</v>
      </c>
      <c r="F30" s="2"/>
      <c r="G30" s="10">
        <v>52</v>
      </c>
      <c r="H30" s="11">
        <v>6.4962476547842396</v>
      </c>
      <c r="I30" s="23">
        <v>6.8947906026557702</v>
      </c>
      <c r="J30" s="23">
        <v>0.70140280561122204</v>
      </c>
      <c r="K30" s="12">
        <v>2.6624068157614502</v>
      </c>
      <c r="L30" s="2"/>
      <c r="M30" s="24">
        <v>52</v>
      </c>
      <c r="N30" s="25">
        <v>8.1349664894846292</v>
      </c>
      <c r="O30" s="26">
        <v>9.5588235294117592</v>
      </c>
      <c r="P30" s="26">
        <v>2.6806737909798901</v>
      </c>
      <c r="Q30" s="27">
        <v>2.37472766884532</v>
      </c>
    </row>
    <row r="31" spans="1:17" x14ac:dyDescent="0.2">
      <c r="A31" s="10">
        <v>56</v>
      </c>
      <c r="B31" s="11">
        <v>4.6200750469043204</v>
      </c>
      <c r="C31" s="23">
        <v>4.6986721144024504</v>
      </c>
      <c r="D31" s="23">
        <v>0.60120240480961895</v>
      </c>
      <c r="E31" s="12">
        <v>1.3418530351437701</v>
      </c>
      <c r="F31" s="2"/>
      <c r="G31" s="10">
        <v>56</v>
      </c>
      <c r="H31" s="11">
        <v>4.6200750469043204</v>
      </c>
      <c r="I31" s="23">
        <v>4.6986721144024504</v>
      </c>
      <c r="J31" s="23">
        <v>0.60120240480961895</v>
      </c>
      <c r="K31" s="12">
        <v>1.3418530351437701</v>
      </c>
      <c r="L31" s="2"/>
      <c r="M31" s="24">
        <v>56</v>
      </c>
      <c r="N31" s="25">
        <v>5.6390108620291199</v>
      </c>
      <c r="O31" s="26">
        <v>6.8277310924369701</v>
      </c>
      <c r="P31" s="26">
        <v>2.3184205759826102</v>
      </c>
      <c r="Q31" s="27">
        <v>1.28540305010893</v>
      </c>
    </row>
    <row r="32" spans="1:17" x14ac:dyDescent="0.2">
      <c r="A32" s="10">
        <v>60</v>
      </c>
      <c r="B32" s="11">
        <v>2.5328330206378999</v>
      </c>
      <c r="C32" s="23">
        <v>2.7579162410623099</v>
      </c>
      <c r="D32" s="23">
        <v>0.13360053440213801</v>
      </c>
      <c r="E32" s="12">
        <v>0.83067092651757202</v>
      </c>
      <c r="F32" s="2"/>
      <c r="G32" s="10">
        <v>60</v>
      </c>
      <c r="H32" s="11">
        <v>2.5328330206378999</v>
      </c>
      <c r="I32" s="23">
        <v>2.7579162410623099</v>
      </c>
      <c r="J32" s="23">
        <v>0.13360053440213801</v>
      </c>
      <c r="K32" s="12">
        <v>0.83067092651757202</v>
      </c>
      <c r="L32" s="2"/>
      <c r="M32" s="24">
        <v>60</v>
      </c>
      <c r="N32" s="25">
        <v>3.5821585394037401</v>
      </c>
      <c r="O32" s="26">
        <v>5.25210084033613</v>
      </c>
      <c r="P32" s="26">
        <v>1.28599891324036</v>
      </c>
      <c r="Q32" s="27">
        <v>0.74074074074074103</v>
      </c>
    </row>
    <row r="33" spans="1:17" x14ac:dyDescent="0.2">
      <c r="A33" s="10">
        <v>64</v>
      </c>
      <c r="B33" s="11">
        <v>1.10225140712946</v>
      </c>
      <c r="C33" s="23">
        <v>1.1746680286006099</v>
      </c>
      <c r="D33" s="23">
        <v>0.100200400801603</v>
      </c>
      <c r="E33" s="12">
        <v>0.38338658146964899</v>
      </c>
      <c r="F33" s="2"/>
      <c r="G33" s="10">
        <v>64</v>
      </c>
      <c r="H33" s="11">
        <v>1.10225140712946</v>
      </c>
      <c r="I33" s="23">
        <v>1.1746680286006099</v>
      </c>
      <c r="J33" s="23">
        <v>0.100200400801603</v>
      </c>
      <c r="K33" s="12">
        <v>0.38338658146964899</v>
      </c>
      <c r="L33" s="2"/>
      <c r="M33" s="24">
        <v>64</v>
      </c>
      <c r="N33" s="25">
        <v>1.6177490177952401</v>
      </c>
      <c r="O33" s="26">
        <v>3.1512605042016801</v>
      </c>
      <c r="P33" s="26">
        <v>0.72450642999456605</v>
      </c>
      <c r="Q33" s="27">
        <v>0.239651416122004</v>
      </c>
    </row>
    <row r="34" spans="1:17" x14ac:dyDescent="0.2">
      <c r="A34" s="13">
        <v>68</v>
      </c>
      <c r="B34" s="14">
        <v>0.49249530956847998</v>
      </c>
      <c r="C34" s="28">
        <v>0.40858018386108302</v>
      </c>
      <c r="D34" s="28">
        <v>0</v>
      </c>
      <c r="E34" s="15">
        <v>0.170394036208733</v>
      </c>
      <c r="F34" s="2"/>
      <c r="G34" s="13">
        <v>68</v>
      </c>
      <c r="H34" s="14">
        <v>0.49249530956847998</v>
      </c>
      <c r="I34" s="28">
        <v>0.40858018386108302</v>
      </c>
      <c r="J34" s="28">
        <v>0</v>
      </c>
      <c r="K34" s="15">
        <v>0.170394036208733</v>
      </c>
      <c r="L34" s="2"/>
      <c r="M34" s="29">
        <v>68</v>
      </c>
      <c r="N34" s="30">
        <v>1.9875202218627199</v>
      </c>
      <c r="O34" s="31">
        <v>2.1533613445378199</v>
      </c>
      <c r="P34" s="31">
        <v>0.34414055424741902</v>
      </c>
      <c r="Q34" s="32">
        <v>0.348583877995643</v>
      </c>
    </row>
    <row r="35" spans="1:17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3"/>
      <c r="N35" s="23"/>
      <c r="O35" s="23"/>
      <c r="P35" s="23"/>
      <c r="Q35" s="23"/>
    </row>
    <row r="36" spans="1:17" x14ac:dyDescent="0.2">
      <c r="A36" s="41" t="s">
        <v>32</v>
      </c>
      <c r="B36" s="35" t="s">
        <v>33</v>
      </c>
      <c r="C36" s="35"/>
      <c r="D36" s="35" t="s">
        <v>36</v>
      </c>
      <c r="E36" s="35"/>
      <c r="F36" s="2"/>
      <c r="G36" s="41" t="s">
        <v>34</v>
      </c>
      <c r="H36" s="35" t="s">
        <v>33</v>
      </c>
      <c r="I36" s="35"/>
      <c r="J36" s="35" t="s">
        <v>36</v>
      </c>
      <c r="K36" s="35"/>
      <c r="L36" s="2"/>
      <c r="M36" s="41" t="s">
        <v>35</v>
      </c>
      <c r="N36" s="35" t="s">
        <v>33</v>
      </c>
      <c r="O36" s="35"/>
      <c r="P36" s="35" t="s">
        <v>36</v>
      </c>
      <c r="Q36" s="35"/>
    </row>
    <row r="37" spans="1:17" x14ac:dyDescent="0.2">
      <c r="A37" s="42"/>
      <c r="B37" s="5" t="s">
        <v>22</v>
      </c>
      <c r="C37" s="5" t="s">
        <v>7</v>
      </c>
      <c r="D37" s="5" t="s">
        <v>22</v>
      </c>
      <c r="E37" s="5" t="s">
        <v>7</v>
      </c>
      <c r="F37" s="2"/>
      <c r="G37" s="42"/>
      <c r="H37" s="5" t="s">
        <v>8</v>
      </c>
      <c r="I37" s="5" t="s">
        <v>9</v>
      </c>
      <c r="J37" s="5" t="s">
        <v>8</v>
      </c>
      <c r="K37" s="5" t="s">
        <v>9</v>
      </c>
      <c r="L37" s="2"/>
      <c r="M37" s="42"/>
      <c r="N37" s="5" t="s">
        <v>10</v>
      </c>
      <c r="O37" s="5" t="s">
        <v>11</v>
      </c>
      <c r="P37" s="5" t="s">
        <v>10</v>
      </c>
      <c r="Q37" s="5" t="s">
        <v>11</v>
      </c>
    </row>
    <row r="38" spans="1:17" ht="45" x14ac:dyDescent="0.2">
      <c r="A38" s="16" t="s">
        <v>29</v>
      </c>
      <c r="B38" s="8">
        <v>39.215958333333333</v>
      </c>
      <c r="C38" s="9">
        <v>40.208769499999995</v>
      </c>
      <c r="D38" s="8">
        <v>27.814580000000003</v>
      </c>
      <c r="E38" s="9">
        <v>33.214233333333333</v>
      </c>
      <c r="F38" s="2"/>
      <c r="G38" s="16" t="s">
        <v>29</v>
      </c>
      <c r="H38" s="33">
        <v>36.660000000000004</v>
      </c>
      <c r="I38" s="34">
        <v>35.628992000000004</v>
      </c>
      <c r="J38" s="34">
        <v>32.231766666666665</v>
      </c>
      <c r="K38" s="4">
        <v>27.060985999999996</v>
      </c>
      <c r="L38" s="2"/>
      <c r="M38" s="16" t="s">
        <v>29</v>
      </c>
      <c r="N38" s="33">
        <v>41.315176666666666</v>
      </c>
      <c r="O38" s="34">
        <v>41.864529999999995</v>
      </c>
      <c r="P38" s="34">
        <v>32.292986666666664</v>
      </c>
      <c r="Q38" s="4">
        <v>29.942883333333338</v>
      </c>
    </row>
    <row r="39" spans="1:17" x14ac:dyDescent="0.2">
      <c r="A39" s="3" t="s">
        <v>3</v>
      </c>
      <c r="B39" s="30">
        <v>2.1639202081287094</v>
      </c>
      <c r="C39" s="32">
        <v>4.5313795923284408</v>
      </c>
      <c r="D39" s="30">
        <v>2.179008027222479</v>
      </c>
      <c r="E39" s="32">
        <v>1.7285715808821269</v>
      </c>
      <c r="F39" s="2"/>
      <c r="G39" s="3" t="s">
        <v>3</v>
      </c>
      <c r="H39" s="33">
        <v>1.0152832117197665</v>
      </c>
      <c r="I39" s="34">
        <v>2.5228940287534871</v>
      </c>
      <c r="J39" s="34">
        <v>0.39824439133945311</v>
      </c>
      <c r="K39" s="4">
        <v>2.9371819274484858</v>
      </c>
      <c r="L39" s="2"/>
      <c r="M39" s="3" t="s">
        <v>3</v>
      </c>
      <c r="N39" s="33">
        <v>1.3270007788367479</v>
      </c>
      <c r="O39" s="34">
        <v>2.3276455823642901</v>
      </c>
      <c r="P39" s="34">
        <v>1.0069526702548293</v>
      </c>
      <c r="Q39" s="4">
        <v>1.2243022063336058</v>
      </c>
    </row>
  </sheetData>
  <mergeCells count="30">
    <mergeCell ref="N10:O10"/>
    <mergeCell ref="P10:Q10"/>
    <mergeCell ref="B15:E15"/>
    <mergeCell ref="H15:K15"/>
    <mergeCell ref="N15:Q15"/>
    <mergeCell ref="A36:A37"/>
    <mergeCell ref="B36:C36"/>
    <mergeCell ref="D36:E36"/>
    <mergeCell ref="G36:G37"/>
    <mergeCell ref="H36:I36"/>
    <mergeCell ref="J36:K36"/>
    <mergeCell ref="M36:M37"/>
    <mergeCell ref="N36:O36"/>
    <mergeCell ref="P36:Q36"/>
    <mergeCell ref="M3:M4"/>
    <mergeCell ref="N3:O3"/>
    <mergeCell ref="P3:Q3"/>
    <mergeCell ref="A10:A11"/>
    <mergeCell ref="B10:C10"/>
    <mergeCell ref="D10:E10"/>
    <mergeCell ref="G10:G11"/>
    <mergeCell ref="H10:I10"/>
    <mergeCell ref="J10:K10"/>
    <mergeCell ref="M10:M11"/>
    <mergeCell ref="A3:A4"/>
    <mergeCell ref="B3:C3"/>
    <mergeCell ref="D3:E3"/>
    <mergeCell ref="G3:G4"/>
    <mergeCell ref="H3:I3"/>
    <mergeCell ref="J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Editor</dc:creator>
  <cp:lastModifiedBy>Editor</cp:lastModifiedBy>
  <dcterms:created xsi:type="dcterms:W3CDTF">2024-04-03T19:31:30Z</dcterms:created>
  <dcterms:modified xsi:type="dcterms:W3CDTF">2024-06-24T12:38:27Z</dcterms:modified>
</cp:coreProperties>
</file>