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lumni-my.sharepoint.com/personal/bnk107_ku_dk/Documents/projects/compaRe/paper/nature_comm/tables/"/>
    </mc:Choice>
  </mc:AlternateContent>
  <xr:revisionPtr revIDLastSave="3" documentId="13_ncr:1_{3B048467-FDDA-4E4F-8577-186D815732EF}" xr6:coauthVersionLast="47" xr6:coauthVersionMax="47" xr10:uidLastSave="{3C91D077-645D-664F-96CC-7870BA90C911}"/>
  <bookViews>
    <workbookView xWindow="37520" yWindow="2840" windowWidth="28800" windowHeight="17500" xr2:uid="{00000000-000D-0000-FFFF-FFFF00000000}"/>
  </bookViews>
  <sheets>
    <sheet name="PTHMlrettetBehandlin-ForMorteza" sheetId="1" r:id="rId1"/>
  </sheets>
  <definedNames>
    <definedName name="_xlnm._FilterDatabase" localSheetId="0" hidden="1">'PTHMlrettetBehandlin-ForMorteza'!$C$1:$G$26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<sst xmlns="http://schemas.openxmlformats.org/spreadsheetml/2006/main" count="143" uniqueCount="100">
  <si>
    <t>Cytogenetics</t>
  </si>
  <si>
    <t>Variants</t>
  </si>
  <si>
    <t>Diagnosis</t>
  </si>
  <si>
    <t>Diagnosis_date</t>
  </si>
  <si>
    <t>Comments</t>
  </si>
  <si>
    <t>Death</t>
  </si>
  <si>
    <t>Follow-up period</t>
  </si>
  <si>
    <t>46,XX[26]</t>
  </si>
  <si>
    <t>AML_1</t>
  </si>
  <si>
    <t>Complete remission</t>
  </si>
  <si>
    <t>No</t>
  </si>
  <si>
    <t>over 2 years, 7 months</t>
  </si>
  <si>
    <t>46,XX[25]</t>
  </si>
  <si>
    <t>DNMT3A NM_022552.4:c.2185C&gt;T (39%) and NRAS NM_002524.4:c.34G&gt;T (7%)</t>
  </si>
  <si>
    <t>AML_2</t>
  </si>
  <si>
    <t>Complete remission surprisingly only on one 
chemotherapy induction (DA 3+10). No signs of relapse</t>
  </si>
  <si>
    <t>over 2 years, 6 months</t>
  </si>
  <si>
    <t>45,XX,der(5;16)(p10;p10),-7,+8,-17,+mar[12]/45,idem,add(13)(q34)[5]/45,idem,i(21)(q10)[2]/46,XX[6]</t>
  </si>
  <si>
    <t>AML_3</t>
  </si>
  <si>
    <t>Complex caryotype (adverse prognosis)</t>
  </si>
  <si>
    <t>Yes</t>
  </si>
  <si>
    <t>over 1 month</t>
  </si>
  <si>
    <t>46,XY[26]</t>
  </si>
  <si>
    <t>AML_4</t>
  </si>
  <si>
    <t>Normal caryotype</t>
  </si>
  <si>
    <t>over 4 months</t>
  </si>
  <si>
    <t>47,XX,+13[4]/46,XX[21]</t>
  </si>
  <si>
    <t>AML_5</t>
  </si>
  <si>
    <t>Aggressive, refractory disease</t>
  </si>
  <si>
    <t>46,XX[24]</t>
  </si>
  <si>
    <t>AML_6</t>
  </si>
  <si>
    <t>MRD+ after induction
Has now received allo-BMT and is in remission</t>
  </si>
  <si>
    <t>over 2 years, 3 months</t>
  </si>
  <si>
    <t>AML_7</t>
  </si>
  <si>
    <t>Complete remission, but has mild myelodysplasia after therapy</t>
  </si>
  <si>
    <t>46,XX,t(15;17)(q24;q21)[19]/46,XX[4]</t>
  </si>
  <si>
    <t>AML_8</t>
  </si>
  <si>
    <t>APL, developed cerebral infarcts during chemotherapy induction</t>
  </si>
  <si>
    <t>less than a month</t>
  </si>
  <si>
    <t>46,XY[25]</t>
  </si>
  <si>
    <t>IDH1 NM_005896.3:c.395G&gt;A; p.(Arg132His) (46%)</t>
  </si>
  <si>
    <t>AML_9</t>
  </si>
  <si>
    <t>Complete remission. NPM1 mutation.
Has also multiple myeloma</t>
  </si>
  <si>
    <t>over 2 years, 1 months</t>
  </si>
  <si>
    <t>44-48,XY,de r(7;12)( q l0;q 10),+8,+8,del (13) ( q12q14) [ cp20]</t>
  </si>
  <si>
    <t>HrMDS_1</t>
  </si>
  <si>
    <t>No response to therapy (azacytidine)
Progression to AML in june 2019</t>
  </si>
  <si>
    <t>over 3 years, 7 months</t>
  </si>
  <si>
    <t>HrMDS_2</t>
  </si>
  <si>
    <t>Progression to AML february 2019</t>
  </si>
  <si>
    <t>over 2 years, 5 months</t>
  </si>
  <si>
    <t>46,XY[50]</t>
  </si>
  <si>
    <t>IDH2 exon 4 (NM_002168.3:c.419G&gt;A; p.(Arg140Gln) (50%) and SRSF2 P95 (exon 1) NM_003016.4:c.284C&gt;A; p.(Pro95His) (51%) and ASXL1 exon 14 frameshift (COSM34210)</t>
  </si>
  <si>
    <t>HrMDS_3</t>
  </si>
  <si>
    <t>Relapse after 19 series guadecitabine in august 2020</t>
  </si>
  <si>
    <t>over 2 years, 4 months</t>
  </si>
  <si>
    <t>47,XY,+8[13]/46,XY[8]</t>
  </si>
  <si>
    <t>ASXL1 exon 14 NM_015338.5:c.2177del; p.(Lys726Argfs*18) (48%) and TP53 exon 3-11 NM_000546.5:c.718A&gt;T; p.(Ser240Cys) (18%) and RUNX1 exon 3-8 NM_001754.4:c.790C&gt;T; p.(Gln264*) (5%) and SRSF2 P95 (exon 1) NM_003016.4:c.284C&gt;A; p.(Pro95His) (49%)</t>
  </si>
  <si>
    <t>HrMDS_4</t>
  </si>
  <si>
    <t>No response to therapy (guadecitabine)</t>
  </si>
  <si>
    <t>over 5 months</t>
  </si>
  <si>
    <t>46,XX,del(5)(q?22q?35)[11]/47,idem,+11[4]/46,XX[11]</t>
  </si>
  <si>
    <t>DNMT3A exon 7-23 NM_022552.4:c.1903C&gt;T; p.(Arg635Trp) (41%) and ASXL1 exon 14 NM_015338.5:c.1773C&gt;G; p.(Tyr591* (11%) and RUNX1 exon 3-8 NM_001754.4:c.229_248del; p.(Ser77Argfs*54) (5%) and  RUNX1 exon 3-8 NM_001754.4:c.620G&gt;A; p.(Arg207Gln) (6%)</t>
  </si>
  <si>
    <t>HrMDS_5</t>
  </si>
  <si>
    <t>Progression to AML july 2019</t>
  </si>
  <si>
    <t>over  1 year, 9 months</t>
  </si>
  <si>
    <t>46,del(20)(q12)[2]</t>
  </si>
  <si>
    <t>LrMDS_1</t>
  </si>
  <si>
    <t>No progression</t>
  </si>
  <si>
    <t>over 3 years, 1 month</t>
  </si>
  <si>
    <t>42~44,XY,-3,del(3)(p21),-4,del(4)(q?31),dup(5) (q13q23orq31),-7,del(11)(p14),-12,-13,-14,add(14) (p11),del(16)(q22),del(17)(p11.2),add(19)(p13 or q13),add(20) (q13),add(21)(p11),+2mar,inc[cp11]/46,X,-Y[5]/46,XY[8]</t>
  </si>
  <si>
    <t>LrMDS_10</t>
  </si>
  <si>
    <t>Complex caryotype, no response to therapy (azacytidine)
Features of a HrMDS despite lasts &lt; 5%</t>
  </si>
  <si>
    <t>over 2 months</t>
  </si>
  <si>
    <t>arr[hg19]5q12.3.q35.3(64157620-180,719,789)x1,17p13.3p13.p1 2p11.1(280253-22217680)x1</t>
  </si>
  <si>
    <t>ASXL1 exon 14 NM_015338.5:c.2455G&gt;T; p.(Gly819*) (14%) and TP53 exon 3-11 NM_000546.4:c.473G&gt;A; p.(Arg158His) (8%)</t>
  </si>
  <si>
    <t>LrMDS_11</t>
  </si>
  <si>
    <t>No effect of treatment, progression in june 2020</t>
  </si>
  <si>
    <t>over 1 year, 8 months</t>
  </si>
  <si>
    <t>U2AF1 Q157 (exon 7) NM_001025203.1:c.470A&gt;C; p.(Gln157Pro) (13%)</t>
  </si>
  <si>
    <t>LrMDS_2</t>
  </si>
  <si>
    <t>over 1 year, 10 months</t>
  </si>
  <si>
    <t>ASXL1 exon 14 NM_015338.5:c.1934dup; p.(Gly646Trpfs*12) (35%) and SRSF2 P95 (exon 1) NM_003016.4:c.283C&gt;A; p.(Pro95Thr) (46%)</t>
  </si>
  <si>
    <t>LrMDS_3</t>
  </si>
  <si>
    <t>46,XX,del(7)(q32)[8]/46,XX[17]</t>
  </si>
  <si>
    <t>LrMDS_4</t>
  </si>
  <si>
    <t>over 1 year, 9 months</t>
  </si>
  <si>
    <t>SF3B1 exon 13-15 NM_012433.3:c.1986C&gt;G; p.(His662Gln) (44%)</t>
  </si>
  <si>
    <t>LrMDS_5</t>
  </si>
  <si>
    <t>Refractory anemia with ringed sideroblasts
No progression</t>
  </si>
  <si>
    <t>TET2 NM_001127208.2:c.658del; p.(His220Thrfs*30) (34%) NM_001127208.2:c.945del;p.(Gln317Argfs*30) (35%) and SRSF2 P95 (exon 1) NM_001195427.1:c.284C&gt;G; p.(Pro95Arg) (37%)</t>
  </si>
  <si>
    <t>LrMDS_6</t>
  </si>
  <si>
    <t>LrMDS_7</t>
  </si>
  <si>
    <t>TET2 NM_001127208.2:c.1432G&gt;T; p.(Glu478*) (46%) and TET2 NM_001127208.2:c.5666C&gt;G; p.(Pro1889Arg) (35%) and ZRSR2 NM_005089.3:c.525C&gt;G; p.(Tyr175*) (93%)</t>
  </si>
  <si>
    <t>LrMDS_8</t>
  </si>
  <si>
    <t>Normal caryotype, no progression</t>
  </si>
  <si>
    <t>over 1 year, 1 month</t>
  </si>
  <si>
    <t>TET2 NM_001127208.2:c.3820C&gt;T; p.(Gln1274*) (43%) and TET2 NM_001127208.2:c.1771C&gt;T; p.(Gln591*) (46%) and JAK2 V617F (exon 14) NM_004972.3:c.1849G&gt;T; p.(Val617Phe) (20%)</t>
  </si>
  <si>
    <t>LrMDS_9</t>
  </si>
  <si>
    <t>TET2 mutation, no progression
Has also a myeloproliferative neoplasm (JAK2 mutation)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</si>
</sst>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0">
    <xf numFmtId="0" fontId="0" fillId="0" borderId="0" xfId="0"/>
    <xf numFmtId="0" fontId="16" fillId="0" borderId="0" xfId="0" applyFont="1" applyAlignment="1">
      <alignment horizontal="left" vertical="top"/>
    </xf>
    <xf numFmtId="14" fontId="16" fillId="0" borderId="0" xfId="0" applyNumberFormat="1" applyFont="1" applyAlignment="1">
      <alignment horizontal="left" vertical="top"/>
    </xf>
    <xf numFmtId="0" fontId="21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14" fontId="0" fillId="0" borderId="0" xfId="0" applyNumberFormat="1" applyAlignment="1">
      <alignment horizontal="left" vertical="top"/>
    </xf>
    <xf numFmtId="0" fontId="20" fillId="0" borderId="0" xfId="0" applyFont="1" applyAlignment="1">
      <alignment horizontal="left" vertical="top"/>
    </xf>
    <xf numFmtId="14" fontId="0" fillId="0" borderId="0" xfId="0" applyNumberFormat="1" applyAlignment="1">
      <alignment horizontal="left" vertical="top" wrapText="1"/>
    </xf>
    <xf numFmtId="0" fontId="19" fillId="0" borderId="0" xfId="0" applyFont="1" applyAlignment="1">
      <alignment horizontal="left" vertical="top"/>
    </xf>
    <xf numFmtId="14" fontId="19" fillId="0" borderId="0" xfId="0" applyNumberFormat="1" applyFont="1" applyAlignment="1">
      <alignment horizontal="left" vertical="top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26</xdr:row>
      <xdr:rowOff>191698</xdr:rowOff>
    </xdr:from>
    <xdr:to>
      <xdr:col>1</xdr:col>
      <xdr:colOff>2167829</xdr:colOff>
      <xdr:row>31</xdr:row>
      <xdr:rowOff>151760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322B865-0705-1A4D-B6AB-5C95D7E28650}"/>
            </a:ext>
          </a:extLst>
        </xdr:cNvPr>
        <xdr:cNvSpPr txBox="1"/>
      </xdr:nvSpPr>
      <xdr:spPr>
        <a:xfrm>
          <a:off x="0" y="6701446"/>
          <a:ext cx="5650345" cy="918553"/>
        </a:xfrm>
        <a:prstGeom prst="rect">
          <a:avLst/>
        </a:prstGeom>
        <a:solidFill>
          <a:srgbClr val="0070C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>
              <a:solidFill>
                <a:schemeClr val="bg1"/>
              </a:solidFill>
            </a:rPr>
            <a:t>AML and MDS IDs were assigned randomly to patients</a:t>
          </a:r>
          <a:r>
            <a:rPr lang="en-US" sz="1100" b="1" baseline="0">
              <a:solidFill>
                <a:schemeClr val="bg1"/>
              </a:solidFill>
            </a:rPr>
            <a:t> of each disease.</a:t>
          </a:r>
        </a:p>
        <a:p>
          <a:r>
            <a:rPr lang="en-US" sz="1100" b="1" baseline="0">
              <a:solidFill>
                <a:schemeClr val="bg1"/>
              </a:solidFill>
            </a:rPr>
            <a:t>Color codes represent actual dates of diagnosis so that two fields with the same or close shades of a color represent the same or close dates. Explicit dates were avoided in compliance with GDPR.</a:t>
          </a:r>
          <a:endParaRPr lang="en-US" sz="1100" b="1">
            <a:solidFill>
              <a:schemeClr val="bg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6"/>
  <sheetViews>
    <sheetView tabSelected="1" zoomScaleNormal="100" workbookViewId="0">
      <selection activeCell="B18" sqref="B18"/>
    </sheetView>
  </sheetViews>
  <sheetFormatPr defaultColWidth="8.85546875" defaultRowHeight="15"/>
  <cols>
    <col min="1" max="1" width="45.7109375" style="4" customWidth="1"/>
    <col min="2" max="2" width="59.140625" style="4" customWidth="1"/>
    <col min="3" max="3" width="17.140625" style="4" customWidth="1"/>
    <col min="4" max="4" width="21.42578125" style="4" customWidth="1"/>
    <col min="5" max="5" width="59.42578125" style="5" customWidth="1"/>
    <col min="6" max="6" width="27.42578125" style="4" customWidth="1"/>
    <col min="7" max="7" width="18.140625" style="4" customWidth="1"/>
    <col min="8" max="8" width="10.28515625" style="4" customWidth="1"/>
    <col min="9" max="16384" width="8.85546875" style="4"/>
  </cols>
  <sheetData>
    <row r="1" spans="1:7" s="1" customFormat="1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1" t="s">
        <v>5</v>
      </c>
      <c r="G1" s="3" t="s">
        <v>6</v>
      </c>
    </row>
    <row r="2" spans="1:7">
      <c r="A2" t="s">
        <v>7</v>
      </c>
      <c r="C2" s="4" t="s">
        <v>8</v>
      </c>
      <c r="D2" s="4">
        <v>9</v>
      </c>
      <c r="E2" s="5" t="s">
        <v>9</v>
      </c>
      <c r="F2" s="4" t="s">
        <v>10</v>
      </c>
      <c r="G2" s="6" t="s">
        <v>11</v>
      </c>
    </row>
    <row r="3" spans="1:7" ht="32.1">
      <c r="A3" t="s">
        <v>12</v>
      </c>
      <c r="B3" s="4" t="s">
        <v>13</v>
      </c>
      <c r="C3" s="4" t="s">
        <v>14</v>
      </c>
      <c r="D3" s="4">
        <v>11</v>
      </c>
      <c r="E3" s="7" t="s">
        <v>15</v>
      </c>
      <c r="F3" s="4" t="s">
        <v>10</v>
      </c>
      <c r="G3" s="6" t="s">
        <v>16</v>
      </c>
    </row>
    <row r="4" spans="1:7">
      <c r="A4" s="4" t="s">
        <v>17</v>
      </c>
      <c r="C4" s="4" t="s">
        <v>18</v>
      </c>
      <c r="D4" s="4">
        <v>12</v>
      </c>
      <c r="E4" s="5" t="s">
        <v>19</v>
      </c>
      <c r="F4" s="4" t="s">
        <v>20</v>
      </c>
      <c r="G4" s="6" t="s">
        <v>21</v>
      </c>
    </row>
    <row r="5" spans="1:7">
      <c r="A5" t="s">
        <v>22</v>
      </c>
      <c r="C5" s="4" t="s">
        <v>23</v>
      </c>
      <c r="D5" s="4">
        <v>13</v>
      </c>
      <c r="E5" s="5" t="s">
        <v>24</v>
      </c>
      <c r="F5" s="4" t="s">
        <v>20</v>
      </c>
      <c r="G5" s="6" t="s">
        <v>25</v>
      </c>
    </row>
    <row r="6" spans="1:7">
      <c r="A6" s="4" t="s">
        <v>26</v>
      </c>
      <c r="C6" s="4" t="s">
        <v>27</v>
      </c>
      <c r="D6" s="4">
        <v>18</v>
      </c>
      <c r="E6" s="5" t="s">
        <v>28</v>
      </c>
      <c r="F6" s="4" t="s">
        <v>20</v>
      </c>
      <c r="G6" s="6" t="s">
        <v>21</v>
      </c>
    </row>
    <row r="7" spans="1:7" ht="32.1">
      <c r="A7" t="s">
        <v>29</v>
      </c>
      <c r="C7" s="4" t="s">
        <v>30</v>
      </c>
      <c r="D7" s="4">
        <v>20</v>
      </c>
      <c r="E7" s="7" t="s">
        <v>31</v>
      </c>
      <c r="F7" s="4" t="s">
        <v>10</v>
      </c>
      <c r="G7" s="6" t="s">
        <v>32</v>
      </c>
    </row>
    <row r="8" spans="1:7">
      <c r="A8" t="s">
        <v>12</v>
      </c>
      <c r="C8" s="4" t="s">
        <v>33</v>
      </c>
      <c r="D8" s="4">
        <v>21</v>
      </c>
      <c r="E8" s="5" t="s">
        <v>34</v>
      </c>
      <c r="F8" s="4" t="s">
        <v>10</v>
      </c>
      <c r="G8" s="6" t="s">
        <v>32</v>
      </c>
    </row>
    <row r="9" spans="1:7">
      <c r="A9" s="4" t="s">
        <v>35</v>
      </c>
      <c r="C9" s="4" t="s">
        <v>36</v>
      </c>
      <c r="D9" s="4">
        <v>22</v>
      </c>
      <c r="E9" s="5" t="s">
        <v>37</v>
      </c>
      <c r="F9" s="4" t="s">
        <v>20</v>
      </c>
      <c r="G9" s="6" t="s">
        <v>38</v>
      </c>
    </row>
    <row r="10" spans="1:7" ht="32.1">
      <c r="A10" t="s">
        <v>39</v>
      </c>
      <c r="B10" t="s">
        <v>40</v>
      </c>
      <c r="C10" s="4" t="s">
        <v>41</v>
      </c>
      <c r="D10" s="4">
        <v>25</v>
      </c>
      <c r="E10" s="7" t="s">
        <v>42</v>
      </c>
      <c r="F10" s="4" t="s">
        <v>10</v>
      </c>
      <c r="G10" s="6" t="s">
        <v>43</v>
      </c>
    </row>
    <row r="11" spans="1:7" ht="32.1">
      <c r="A11" s="4" t="s">
        <v>44</v>
      </c>
      <c r="C11" s="4" t="s">
        <v>45</v>
      </c>
      <c r="D11" s="4">
        <v>1</v>
      </c>
      <c r="E11" s="7" t="s">
        <v>46</v>
      </c>
      <c r="F11" s="4" t="s">
        <v>20</v>
      </c>
      <c r="G11" s="6" t="s">
        <v>47</v>
      </c>
    </row>
    <row r="12" spans="1:7" ht="15.95">
      <c r="A12" t="s">
        <v>22</v>
      </c>
      <c r="C12" s="4" t="s">
        <v>48</v>
      </c>
      <c r="D12" s="4">
        <v>2</v>
      </c>
      <c r="E12" s="7" t="s">
        <v>49</v>
      </c>
      <c r="F12" s="4" t="s">
        <v>20</v>
      </c>
      <c r="G12" s="6" t="s">
        <v>50</v>
      </c>
    </row>
    <row r="13" spans="1:7">
      <c r="A13" t="s">
        <v>51</v>
      </c>
      <c r="B13" s="4" t="s">
        <v>52</v>
      </c>
      <c r="C13" s="4" t="s">
        <v>53</v>
      </c>
      <c r="D13" s="4">
        <v>16</v>
      </c>
      <c r="E13" s="5" t="s">
        <v>54</v>
      </c>
      <c r="F13" s="4" t="s">
        <v>10</v>
      </c>
      <c r="G13" s="6" t="s">
        <v>55</v>
      </c>
    </row>
    <row r="14" spans="1:7">
      <c r="A14" s="4" t="s">
        <v>56</v>
      </c>
      <c r="B14" s="4" t="s">
        <v>57</v>
      </c>
      <c r="C14" s="4" t="s">
        <v>58</v>
      </c>
      <c r="D14" s="4">
        <v>17</v>
      </c>
      <c r="E14" s="5" t="s">
        <v>59</v>
      </c>
      <c r="F14" s="4" t="s">
        <v>20</v>
      </c>
      <c r="G14" s="6" t="s">
        <v>60</v>
      </c>
    </row>
    <row r="15" spans="1:7">
      <c r="A15" s="4" t="s">
        <v>61</v>
      </c>
      <c r="B15" s="4" t="s">
        <v>62</v>
      </c>
      <c r="C15" s="4" t="s">
        <v>63</v>
      </c>
      <c r="D15" s="4">
        <v>24</v>
      </c>
      <c r="E15" s="5" t="s">
        <v>64</v>
      </c>
      <c r="F15" s="4" t="s">
        <v>20</v>
      </c>
      <c r="G15" s="6" t="s">
        <v>65</v>
      </c>
    </row>
    <row r="16" spans="1:7">
      <c r="A16" t="s">
        <v>66</v>
      </c>
      <c r="C16" s="4" t="s">
        <v>67</v>
      </c>
      <c r="D16" s="4">
        <v>3</v>
      </c>
      <c r="E16" s="5" t="s">
        <v>68</v>
      </c>
      <c r="F16" s="4" t="s">
        <v>20</v>
      </c>
      <c r="G16" s="6" t="s">
        <v>69</v>
      </c>
    </row>
    <row r="17" spans="1:7" ht="32.1">
      <c r="A17" t="s">
        <v>70</v>
      </c>
      <c r="C17" s="4" t="s">
        <v>71</v>
      </c>
      <c r="D17" s="4">
        <v>19</v>
      </c>
      <c r="E17" s="7" t="s">
        <v>72</v>
      </c>
      <c r="F17" s="4" t="s">
        <v>20</v>
      </c>
      <c r="G17" s="6" t="s">
        <v>73</v>
      </c>
    </row>
    <row r="18" spans="1:7">
      <c r="A18" t="s">
        <v>74</v>
      </c>
      <c r="B18" s="4" t="s">
        <v>75</v>
      </c>
      <c r="C18" s="4" t="s">
        <v>76</v>
      </c>
      <c r="D18" s="4">
        <v>23</v>
      </c>
      <c r="E18" s="5" t="s">
        <v>77</v>
      </c>
      <c r="F18" s="4" t="s">
        <v>20</v>
      </c>
      <c r="G18" s="6" t="s">
        <v>78</v>
      </c>
    </row>
    <row r="19" spans="1:7">
      <c r="A19" t="s">
        <v>39</v>
      </c>
      <c r="B19" t="s">
        <v>79</v>
      </c>
      <c r="C19" s="4" t="s">
        <v>80</v>
      </c>
      <c r="D19" s="4">
        <v>4</v>
      </c>
      <c r="E19" s="5" t="s">
        <v>68</v>
      </c>
      <c r="F19" s="4" t="s">
        <v>20</v>
      </c>
      <c r="G19" s="6" t="s">
        <v>81</v>
      </c>
    </row>
    <row r="20" spans="1:7">
      <c r="A20" t="s">
        <v>39</v>
      </c>
      <c r="B20" s="4" t="s">
        <v>82</v>
      </c>
      <c r="C20" s="4" t="s">
        <v>83</v>
      </c>
      <c r="D20" s="4">
        <v>5</v>
      </c>
      <c r="E20" s="5" t="s">
        <v>68</v>
      </c>
      <c r="F20" s="4" t="s">
        <v>20</v>
      </c>
      <c r="G20" s="6" t="s">
        <v>81</v>
      </c>
    </row>
    <row r="21" spans="1:7" s="8" customFormat="1" ht="15.95">
      <c r="A21" t="s">
        <v>84</v>
      </c>
      <c r="C21" s="4" t="s">
        <v>85</v>
      </c>
      <c r="D21" s="4">
        <v>6</v>
      </c>
      <c r="E21" s="7" t="s">
        <v>49</v>
      </c>
      <c r="F21" s="4" t="s">
        <v>20</v>
      </c>
      <c r="G21" s="6" t="s">
        <v>86</v>
      </c>
    </row>
    <row r="22" spans="1:7" ht="32.1">
      <c r="A22" s="4" t="s">
        <v>7</v>
      </c>
      <c r="B22" s="4" t="s">
        <v>87</v>
      </c>
      <c r="C22" s="4" t="s">
        <v>88</v>
      </c>
      <c r="D22" s="4">
        <v>7</v>
      </c>
      <c r="E22" s="7" t="s">
        <v>89</v>
      </c>
      <c r="F22" s="4" t="s">
        <v>10</v>
      </c>
      <c r="G22" s="6" t="s">
        <v>11</v>
      </c>
    </row>
    <row r="23" spans="1:7">
      <c r="A23" s="4" t="s">
        <v>22</v>
      </c>
      <c r="B23" t="s">
        <v>90</v>
      </c>
      <c r="C23" s="8" t="s">
        <v>91</v>
      </c>
      <c r="D23" s="4">
        <v>8</v>
      </c>
      <c r="E23" s="9" t="s">
        <v>68</v>
      </c>
      <c r="F23" s="8" t="s">
        <v>10</v>
      </c>
      <c r="G23" s="6" t="s">
        <v>11</v>
      </c>
    </row>
    <row r="24" spans="1:7">
      <c r="A24" t="s">
        <v>39</v>
      </c>
      <c r="C24" s="4" t="s">
        <v>92</v>
      </c>
      <c r="D24" s="4">
        <v>10</v>
      </c>
      <c r="E24" s="5" t="s">
        <v>68</v>
      </c>
      <c r="F24" s="4" t="s">
        <v>10</v>
      </c>
      <c r="G24" s="6" t="s">
        <v>16</v>
      </c>
    </row>
    <row r="25" spans="1:7">
      <c r="A25" t="s">
        <v>39</v>
      </c>
      <c r="B25" t="s">
        <v>93</v>
      </c>
      <c r="C25" s="4" t="s">
        <v>94</v>
      </c>
      <c r="D25" s="4">
        <v>14</v>
      </c>
      <c r="E25" s="5" t="s">
        <v>95</v>
      </c>
      <c r="F25" s="4" t="s">
        <v>20</v>
      </c>
      <c r="G25" s="6" t="s">
        <v>96</v>
      </c>
    </row>
    <row r="26" spans="1:7" ht="32.1">
      <c r="B26" s="4" t="s">
        <v>97</v>
      </c>
      <c r="C26" s="4" t="s">
        <v>98</v>
      </c>
      <c r="D26" s="4">
        <v>15</v>
      </c>
      <c r="E26" s="7" t="s">
        <v>99</v>
      </c>
      <c r="F26" s="4" t="s">
        <v>10</v>
      </c>
      <c r="G26" s="6" t="s">
        <v>55</v>
      </c>
    </row>
  </sheetData>
  <phoneticPr fontId="18" type="noConversion"/>
  <conditionalFormatting sqref="D1:D1048576">
    <cfRule type="colorScale" priority="1">
      <colorScale>
        <cfvo type="min"/>
        <cfvo type="num" val="12"/>
        <cfvo type="max"/>
        <color rgb="FF00B0F0"/>
        <color rgb="FF00B050"/>
        <color rgb="FFFF0000"/>
      </colorScale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Konstantinos Dimopoulos</dc:creator>
  <cp:keywords/>
  <dc:description/>
  <cp:lastModifiedBy>ella.karjalainen@helsinki.fi</cp:lastModifiedBy>
  <cp:revision/>
  <dcterms:created xsi:type="dcterms:W3CDTF">2019-12-11T13:46:22Z</dcterms:created>
  <dcterms:modified xsi:type="dcterms:W3CDTF">2022-01-08T15:53:49Z</dcterms:modified>
  <cp:category/>
  <cp:contentStatus/>
</cp:coreProperties>
</file>